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9585" yWindow="-15" windowWidth="9660" windowHeight="11745" activeTab="3"/>
  </bookViews>
  <sheets>
    <sheet name="189" sheetId="7" r:id="rId1"/>
    <sheet name="190" sheetId="8" r:id="rId2"/>
    <sheet name="191" sheetId="6" r:id="rId3"/>
    <sheet name="192" sheetId="1" r:id="rId4"/>
    <sheet name="193" sheetId="9" r:id="rId5"/>
  </sheets>
  <definedNames>
    <definedName name="_xlnm.Print_Area" localSheetId="0">'189'!$A$1:$AZ$788</definedName>
    <definedName name="_xlnm.Print_Area" localSheetId="1">'190'!$A$1:$AY$676</definedName>
    <definedName name="_xlnm.Print_Area" localSheetId="2">'191'!$A$1:$AY$181</definedName>
    <definedName name="_xlnm.Print_Area" localSheetId="3">'192'!$A$1:$AY$1168</definedName>
    <definedName name="_xlnm.Print_Area" localSheetId="4">'193'!$A$1:$AY$1509</definedName>
  </definedNames>
  <calcPr calcId="125725"/>
</workbook>
</file>

<file path=xl/calcChain.xml><?xml version="1.0" encoding="utf-8"?>
<calcChain xmlns="http://schemas.openxmlformats.org/spreadsheetml/2006/main">
  <c r="AV1494" i="9"/>
  <c r="Z1494"/>
  <c r="AV1483"/>
  <c r="Z1483"/>
  <c r="AV1472"/>
  <c r="Z1472"/>
  <c r="AV1461"/>
  <c r="Z1461"/>
  <c r="AV1383"/>
  <c r="Z1383"/>
  <c r="AV1372"/>
  <c r="Z1372"/>
  <c r="AV1361"/>
  <c r="Z1361"/>
  <c r="AV1350"/>
  <c r="Z1350"/>
  <c r="AV1276"/>
  <c r="Z1276"/>
  <c r="AV1265"/>
  <c r="Z1265"/>
  <c r="AV1254"/>
  <c r="Z1254"/>
  <c r="AV1243"/>
  <c r="Z1243"/>
  <c r="AV1164"/>
  <c r="Z1164"/>
  <c r="AV1153"/>
  <c r="Z1153"/>
  <c r="AV1142"/>
  <c r="Z1142"/>
  <c r="AV1131"/>
  <c r="Z1131"/>
  <c r="AV1068"/>
  <c r="Z1068"/>
  <c r="AV1057"/>
  <c r="Z1057"/>
  <c r="AV1046"/>
  <c r="Z1046"/>
  <c r="AV1035"/>
  <c r="Z1035"/>
  <c r="M1016"/>
  <c r="AV972"/>
  <c r="Z972"/>
  <c r="AV961"/>
  <c r="Z961"/>
  <c r="AV950"/>
  <c r="Z950"/>
  <c r="AV939"/>
  <c r="Z939"/>
  <c r="M920"/>
  <c r="AV876"/>
  <c r="Z876"/>
  <c r="AV865"/>
  <c r="Z865"/>
  <c r="AV854"/>
  <c r="Z854"/>
  <c r="AV843"/>
  <c r="Z843"/>
  <c r="M824"/>
  <c r="AV780"/>
  <c r="Z780"/>
  <c r="AV769"/>
  <c r="Z769"/>
  <c r="AV758"/>
  <c r="Z758"/>
  <c r="AV747"/>
  <c r="AV671"/>
  <c r="Z671"/>
  <c r="AV660"/>
  <c r="Z660"/>
  <c r="AV649"/>
  <c r="Z649"/>
  <c r="AV638"/>
  <c r="Z638"/>
  <c r="AV575"/>
  <c r="Z575"/>
  <c r="AV564"/>
  <c r="Z564"/>
  <c r="AV553"/>
  <c r="Z553"/>
  <c r="AV542"/>
  <c r="AV459"/>
  <c r="Z459"/>
  <c r="AV448"/>
  <c r="Z448"/>
  <c r="AV437"/>
  <c r="Z437"/>
  <c r="AV426"/>
  <c r="Z426"/>
  <c r="AV363"/>
  <c r="Z363"/>
  <c r="AV352"/>
  <c r="Z352"/>
  <c r="AV341"/>
  <c r="Z341"/>
  <c r="AV330"/>
  <c r="Z330"/>
  <c r="AV255"/>
  <c r="Z255"/>
  <c r="AV244"/>
  <c r="Z244"/>
  <c r="AV233"/>
  <c r="AV222"/>
  <c r="Z222"/>
  <c r="M203"/>
  <c r="AV159"/>
  <c r="Z159"/>
  <c r="AV148"/>
  <c r="Z148"/>
  <c r="AV137"/>
  <c r="Z137"/>
  <c r="AV126"/>
  <c r="Z126"/>
  <c r="M108"/>
  <c r="AV643" i="8"/>
  <c r="Z643"/>
  <c r="AV632"/>
  <c r="Z632"/>
  <c r="AV621"/>
  <c r="Z621"/>
  <c r="AV610"/>
  <c r="Z610"/>
  <c r="S591"/>
  <c r="M591"/>
  <c r="AS580"/>
  <c r="AL580"/>
  <c r="AE580"/>
  <c r="X580"/>
  <c r="Q580"/>
  <c r="AV511"/>
  <c r="Z511"/>
  <c r="AV500"/>
  <c r="Z500"/>
  <c r="AV489"/>
  <c r="Z489"/>
  <c r="AV478"/>
  <c r="Z478"/>
  <c r="S459"/>
  <c r="M459"/>
  <c r="AS448"/>
  <c r="AL448"/>
  <c r="AE448"/>
  <c r="X448"/>
  <c r="Q448"/>
  <c r="AV403"/>
  <c r="Z403"/>
  <c r="AV392"/>
  <c r="Z392"/>
  <c r="AV381"/>
  <c r="Z381"/>
  <c r="AV370"/>
  <c r="Z370"/>
  <c r="S351"/>
  <c r="M351"/>
  <c r="AS340"/>
  <c r="AL340"/>
  <c r="AE340"/>
  <c r="X340"/>
  <c r="Q340"/>
  <c r="AV277"/>
  <c r="Z277"/>
  <c r="AV266"/>
  <c r="Z266"/>
  <c r="AV255"/>
  <c r="Z255"/>
  <c r="AV244"/>
  <c r="Z244"/>
  <c r="S225"/>
  <c r="M225"/>
  <c r="AS214"/>
  <c r="AL214"/>
  <c r="AE214"/>
  <c r="X214"/>
  <c r="Q214"/>
  <c r="AV147"/>
  <c r="Z147"/>
  <c r="AV136"/>
  <c r="Z136"/>
  <c r="AV125"/>
  <c r="Z125"/>
  <c r="AV114"/>
  <c r="Z114"/>
  <c r="S95"/>
  <c r="M95"/>
  <c r="AS84"/>
  <c r="AL84"/>
  <c r="AE84"/>
  <c r="X84"/>
  <c r="Q84"/>
  <c r="S34"/>
  <c r="M34"/>
  <c r="AS16"/>
  <c r="AL16"/>
  <c r="AE16"/>
  <c r="X16"/>
  <c r="Q16"/>
  <c r="AV733" i="7"/>
  <c r="Z733"/>
  <c r="AV722"/>
  <c r="Z722"/>
  <c r="AV711"/>
  <c r="AV650"/>
  <c r="Z650"/>
  <c r="AV639"/>
  <c r="Z639"/>
  <c r="AV628"/>
  <c r="Z628"/>
  <c r="AV571"/>
  <c r="Z571"/>
  <c r="AV560"/>
  <c r="Z560"/>
  <c r="AV549"/>
  <c r="Z549"/>
  <c r="AV488"/>
  <c r="Z488"/>
  <c r="AV477"/>
  <c r="Z477"/>
  <c r="AV466"/>
  <c r="Z466"/>
  <c r="AV396"/>
  <c r="Z396"/>
  <c r="AV385"/>
  <c r="Z385"/>
  <c r="AV374"/>
  <c r="Z374"/>
  <c r="AV310"/>
  <c r="Z310"/>
  <c r="AV298"/>
  <c r="Z298"/>
  <c r="AV286"/>
  <c r="Z286"/>
  <c r="AV230"/>
  <c r="Z230"/>
  <c r="AV219"/>
  <c r="Z219"/>
  <c r="AV208"/>
  <c r="Z208"/>
  <c r="AV144"/>
  <c r="Z144"/>
  <c r="AV133"/>
  <c r="Z133"/>
  <c r="AV123"/>
  <c r="Z123"/>
  <c r="M99"/>
  <c r="S39"/>
  <c r="AL16"/>
  <c r="AE16"/>
  <c r="X16"/>
  <c r="Q16"/>
  <c r="AV125" i="6"/>
  <c r="Z125"/>
  <c r="AV114"/>
  <c r="Z114"/>
  <c r="AV103"/>
  <c r="Z103"/>
  <c r="AV92"/>
  <c r="Z92"/>
  <c r="M44" i="1"/>
  <c r="M104"/>
  <c r="Z122"/>
  <c r="AV122"/>
  <c r="Z133"/>
  <c r="AV133"/>
  <c r="Z144"/>
  <c r="AV144"/>
  <c r="Z155"/>
  <c r="AV155"/>
  <c r="Z246"/>
  <c r="AV246"/>
  <c r="Z257"/>
  <c r="AV257"/>
  <c r="Z268"/>
  <c r="AV268"/>
  <c r="Z279"/>
  <c r="AV279"/>
  <c r="Z353"/>
  <c r="AV353"/>
  <c r="Z364"/>
  <c r="AV364"/>
  <c r="Z375"/>
  <c r="AV375"/>
  <c r="Z386"/>
  <c r="AV386"/>
  <c r="Z469"/>
  <c r="AV469"/>
  <c r="Z480"/>
  <c r="AV480"/>
  <c r="Z491"/>
  <c r="AV491"/>
  <c r="Z502"/>
  <c r="AV502"/>
  <c r="Z580"/>
  <c r="AV580"/>
  <c r="Z591"/>
  <c r="AV591"/>
  <c r="Z602"/>
  <c r="AV602"/>
  <c r="Z613"/>
  <c r="AV613"/>
  <c r="Z670"/>
  <c r="AV670"/>
  <c r="Z681"/>
  <c r="AV681"/>
  <c r="Z692"/>
  <c r="AV692"/>
  <c r="Z703"/>
  <c r="AV703"/>
  <c r="Z791"/>
  <c r="AV791"/>
  <c r="Z802"/>
  <c r="AV802"/>
  <c r="Z813"/>
  <c r="AV813"/>
  <c r="Z824"/>
  <c r="AV824"/>
  <c r="Z881"/>
  <c r="AV881"/>
  <c r="Z892"/>
  <c r="AV892"/>
  <c r="Z903"/>
  <c r="AV903"/>
  <c r="Z914"/>
  <c r="AV914"/>
  <c r="Z988"/>
  <c r="AV988"/>
  <c r="Z999"/>
  <c r="AV999"/>
  <c r="Z1010"/>
  <c r="AV1010"/>
  <c r="Z1021"/>
  <c r="AV1021"/>
  <c r="Z1078"/>
  <c r="AV1078"/>
  <c r="Z1089"/>
  <c r="AV1089"/>
  <c r="Z1100"/>
  <c r="AV1100"/>
  <c r="Z1111"/>
  <c r="AV1111"/>
</calcChain>
</file>

<file path=xl/sharedStrings.xml><?xml version="1.0" encoding="utf-8"?>
<sst xmlns="http://schemas.openxmlformats.org/spreadsheetml/2006/main" count="6646" uniqueCount="1247">
  <si>
    <t>随意契約</t>
    <rPh sb="0" eb="2">
      <t>ズイイ</t>
    </rPh>
    <rPh sb="2" eb="4">
      <t>ケイヤク</t>
    </rPh>
    <phoneticPr fontId="2"/>
  </si>
  <si>
    <t>海外論説速報購入費</t>
    <phoneticPr fontId="2"/>
  </si>
  <si>
    <t>（株）共同通信社</t>
    <rPh sb="0" eb="3">
      <t>カブ</t>
    </rPh>
    <rPh sb="3" eb="5">
      <t>キョウドウ</t>
    </rPh>
    <rPh sb="5" eb="7">
      <t>ツウシン</t>
    </rPh>
    <rPh sb="7" eb="8">
      <t>シャ</t>
    </rPh>
    <phoneticPr fontId="2"/>
  </si>
  <si>
    <t>落札率</t>
  </si>
  <si>
    <t>入札者数</t>
  </si>
  <si>
    <t>支　出　額
（百万円）</t>
    <phoneticPr fontId="2"/>
  </si>
  <si>
    <t>業　務　概　要</t>
    <phoneticPr fontId="2"/>
  </si>
  <si>
    <t>支　出　先</t>
    <phoneticPr fontId="2"/>
  </si>
  <si>
    <t>B. (株)共同通信社</t>
    <rPh sb="3" eb="6">
      <t>カブ</t>
    </rPh>
    <rPh sb="6" eb="8">
      <t>キョウドウ</t>
    </rPh>
    <rPh sb="8" eb="10">
      <t>ツウシン</t>
    </rPh>
    <rPh sb="10" eb="11">
      <t>シャ</t>
    </rPh>
    <phoneticPr fontId="2"/>
  </si>
  <si>
    <t>官庁ＯＢ役員
報酬総額</t>
    <rPh sb="0" eb="2">
      <t>カンチョウ</t>
    </rPh>
    <rPh sb="4" eb="6">
      <t>ヤクイン</t>
    </rPh>
    <rPh sb="7" eb="9">
      <t>ホウシュウ</t>
    </rPh>
    <rPh sb="9" eb="11">
      <t>ソウガク</t>
    </rPh>
    <phoneticPr fontId="2"/>
  </si>
  <si>
    <t>役員報酬総額</t>
    <rPh sb="0" eb="2">
      <t>ヤクイン</t>
    </rPh>
    <rPh sb="2" eb="4">
      <t>ホウシュウ</t>
    </rPh>
    <rPh sb="4" eb="6">
      <t>ソウガク</t>
    </rPh>
    <phoneticPr fontId="2"/>
  </si>
  <si>
    <t>内、官庁ＯＢ</t>
    <rPh sb="0" eb="1">
      <t>ナイ</t>
    </rPh>
    <rPh sb="2" eb="4">
      <t>カンチョウ</t>
    </rPh>
    <phoneticPr fontId="2"/>
  </si>
  <si>
    <t>職員総数</t>
    <rPh sb="0" eb="2">
      <t>ショクイン</t>
    </rPh>
    <rPh sb="2" eb="4">
      <t>ソウスウ</t>
    </rPh>
    <phoneticPr fontId="2"/>
  </si>
  <si>
    <t>/</t>
    <phoneticPr fontId="2"/>
  </si>
  <si>
    <t>監事等</t>
    <rPh sb="0" eb="2">
      <t>カンジ</t>
    </rPh>
    <rPh sb="2" eb="3">
      <t>トウ</t>
    </rPh>
    <phoneticPr fontId="2"/>
  </si>
  <si>
    <t>非常勤役員数</t>
    <rPh sb="0" eb="3">
      <t>ヒジョウキン</t>
    </rPh>
    <rPh sb="3" eb="6">
      <t>ヤクインスウ</t>
    </rPh>
    <phoneticPr fontId="2"/>
  </si>
  <si>
    <t>常勤役員数</t>
    <rPh sb="0" eb="2">
      <t>ジョウキン</t>
    </rPh>
    <rPh sb="2" eb="5">
      <t>ヤクインスウ</t>
    </rPh>
    <phoneticPr fontId="2"/>
  </si>
  <si>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2"/>
  </si>
  <si>
    <t>法人名</t>
    <rPh sb="0" eb="2">
      <t>ホウジン</t>
    </rPh>
    <rPh sb="2" eb="3">
      <t>メイ</t>
    </rPh>
    <phoneticPr fontId="2"/>
  </si>
  <si>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2"/>
  </si>
  <si>
    <t>海外新聞等刊行物購読費</t>
    <phoneticPr fontId="2"/>
  </si>
  <si>
    <t>海外新聞普及（株）</t>
    <phoneticPr fontId="2"/>
  </si>
  <si>
    <t>A. (株)ＯＣＳ</t>
    <rPh sb="3" eb="6">
      <t>カブ</t>
    </rPh>
    <phoneticPr fontId="2"/>
  </si>
  <si>
    <t>支出先上位１０者リスト</t>
    <phoneticPr fontId="2"/>
  </si>
  <si>
    <t>海外刊行物購読費</t>
    <phoneticPr fontId="2"/>
  </si>
  <si>
    <t>個別事業名：</t>
    <rPh sb="0" eb="2">
      <t>コベツ</t>
    </rPh>
    <rPh sb="2" eb="4">
      <t>ジギョウ</t>
    </rPh>
    <rPh sb="4" eb="5">
      <t>メイ</t>
    </rPh>
    <phoneticPr fontId="2"/>
  </si>
  <si>
    <t>計</t>
    <rPh sb="0" eb="1">
      <t>ケイ</t>
    </rPh>
    <phoneticPr fontId="2"/>
  </si>
  <si>
    <t>金　額
(百万円）</t>
    <rPh sb="0" eb="1">
      <t>キン</t>
    </rPh>
    <rPh sb="2" eb="3">
      <t>ガク</t>
    </rPh>
    <rPh sb="5" eb="7">
      <t>ヒャクマン</t>
    </rPh>
    <rPh sb="7" eb="8">
      <t>エン</t>
    </rPh>
    <phoneticPr fontId="2"/>
  </si>
  <si>
    <t>使　途</t>
    <rPh sb="0" eb="1">
      <t>ツカ</t>
    </rPh>
    <rPh sb="2" eb="3">
      <t>ト</t>
    </rPh>
    <phoneticPr fontId="2"/>
  </si>
  <si>
    <t>費　目</t>
    <rPh sb="0" eb="1">
      <t>ヒ</t>
    </rPh>
    <rPh sb="2" eb="3">
      <t>メ</t>
    </rPh>
    <phoneticPr fontId="2"/>
  </si>
  <si>
    <t>H.</t>
    <phoneticPr fontId="2"/>
  </si>
  <si>
    <t>D.</t>
    <phoneticPr fontId="2"/>
  </si>
  <si>
    <t>G.</t>
    <phoneticPr fontId="2"/>
  </si>
  <si>
    <t>C.</t>
    <phoneticPr fontId="2"/>
  </si>
  <si>
    <t>F.</t>
    <phoneticPr fontId="2"/>
  </si>
  <si>
    <t>B.</t>
    <phoneticPr fontId="2"/>
  </si>
  <si>
    <t>購読費</t>
    <rPh sb="0" eb="2">
      <t>コウドク</t>
    </rPh>
    <rPh sb="2" eb="3">
      <t>ヒ</t>
    </rPh>
    <phoneticPr fontId="2"/>
  </si>
  <si>
    <t>E.</t>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</si>
  <si>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</si>
  <si>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</si>
  <si>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r>
      <rPr>
        <sz val="11"/>
        <rFont val="ＭＳ Ｐゴシック"/>
        <family val="3"/>
        <charset val="128"/>
      </rPr>
      <t>25年度要求</t>
    </r>
    <rPh sb="2" eb="4">
      <t>ネンド</t>
    </rPh>
    <rPh sb="4" eb="6">
      <t>ヨウキュウ</t>
    </rPh>
    <phoneticPr fontId="2"/>
  </si>
  <si>
    <t>24年度当初予算</t>
    <rPh sb="2" eb="4">
      <t>ネンド</t>
    </rPh>
    <rPh sb="4" eb="6">
      <t>トウショ</t>
    </rPh>
    <rPh sb="6" eb="8">
      <t>ヨサン</t>
    </rPh>
    <phoneticPr fontId="2"/>
  </si>
  <si>
    <t>平成24・25年度予算内訳
　　（単位：百万円）</t>
    <rPh sb="0" eb="2">
      <t>ヘイセイ</t>
    </rPh>
    <rPh sb="7" eb="9">
      <t>ネンド</t>
    </rPh>
    <rPh sb="9" eb="11">
      <t>ヨサン</t>
    </rPh>
    <rPh sb="11" eb="13">
      <t>ウチワケ</t>
    </rPh>
    <rPh sb="17" eb="19">
      <t>タンイ</t>
    </rPh>
    <rPh sb="20" eb="21">
      <t>ヒャク</t>
    </rPh>
    <rPh sb="21" eb="23">
      <t>マンエン</t>
    </rPh>
    <phoneticPr fontId="2"/>
  </si>
  <si>
    <t>執行率（％）</t>
    <rPh sb="0" eb="3">
      <t>シッコウリツ</t>
    </rPh>
    <phoneticPr fontId="2"/>
  </si>
  <si>
    <t>執行額</t>
    <rPh sb="0" eb="2">
      <t>シッコウ</t>
    </rPh>
    <rPh sb="2" eb="3">
      <t>ガク</t>
    </rPh>
    <phoneticPr fontId="2"/>
  </si>
  <si>
    <t>－</t>
    <phoneticPr fontId="2"/>
  </si>
  <si>
    <t>繰越し等</t>
    <rPh sb="0" eb="1">
      <t>ク</t>
    </rPh>
    <rPh sb="1" eb="2">
      <t>コ</t>
    </rPh>
    <rPh sb="3" eb="4">
      <t>トウ</t>
    </rPh>
    <phoneticPr fontId="2"/>
  </si>
  <si>
    <t>補正予算</t>
    <rPh sb="0" eb="2">
      <t>ホセイ</t>
    </rPh>
    <rPh sb="2" eb="4">
      <t>ヨサン</t>
    </rPh>
    <phoneticPr fontId="2"/>
  </si>
  <si>
    <t>当初予算</t>
    <rPh sb="0" eb="2">
      <t>トウショ</t>
    </rPh>
    <rPh sb="2" eb="4">
      <t>ヨサン</t>
    </rPh>
    <phoneticPr fontId="2"/>
  </si>
  <si>
    <t>予算の状況</t>
    <rPh sb="0" eb="2">
      <t>ヨサン</t>
    </rPh>
    <rPh sb="3" eb="5">
      <t>ジョウキョウ</t>
    </rPh>
    <phoneticPr fontId="2"/>
  </si>
  <si>
    <r>
      <rPr>
        <sz val="11"/>
        <rFont val="ＭＳ Ｐゴシック"/>
        <family val="3"/>
        <charset val="128"/>
      </rPr>
      <t>24年度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</si>
  <si>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</si>
  <si>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</si>
  <si>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21年度</t>
    </r>
    <rPh sb="2" eb="4">
      <t>ネンド</t>
    </rPh>
    <phoneticPr fontId="2"/>
  </si>
  <si>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</si>
  <si>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</si>
  <si>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実施方法</t>
    <rPh sb="0" eb="2">
      <t>ジッシ</t>
    </rPh>
    <rPh sb="2" eb="4">
      <t>ホウホウ</t>
    </rPh>
    <phoneticPr fontId="2"/>
  </si>
  <si>
    <t>関係する計画、通知等</t>
    <phoneticPr fontId="2"/>
  </si>
  <si>
    <t>外務省設置法第４条第１５項</t>
    <phoneticPr fontId="2"/>
  </si>
  <si>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2"/>
  </si>
  <si>
    <t>Ⅲ－2　報道対策，国内広報，ＩＴ広報</t>
    <phoneticPr fontId="2"/>
  </si>
  <si>
    <t>施策名</t>
    <rPh sb="0" eb="2">
      <t>シサク</t>
    </rPh>
    <rPh sb="2" eb="3">
      <t>メイ</t>
    </rPh>
    <phoneticPr fontId="2"/>
  </si>
  <si>
    <t>一般会計</t>
    <rPh sb="0" eb="2">
      <t>イッパン</t>
    </rPh>
    <rPh sb="2" eb="4">
      <t>カイケイ</t>
    </rPh>
    <phoneticPr fontId="2"/>
  </si>
  <si>
    <t>会計区分</t>
    <rPh sb="0" eb="2">
      <t>カイケイ</t>
    </rPh>
    <rPh sb="2" eb="4">
      <t>クブン</t>
    </rPh>
    <phoneticPr fontId="2"/>
  </si>
  <si>
    <t>佐藤国際報道官</t>
    <phoneticPr fontId="2"/>
  </si>
  <si>
    <t>国際報道官室</t>
    <rPh sb="0" eb="2">
      <t>コクサイ</t>
    </rPh>
    <rPh sb="2" eb="5">
      <t>ホウドウカン</t>
    </rPh>
    <rPh sb="5" eb="6">
      <t>シツ</t>
    </rPh>
    <phoneticPr fontId="2"/>
  </si>
  <si>
    <t>担当課室</t>
    <rPh sb="0" eb="2">
      <t>タントウ</t>
    </rPh>
    <rPh sb="2" eb="3">
      <t>カ</t>
    </rPh>
    <rPh sb="3" eb="4">
      <t>シツ</t>
    </rPh>
    <phoneticPr fontId="2"/>
  </si>
  <si>
    <t>平成11年度開始</t>
    <rPh sb="0" eb="2">
      <t>ヘイセイ</t>
    </rPh>
    <rPh sb="4" eb="6">
      <t>ネンド</t>
    </rPh>
    <rPh sb="6" eb="8">
      <t>カイシ</t>
    </rPh>
    <phoneticPr fontId="2"/>
  </si>
  <si>
    <t>事業開始・
終了(予定）年度</t>
    <rPh sb="6" eb="8">
      <t>シュウリョウ</t>
    </rPh>
    <rPh sb="9" eb="11">
      <t>ヨテイ</t>
    </rPh>
    <phoneticPr fontId="2"/>
  </si>
  <si>
    <t>作成責任者</t>
    <rPh sb="0" eb="2">
      <t>サクセイ</t>
    </rPh>
    <rPh sb="2" eb="5">
      <t>セキニンシャ</t>
    </rPh>
    <phoneticPr fontId="2"/>
  </si>
  <si>
    <t>担当部局庁</t>
    <phoneticPr fontId="2"/>
  </si>
  <si>
    <t>海外刊行物購読費</t>
    <rPh sb="2" eb="5">
      <t>カンコウブツ</t>
    </rPh>
    <rPh sb="5" eb="7">
      <t>コウドク</t>
    </rPh>
    <phoneticPr fontId="2"/>
  </si>
  <si>
    <t>個別事業名</t>
    <rPh sb="0" eb="2">
      <t>コベツ</t>
    </rPh>
    <rPh sb="2" eb="4">
      <t>ジギョウ</t>
    </rPh>
    <rPh sb="4" eb="5">
      <t>メイ</t>
    </rPh>
    <phoneticPr fontId="2"/>
  </si>
  <si>
    <t>(別紙）</t>
    <rPh sb="1" eb="3">
      <t>ベッシ</t>
    </rPh>
    <phoneticPr fontId="2"/>
  </si>
  <si>
    <t>外国ﾒﾃﾞｨｱの対日関連情報の分析（各メディア別等）(4月～6月）</t>
    <rPh sb="18" eb="19">
      <t>カク</t>
    </rPh>
    <rPh sb="23" eb="24">
      <t>ベツ</t>
    </rPh>
    <rPh sb="24" eb="25">
      <t>トウ</t>
    </rPh>
    <rPh sb="28" eb="29">
      <t>ガツ</t>
    </rPh>
    <rPh sb="31" eb="32">
      <t>ガツ</t>
    </rPh>
    <phoneticPr fontId="2"/>
  </si>
  <si>
    <t>個人Ｃ</t>
    <rPh sb="0" eb="2">
      <t>コジン</t>
    </rPh>
    <phoneticPr fontId="2"/>
  </si>
  <si>
    <t>外国ﾒﾃﾞｨｱの対日関連情報の分析（各メディア別等）（8月～3月）</t>
    <rPh sb="18" eb="19">
      <t>カク</t>
    </rPh>
    <rPh sb="23" eb="24">
      <t>ベツ</t>
    </rPh>
    <rPh sb="24" eb="25">
      <t>トウ</t>
    </rPh>
    <rPh sb="28" eb="29">
      <t>ガツ</t>
    </rPh>
    <rPh sb="31" eb="32">
      <t>ガツ</t>
    </rPh>
    <phoneticPr fontId="2"/>
  </si>
  <si>
    <t>個人B</t>
    <rPh sb="0" eb="2">
      <t>コジン</t>
    </rPh>
    <phoneticPr fontId="2"/>
  </si>
  <si>
    <t>外国ﾒﾃﾞｨｱの対日関連情報の分析（長期的）（4月～3月）</t>
    <rPh sb="18" eb="21">
      <t>チョウキテキ</t>
    </rPh>
    <rPh sb="24" eb="25">
      <t>ガツ</t>
    </rPh>
    <rPh sb="27" eb="28">
      <t>ガツ</t>
    </rPh>
    <phoneticPr fontId="2"/>
  </si>
  <si>
    <t>個人A</t>
    <rPh sb="0" eb="2">
      <t>コジン</t>
    </rPh>
    <phoneticPr fontId="2"/>
  </si>
  <si>
    <t>A. 海外論調分析員3名</t>
    <rPh sb="11" eb="12">
      <t>メイ</t>
    </rPh>
    <phoneticPr fontId="2"/>
  </si>
  <si>
    <t>海外論調分析員</t>
    <phoneticPr fontId="2"/>
  </si>
  <si>
    <t>分析員A（4月～3月）</t>
    <rPh sb="0" eb="2">
      <t>ブンセキ</t>
    </rPh>
    <rPh sb="2" eb="3">
      <t>イン</t>
    </rPh>
    <rPh sb="6" eb="7">
      <t>ガツ</t>
    </rPh>
    <rPh sb="9" eb="10">
      <t>ガツ</t>
    </rPh>
    <phoneticPr fontId="2"/>
  </si>
  <si>
    <t>人件費</t>
    <rPh sb="0" eb="3">
      <t>ジンケンヒ</t>
    </rPh>
    <phoneticPr fontId="2"/>
  </si>
  <si>
    <t>A. 海外論調分析員（個人Ａ）</t>
    <rPh sb="11" eb="13">
      <t>コジン</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</si>
  <si>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</si>
  <si>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佐藤国際報道官</t>
    <rPh sb="2" eb="4">
      <t>コクサイ</t>
    </rPh>
    <rPh sb="4" eb="7">
      <t>ホウドウカン</t>
    </rPh>
    <phoneticPr fontId="2"/>
  </si>
  <si>
    <t>平成20年度開始</t>
    <rPh sb="0" eb="2">
      <t>ヘイセイ</t>
    </rPh>
    <rPh sb="4" eb="6">
      <t>ネンド</t>
    </rPh>
    <rPh sb="6" eb="8">
      <t>カイシ</t>
    </rPh>
    <phoneticPr fontId="2"/>
  </si>
  <si>
    <t>日本関連報道のｸﾘｯﾋﾟﾝｸﾞ</t>
    <phoneticPr fontId="2"/>
  </si>
  <si>
    <t>合同会社インド総合研究所</t>
    <rPh sb="0" eb="2">
      <t>ゴウドウ</t>
    </rPh>
    <rPh sb="2" eb="4">
      <t>カイシャ</t>
    </rPh>
    <phoneticPr fontId="2"/>
  </si>
  <si>
    <t xml:space="preserve">B. 合同会社インド総合研究所 </t>
    <rPh sb="3" eb="5">
      <t>ゴウドウ</t>
    </rPh>
    <rPh sb="5" eb="7">
      <t>カイシャ</t>
    </rPh>
    <phoneticPr fontId="2"/>
  </si>
  <si>
    <t>ｱｼｭﾄﾝ･ｺﾝｻﾙﾃｨﾝｸﾞ･ﾘﾐﾃｯﾄﾞ</t>
    <phoneticPr fontId="2"/>
  </si>
  <si>
    <t>A. ｱｼｭﾄﾝ･ｺﾝｻﾙﾃｨﾝｸﾞ･ﾘﾐﾃｯﾄﾞ</t>
    <phoneticPr fontId="2"/>
  </si>
  <si>
    <t>海外論調分析謝金</t>
    <phoneticPr fontId="2"/>
  </si>
  <si>
    <t>日本関連報道のｸﾘｯﾋﾟﾝｸﾞ</t>
    <rPh sb="0" eb="2">
      <t>ニホン</t>
    </rPh>
    <rPh sb="2" eb="4">
      <t>カンレン</t>
    </rPh>
    <rPh sb="4" eb="6">
      <t>ホウドウ</t>
    </rPh>
    <phoneticPr fontId="2"/>
  </si>
  <si>
    <t>雑役務費</t>
    <rPh sb="0" eb="1">
      <t>ザツ</t>
    </rPh>
    <rPh sb="1" eb="3">
      <t>エキム</t>
    </rPh>
    <rPh sb="3" eb="4">
      <t>ヒ</t>
    </rPh>
    <phoneticPr fontId="2"/>
  </si>
  <si>
    <t>B.合同会社インド総合研究所</t>
    <rPh sb="2" eb="4">
      <t>ゴウドウ</t>
    </rPh>
    <rPh sb="4" eb="6">
      <t>カイシャ</t>
    </rPh>
    <phoneticPr fontId="2"/>
  </si>
  <si>
    <t>海外論調分析謝金</t>
    <rPh sb="0" eb="2">
      <t>カイガイ</t>
    </rPh>
    <rPh sb="2" eb="4">
      <t>ロンチョウ</t>
    </rPh>
    <rPh sb="4" eb="6">
      <t>ブンセキ</t>
    </rPh>
    <rPh sb="6" eb="8">
      <t>シャキン</t>
    </rPh>
    <phoneticPr fontId="2"/>
  </si>
  <si>
    <t>雑役務費（ｸﾘｯﾋﾟﾝｸﾞ等）</t>
    <rPh sb="0" eb="1">
      <t>ザツ</t>
    </rPh>
    <rPh sb="1" eb="3">
      <t>エキム</t>
    </rPh>
    <rPh sb="3" eb="4">
      <t>ヒ</t>
    </rPh>
    <rPh sb="13" eb="14">
      <t>トウ</t>
    </rPh>
    <phoneticPr fontId="2"/>
  </si>
  <si>
    <t>平成3年度開始</t>
    <rPh sb="0" eb="2">
      <t>ヘイセイ</t>
    </rPh>
    <rPh sb="3" eb="5">
      <t>ネンド</t>
    </rPh>
    <rPh sb="5" eb="7">
      <t>カイシ</t>
    </rPh>
    <phoneticPr fontId="2"/>
  </si>
  <si>
    <t>在ブラジル大使館モニタリング</t>
    <rPh sb="0" eb="1">
      <t>ザイ</t>
    </rPh>
    <rPh sb="5" eb="8">
      <t>タイシカン</t>
    </rPh>
    <phoneticPr fontId="2"/>
  </si>
  <si>
    <t>SINO</t>
    <phoneticPr fontId="2"/>
  </si>
  <si>
    <t>在シンガポール大使館クリッピング</t>
    <rPh sb="0" eb="1">
      <t>ザイ</t>
    </rPh>
    <rPh sb="7" eb="10">
      <t>タイシカン</t>
    </rPh>
    <phoneticPr fontId="2"/>
  </si>
  <si>
    <t>Media Monitors</t>
    <phoneticPr fontId="2"/>
  </si>
  <si>
    <t>在ロシア大使館モニタリング</t>
    <rPh sb="0" eb="1">
      <t>ザイ</t>
    </rPh>
    <rPh sb="4" eb="7">
      <t>タイシカン</t>
    </rPh>
    <phoneticPr fontId="2"/>
  </si>
  <si>
    <t>パルク. ru</t>
    <phoneticPr fontId="2"/>
  </si>
  <si>
    <t>在米大使館クリッピングサービス</t>
    <rPh sb="0" eb="1">
      <t>ザイ</t>
    </rPh>
    <rPh sb="1" eb="2">
      <t>ベイ</t>
    </rPh>
    <rPh sb="2" eb="5">
      <t>タイシカン</t>
    </rPh>
    <phoneticPr fontId="2"/>
  </si>
  <si>
    <t>GALAXY SYSTEMS. Inc.</t>
    <phoneticPr fontId="2"/>
  </si>
  <si>
    <t>在NY総領事館報道検索</t>
    <rPh sb="0" eb="1">
      <t>ザイ</t>
    </rPh>
    <rPh sb="3" eb="7">
      <t>ソウリョウジカン</t>
    </rPh>
    <rPh sb="7" eb="9">
      <t>ホウドウ</t>
    </rPh>
    <rPh sb="9" eb="11">
      <t>ケンサク</t>
    </rPh>
    <phoneticPr fontId="2"/>
  </si>
  <si>
    <t>critical mention</t>
    <phoneticPr fontId="2"/>
  </si>
  <si>
    <t>在NY総領事館モニタリング</t>
    <rPh sb="0" eb="1">
      <t>ザイ</t>
    </rPh>
    <rPh sb="3" eb="7">
      <t>ソウリョウジカン</t>
    </rPh>
    <phoneticPr fontId="2"/>
  </si>
  <si>
    <t>MWW Group</t>
    <phoneticPr fontId="2"/>
  </si>
  <si>
    <t>在仏大使館モニタリング</t>
    <rPh sb="0" eb="1">
      <t>ザイ</t>
    </rPh>
    <rPh sb="1" eb="2">
      <t>フツ</t>
    </rPh>
    <rPh sb="2" eb="5">
      <t>タイシカン</t>
    </rPh>
    <phoneticPr fontId="2"/>
  </si>
  <si>
    <t>KSM</t>
    <phoneticPr fontId="2"/>
  </si>
  <si>
    <t>在韓国大使館モニタリング</t>
    <rPh sb="0" eb="1">
      <t>ザイ</t>
    </rPh>
    <rPh sb="1" eb="3">
      <t>カンコク</t>
    </rPh>
    <rPh sb="3" eb="6">
      <t>タイシカン</t>
    </rPh>
    <phoneticPr fontId="2"/>
  </si>
  <si>
    <t>Jcube Interactive Inc.</t>
    <phoneticPr fontId="2"/>
  </si>
  <si>
    <t>在中国大使館モニタリング</t>
    <rPh sb="0" eb="1">
      <t>ザイ</t>
    </rPh>
    <rPh sb="1" eb="3">
      <t>チュウゴク</t>
    </rPh>
    <rPh sb="3" eb="6">
      <t>タイシカン</t>
    </rPh>
    <phoneticPr fontId="2"/>
  </si>
  <si>
    <t>北京大来創杰咨洵有限公司</t>
    <phoneticPr fontId="2"/>
  </si>
  <si>
    <t>A. 北京大来創杰咨洵有限公司 他</t>
    <rPh sb="16" eb="17">
      <t>ホカ</t>
    </rPh>
    <phoneticPr fontId="2"/>
  </si>
  <si>
    <t>外国メディア対日報道モニタリング・報道分析</t>
    <phoneticPr fontId="2"/>
  </si>
  <si>
    <t>対日報道モニタリング</t>
    <rPh sb="0" eb="2">
      <t>タイニチ</t>
    </rPh>
    <rPh sb="2" eb="4">
      <t>ホウドウ</t>
    </rPh>
    <phoneticPr fontId="2"/>
  </si>
  <si>
    <t>外部委託</t>
    <rPh sb="0" eb="2">
      <t>ガイブ</t>
    </rPh>
    <rPh sb="2" eb="4">
      <t>イタク</t>
    </rPh>
    <phoneticPr fontId="2"/>
  </si>
  <si>
    <t>A. 北京大来創杰咨洵有限公司</t>
    <phoneticPr fontId="2"/>
  </si>
  <si>
    <t>対日報道ﾓﾆﾀﾘﾝｸﾞ</t>
    <rPh sb="0" eb="2">
      <t>タイニチ</t>
    </rPh>
    <rPh sb="2" eb="4">
      <t>ホウドウ</t>
    </rPh>
    <phoneticPr fontId="2"/>
  </si>
  <si>
    <t>平成13年度開始</t>
    <rPh sb="0" eb="2">
      <t>ヘイセイ</t>
    </rPh>
    <rPh sb="4" eb="6">
      <t>ネンド</t>
    </rPh>
    <rPh sb="6" eb="8">
      <t>カイシ</t>
    </rPh>
    <phoneticPr fontId="2"/>
  </si>
  <si>
    <t>外電検索ｼｽﾃﾑ機器（ﾊｰﾄﾞ）保守</t>
    <rPh sb="0" eb="2">
      <t>ガイデン</t>
    </rPh>
    <rPh sb="2" eb="4">
      <t>ケンサク</t>
    </rPh>
    <rPh sb="8" eb="10">
      <t>キキ</t>
    </rPh>
    <rPh sb="16" eb="18">
      <t>ホシュ</t>
    </rPh>
    <phoneticPr fontId="2"/>
  </si>
  <si>
    <t>伊藤忠ﾃｸﾉｿﾘｭｰｼｮﾝｽﾞ（株）</t>
    <rPh sb="0" eb="2">
      <t>イトウ</t>
    </rPh>
    <rPh sb="2" eb="3">
      <t>チュウ</t>
    </rPh>
    <rPh sb="15" eb="18">
      <t>カブ</t>
    </rPh>
    <phoneticPr fontId="2"/>
  </si>
  <si>
    <t>Ｈ. 伊藤忠ﾃｸﾉｿﾘｭｰｼｮﾝｽﾞ（株）</t>
    <phoneticPr fontId="2"/>
  </si>
  <si>
    <t>外電検索ｼｽﾃﾑ（ｿﾌﾄ）保守</t>
    <rPh sb="0" eb="2">
      <t>ガイデン</t>
    </rPh>
    <rPh sb="2" eb="4">
      <t>ケンサク</t>
    </rPh>
    <rPh sb="13" eb="15">
      <t>ホシュ</t>
    </rPh>
    <phoneticPr fontId="2"/>
  </si>
  <si>
    <t>(株) ﾗﾃﾞｯｸｽ</t>
    <rPh sb="0" eb="3">
      <t>カブ</t>
    </rPh>
    <phoneticPr fontId="2"/>
  </si>
  <si>
    <t>Ｇ. （株）ﾗﾃﾞｯｸｽ</t>
    <phoneticPr fontId="2"/>
  </si>
  <si>
    <t>外電検索ｼｽﾃﾑ（ﾊｰﾄﾞ）賃貸</t>
    <rPh sb="0" eb="2">
      <t>ガイデン</t>
    </rPh>
    <rPh sb="2" eb="4">
      <t>ケンサク</t>
    </rPh>
    <rPh sb="14" eb="16">
      <t>チンタイ</t>
    </rPh>
    <phoneticPr fontId="2"/>
  </si>
  <si>
    <t>(株) 東京ｾﾝﾁｭﾘｰﾘｰｽ</t>
    <rPh sb="0" eb="3">
      <t>カブ</t>
    </rPh>
    <rPh sb="4" eb="6">
      <t>トウキョウ</t>
    </rPh>
    <phoneticPr fontId="2"/>
  </si>
  <si>
    <t>Ｆ. （株）東京ｾﾝﾁｭﾘｰﾘｰｽ</t>
    <rPh sb="6" eb="8">
      <t>トウキョウ</t>
    </rPh>
    <phoneticPr fontId="2"/>
  </si>
  <si>
    <t>ニュース受信端末保守</t>
    <rPh sb="4" eb="6">
      <t>ジュシン</t>
    </rPh>
    <rPh sb="6" eb="8">
      <t>タンマツ</t>
    </rPh>
    <rPh sb="8" eb="10">
      <t>ホシュ</t>
    </rPh>
    <phoneticPr fontId="2"/>
  </si>
  <si>
    <t>（株）ﾃｨ･ｱｲ･ﾃﾞｨ</t>
    <rPh sb="0" eb="3">
      <t>カブ</t>
    </rPh>
    <phoneticPr fontId="2"/>
  </si>
  <si>
    <t>E. （株）ﾃｨ･ｱｲ･ﾃﾞｨ</t>
    <phoneticPr fontId="2"/>
  </si>
  <si>
    <t>ニュース受信料</t>
    <rPh sb="4" eb="7">
      <t>ジュシンリョウ</t>
    </rPh>
    <phoneticPr fontId="2"/>
  </si>
  <si>
    <t>ﾀﾞｳ･ｼﾞｮｰﾝｽﾞ･ｼﾞｬﾊﾟﾝ（株）</t>
    <phoneticPr fontId="2"/>
  </si>
  <si>
    <t>D. ﾀﾞｳ･ｼﾞｮｰﾝｽﾞ･ｼﾞｬﾊﾟﾝ（株）</t>
    <phoneticPr fontId="2"/>
  </si>
  <si>
    <t>ﾄﾑｿﾝ･ﾛｲﾀｰ･ﾏｰｹｯﾂ（株）</t>
    <rPh sb="15" eb="18">
      <t>カブ</t>
    </rPh>
    <phoneticPr fontId="2"/>
  </si>
  <si>
    <t xml:space="preserve">C.  ﾄﾑｿﾝ･ﾛｲﾀｰ･ﾏｰｹｯﾂ（株） </t>
    <phoneticPr fontId="2"/>
  </si>
  <si>
    <t>ＡＰ通信社東京支局</t>
    <rPh sb="2" eb="5">
      <t>ツウシンシャ</t>
    </rPh>
    <rPh sb="5" eb="7">
      <t>トウキョウ</t>
    </rPh>
    <rPh sb="7" eb="9">
      <t>シキョク</t>
    </rPh>
    <phoneticPr fontId="2"/>
  </si>
  <si>
    <t xml:space="preserve">B. ＡＰ通信社東京支局 </t>
    <rPh sb="5" eb="8">
      <t>ツウシンシャ</t>
    </rPh>
    <rPh sb="8" eb="10">
      <t>トウキョウ</t>
    </rPh>
    <rPh sb="10" eb="12">
      <t>シキョク</t>
    </rPh>
    <phoneticPr fontId="2"/>
  </si>
  <si>
    <t>（株）時事通信社</t>
    <rPh sb="0" eb="3">
      <t>カブ</t>
    </rPh>
    <rPh sb="3" eb="5">
      <t>ジジ</t>
    </rPh>
    <rPh sb="5" eb="8">
      <t>ツウシンシャ</t>
    </rPh>
    <phoneticPr fontId="2"/>
  </si>
  <si>
    <t xml:space="preserve">A. （株）時事通信社 </t>
    <rPh sb="3" eb="6">
      <t>カブ</t>
    </rPh>
    <rPh sb="6" eb="8">
      <t>ジジ</t>
    </rPh>
    <rPh sb="8" eb="11">
      <t>ツウシンシャ</t>
    </rPh>
    <phoneticPr fontId="2"/>
  </si>
  <si>
    <t>外国通信社利用費</t>
    <phoneticPr fontId="2"/>
  </si>
  <si>
    <t>提供料</t>
    <rPh sb="0" eb="3">
      <t>テイキョウリョウ</t>
    </rPh>
    <phoneticPr fontId="2"/>
  </si>
  <si>
    <t>ﾌﾟﾛｸﾞﾗﾑ改修</t>
    <rPh sb="7" eb="9">
      <t>カイシュウ</t>
    </rPh>
    <phoneticPr fontId="2"/>
  </si>
  <si>
    <t>保守</t>
    <rPh sb="0" eb="2">
      <t>ホシュ</t>
    </rPh>
    <phoneticPr fontId="2"/>
  </si>
  <si>
    <t>ソフト保守（ｾﾝﾁｭﾘｰﾘｰｽより）</t>
    <phoneticPr fontId="2"/>
  </si>
  <si>
    <t>G. (株)ラデックス</t>
    <rPh sb="3" eb="6">
      <t>カブ</t>
    </rPh>
    <phoneticPr fontId="2"/>
  </si>
  <si>
    <t>C. ﾄﾑｿﾝ･ﾛｲﾀｰ･ﾏｰｹｯﾂ（株）</t>
    <rPh sb="18" eb="21">
      <t>カブ</t>
    </rPh>
    <phoneticPr fontId="2"/>
  </si>
  <si>
    <t>ソフト保守（ﾗﾃﾞｯｸｽ社へ）</t>
    <rPh sb="3" eb="5">
      <t>ホシュ</t>
    </rPh>
    <rPh sb="12" eb="13">
      <t>シャ</t>
    </rPh>
    <phoneticPr fontId="2"/>
  </si>
  <si>
    <t>外電機器賃貸借</t>
    <rPh sb="0" eb="2">
      <t>ガイデン</t>
    </rPh>
    <rPh sb="2" eb="4">
      <t>キキ</t>
    </rPh>
    <rPh sb="4" eb="6">
      <t>チンタイ</t>
    </rPh>
    <phoneticPr fontId="2"/>
  </si>
  <si>
    <t>借料</t>
    <rPh sb="0" eb="2">
      <t>シャクリョウ</t>
    </rPh>
    <phoneticPr fontId="2"/>
  </si>
  <si>
    <t>F. (株)東京センチュリーリース</t>
    <rPh sb="3" eb="6">
      <t>カブ</t>
    </rPh>
    <rPh sb="6" eb="8">
      <t>トウキョウ</t>
    </rPh>
    <phoneticPr fontId="2"/>
  </si>
  <si>
    <t>B. ＡＰ通信社東京支局</t>
    <rPh sb="5" eb="8">
      <t>ツウシンシャ</t>
    </rPh>
    <rPh sb="8" eb="10">
      <t>トウキョウ</t>
    </rPh>
    <rPh sb="10" eb="12">
      <t>シキョク</t>
    </rPh>
    <phoneticPr fontId="2"/>
  </si>
  <si>
    <t xml:space="preserve">E. </t>
    <phoneticPr fontId="2"/>
  </si>
  <si>
    <t>A. 時事通信社</t>
    <rPh sb="3" eb="5">
      <t>ジジ</t>
    </rPh>
    <rPh sb="5" eb="8">
      <t>ツウシンシャ</t>
    </rPh>
    <phoneticPr fontId="2"/>
  </si>
  <si>
    <t>借料及び損料</t>
    <rPh sb="0" eb="2">
      <t>シャクリョウ</t>
    </rPh>
    <rPh sb="2" eb="3">
      <t>オヨ</t>
    </rPh>
    <rPh sb="4" eb="6">
      <t>ソンリョウ</t>
    </rPh>
    <phoneticPr fontId="2"/>
  </si>
  <si>
    <t>受信料</t>
    <rPh sb="0" eb="3">
      <t>ジュシンリョウ</t>
    </rPh>
    <phoneticPr fontId="2"/>
  </si>
  <si>
    <t>Ⅲ－2　報道対策，国内広報，ＩＴ広報</t>
    <rPh sb="4" eb="6">
      <t>ホウドウ</t>
    </rPh>
    <rPh sb="6" eb="8">
      <t>タイサク</t>
    </rPh>
    <rPh sb="9" eb="11">
      <t>コクナイ</t>
    </rPh>
    <rPh sb="11" eb="13">
      <t>コウホウ</t>
    </rPh>
    <rPh sb="16" eb="18">
      <t>コウホウ</t>
    </rPh>
    <phoneticPr fontId="2"/>
  </si>
  <si>
    <t>佐藤国際報道官</t>
    <rPh sb="0" eb="2">
      <t>サトウ</t>
    </rPh>
    <rPh sb="2" eb="4">
      <t>コクサイ</t>
    </rPh>
    <rPh sb="4" eb="7">
      <t>ホウドウカン</t>
    </rPh>
    <phoneticPr fontId="2"/>
  </si>
  <si>
    <t>平成6年度開始</t>
    <phoneticPr fontId="2"/>
  </si>
  <si>
    <t>外国通信社利用費</t>
    <rPh sb="0" eb="2">
      <t>ガイコク</t>
    </rPh>
    <rPh sb="2" eb="5">
      <t>ツウシンシャ</t>
    </rPh>
    <rPh sb="5" eb="7">
      <t>リヨウ</t>
    </rPh>
    <rPh sb="7" eb="8">
      <t>ヒ</t>
    </rPh>
    <phoneticPr fontId="2"/>
  </si>
  <si>
    <t>通訳料</t>
    <rPh sb="0" eb="2">
      <t>ツウヤク</t>
    </rPh>
    <rPh sb="2" eb="3">
      <t>リョウ</t>
    </rPh>
    <phoneticPr fontId="2"/>
  </si>
  <si>
    <t>（株）リンガバンク</t>
    <rPh sb="0" eb="3">
      <t>カブ</t>
    </rPh>
    <phoneticPr fontId="2"/>
  </si>
  <si>
    <t>A. （株）リンガバンク</t>
    <rPh sb="3" eb="6">
      <t>カブ</t>
    </rPh>
    <phoneticPr fontId="2"/>
  </si>
  <si>
    <t>大臣インタビュー等通訳費</t>
    <phoneticPr fontId="2"/>
  </si>
  <si>
    <t>A.</t>
    <phoneticPr fontId="2"/>
  </si>
  <si>
    <t>平成23年度開始</t>
    <rPh sb="0" eb="2">
      <t>ヘイセイ</t>
    </rPh>
    <rPh sb="4" eb="6">
      <t>ネンド</t>
    </rPh>
    <rPh sb="6" eb="8">
      <t>カイシ</t>
    </rPh>
    <phoneticPr fontId="2"/>
  </si>
  <si>
    <t>英語翻訳</t>
    <rPh sb="0" eb="2">
      <t>エイゴ</t>
    </rPh>
    <rPh sb="2" eb="4">
      <t>ホンヤク</t>
    </rPh>
    <phoneticPr fontId="2"/>
  </si>
  <si>
    <t xml:space="preserve">Ｅ. (株)共同通信社 </t>
    <rPh sb="3" eb="6">
      <t>カブ</t>
    </rPh>
    <rPh sb="6" eb="8">
      <t>キョウドウ</t>
    </rPh>
    <rPh sb="8" eb="10">
      <t>ツウシン</t>
    </rPh>
    <rPh sb="10" eb="11">
      <t>シャ</t>
    </rPh>
    <phoneticPr fontId="2"/>
  </si>
  <si>
    <t>外国ﾒﾃﾞｨｱ向け政策発信資料作成経費</t>
    <phoneticPr fontId="2"/>
  </si>
  <si>
    <t>Ｄ. (株)共同通信社</t>
    <rPh sb="3" eb="6">
      <t>カブ</t>
    </rPh>
    <rPh sb="6" eb="8">
      <t>キョウドウ</t>
    </rPh>
    <rPh sb="8" eb="10">
      <t>ツウシン</t>
    </rPh>
    <rPh sb="10" eb="11">
      <t>シャ</t>
    </rPh>
    <phoneticPr fontId="2"/>
  </si>
  <si>
    <t>プレスリリース等の英訳</t>
    <phoneticPr fontId="2"/>
  </si>
  <si>
    <t>（株）アーバン・コネクションズ</t>
    <rPh sb="0" eb="3">
      <t>カブ</t>
    </rPh>
    <phoneticPr fontId="2"/>
  </si>
  <si>
    <t>Ｃ. (株)アーバン・コネクションズ</t>
    <rPh sb="3" eb="6">
      <t>カブ</t>
    </rPh>
    <phoneticPr fontId="2"/>
  </si>
  <si>
    <t>定例記者会見記録作成</t>
    <phoneticPr fontId="2"/>
  </si>
  <si>
    <t>（株）ｱｰﾊﾞﾝ･ｺﾈｸｼｮﾝｽﾞ</t>
    <rPh sb="0" eb="3">
      <t>カブ</t>
    </rPh>
    <phoneticPr fontId="2"/>
  </si>
  <si>
    <t>B. (株)アーバン・コネクションズ</t>
    <rPh sb="3" eb="6">
      <t>カブ</t>
    </rPh>
    <phoneticPr fontId="2"/>
  </si>
  <si>
    <t>会見記録英訳作成</t>
    <phoneticPr fontId="2"/>
  </si>
  <si>
    <t>（株）ﾌﾟﾛｽﾊﾟｰｺｰﾎﾟﾚｰｼｮﾝ</t>
    <rPh sb="0" eb="3">
      <t>カブ</t>
    </rPh>
    <phoneticPr fontId="2"/>
  </si>
  <si>
    <t>A. （株）プロスパーコーポレーション</t>
    <phoneticPr fontId="2"/>
  </si>
  <si>
    <t>会見記録等資料作成費</t>
    <phoneticPr fontId="2"/>
  </si>
  <si>
    <t>資料作成費</t>
    <rPh sb="0" eb="2">
      <t>シリョウ</t>
    </rPh>
    <rPh sb="2" eb="4">
      <t>サクセイ</t>
    </rPh>
    <rPh sb="4" eb="5">
      <t>ヒ</t>
    </rPh>
    <phoneticPr fontId="2"/>
  </si>
  <si>
    <t>作成料</t>
    <rPh sb="0" eb="2">
      <t>サクセイ</t>
    </rPh>
    <rPh sb="2" eb="3">
      <t>リョウ</t>
    </rPh>
    <phoneticPr fontId="2"/>
  </si>
  <si>
    <t>D. (株)共同通信社</t>
    <rPh sb="3" eb="6">
      <t>カブ</t>
    </rPh>
    <rPh sb="6" eb="8">
      <t>キョウドウ</t>
    </rPh>
    <rPh sb="8" eb="10">
      <t>ツウシン</t>
    </rPh>
    <rPh sb="10" eb="11">
      <t>シャ</t>
    </rPh>
    <phoneticPr fontId="2"/>
  </si>
  <si>
    <t>翻訳料</t>
    <rPh sb="0" eb="3">
      <t>ホンヤクリョウ</t>
    </rPh>
    <phoneticPr fontId="2"/>
  </si>
  <si>
    <t>C. （株）アーバン・コネクションズ</t>
    <phoneticPr fontId="2"/>
  </si>
  <si>
    <t>作成料</t>
    <rPh sb="0" eb="3">
      <t>サクセイリョウ</t>
    </rPh>
    <phoneticPr fontId="2"/>
  </si>
  <si>
    <t>B. （株）アーバン・コネクションズ</t>
    <phoneticPr fontId="2"/>
  </si>
  <si>
    <t>会見記録英訳作成</t>
    <rPh sb="0" eb="2">
      <t>カイケン</t>
    </rPh>
    <rPh sb="2" eb="4">
      <t>キロク</t>
    </rPh>
    <rPh sb="4" eb="6">
      <t>エイヤク</t>
    </rPh>
    <rPh sb="6" eb="8">
      <t>サクセイ</t>
    </rPh>
    <phoneticPr fontId="2"/>
  </si>
  <si>
    <t>翻訳作成費</t>
    <rPh sb="0" eb="2">
      <t>ホンヤク</t>
    </rPh>
    <rPh sb="2" eb="5">
      <t>サクセイヒ</t>
    </rPh>
    <phoneticPr fontId="2"/>
  </si>
  <si>
    <t>A.（株）プロスパーコーポレーション</t>
    <phoneticPr fontId="2"/>
  </si>
  <si>
    <t>翻訳経費</t>
    <rPh sb="0" eb="2">
      <t>ホンヤク</t>
    </rPh>
    <rPh sb="2" eb="4">
      <t>ケイヒ</t>
    </rPh>
    <phoneticPr fontId="2"/>
  </si>
  <si>
    <t>平成18年度開始</t>
    <rPh sb="0" eb="2">
      <t>ヘイセイ</t>
    </rPh>
    <rPh sb="4" eb="6">
      <t>ネンド</t>
    </rPh>
    <rPh sb="6" eb="8">
      <t>カイシ</t>
    </rPh>
    <phoneticPr fontId="2"/>
  </si>
  <si>
    <t>会見記録等資料作成費</t>
    <rPh sb="0" eb="2">
      <t>カイケン</t>
    </rPh>
    <rPh sb="2" eb="4">
      <t>キロク</t>
    </rPh>
    <rPh sb="4" eb="5">
      <t>トウ</t>
    </rPh>
    <rPh sb="5" eb="7">
      <t>シリョウ</t>
    </rPh>
    <rPh sb="7" eb="9">
      <t>サクセイ</t>
    </rPh>
    <rPh sb="9" eb="10">
      <t>ヒ</t>
    </rPh>
    <phoneticPr fontId="2"/>
  </si>
  <si>
    <t>書籍購入</t>
    <rPh sb="0" eb="2">
      <t>ショセキ</t>
    </rPh>
    <rPh sb="2" eb="4">
      <t>コウニュウ</t>
    </rPh>
    <phoneticPr fontId="2"/>
  </si>
  <si>
    <t>三省堂</t>
    <rPh sb="0" eb="3">
      <t>サンセイドウ</t>
    </rPh>
    <phoneticPr fontId="2"/>
  </si>
  <si>
    <t>飲料代</t>
    <rPh sb="0" eb="2">
      <t>インリョウ</t>
    </rPh>
    <rPh sb="2" eb="3">
      <t>ダイ</t>
    </rPh>
    <phoneticPr fontId="2"/>
  </si>
  <si>
    <t>(株)テリオ</t>
    <rPh sb="0" eb="3">
      <t>カブ</t>
    </rPh>
    <phoneticPr fontId="2"/>
  </si>
  <si>
    <t>(株)フジランド</t>
    <rPh sb="0" eb="3">
      <t>カブ</t>
    </rPh>
    <phoneticPr fontId="2"/>
  </si>
  <si>
    <t>文研堂書店</t>
    <rPh sb="0" eb="1">
      <t>ブン</t>
    </rPh>
    <rPh sb="1" eb="2">
      <t>ケン</t>
    </rPh>
    <rPh sb="2" eb="3">
      <t>ドウ</t>
    </rPh>
    <rPh sb="3" eb="5">
      <t>ショテン</t>
    </rPh>
    <phoneticPr fontId="2"/>
  </si>
  <si>
    <t>消耗品費購入</t>
    <rPh sb="0" eb="3">
      <t>ショウモウヒン</t>
    </rPh>
    <rPh sb="3" eb="4">
      <t>ヒ</t>
    </rPh>
    <rPh sb="4" eb="6">
      <t>コウニュウ</t>
    </rPh>
    <phoneticPr fontId="2"/>
  </si>
  <si>
    <t>文祥堂商事(株)</t>
    <rPh sb="0" eb="2">
      <t>ブンジョウ</t>
    </rPh>
    <rPh sb="2" eb="3">
      <t>ドウ</t>
    </rPh>
    <rPh sb="3" eb="5">
      <t>ショウジ</t>
    </rPh>
    <rPh sb="6" eb="7">
      <t>カブ</t>
    </rPh>
    <phoneticPr fontId="2"/>
  </si>
  <si>
    <t>邦字紙新聞購入</t>
    <rPh sb="0" eb="3">
      <t>ホウジシ</t>
    </rPh>
    <rPh sb="3" eb="5">
      <t>シンブン</t>
    </rPh>
    <rPh sb="5" eb="7">
      <t>コウニュウ</t>
    </rPh>
    <phoneticPr fontId="2"/>
  </si>
  <si>
    <t>丸の内新聞事業協同組合</t>
    <phoneticPr fontId="2"/>
  </si>
  <si>
    <t>Ｃ. (株)フジランド 他</t>
    <rPh sb="3" eb="6">
      <t>カブ</t>
    </rPh>
    <rPh sb="12" eb="13">
      <t>ホカ</t>
    </rPh>
    <phoneticPr fontId="2"/>
  </si>
  <si>
    <t>国内出張</t>
    <rPh sb="0" eb="2">
      <t>コクナイ</t>
    </rPh>
    <rPh sb="2" eb="4">
      <t>シュッチョウ</t>
    </rPh>
    <phoneticPr fontId="2"/>
  </si>
  <si>
    <t>個人Ｊ</t>
    <rPh sb="0" eb="2">
      <t>コジン</t>
    </rPh>
    <phoneticPr fontId="2"/>
  </si>
  <si>
    <t>個人Ｉ</t>
    <rPh sb="0" eb="2">
      <t>コジン</t>
    </rPh>
    <phoneticPr fontId="2"/>
  </si>
  <si>
    <t>個人Ｈ</t>
    <rPh sb="0" eb="2">
      <t>コジン</t>
    </rPh>
    <phoneticPr fontId="2"/>
  </si>
  <si>
    <t>個人Ｇ</t>
    <rPh sb="0" eb="2">
      <t>コジン</t>
    </rPh>
    <phoneticPr fontId="2"/>
  </si>
  <si>
    <t>個人Ｆ</t>
    <rPh sb="0" eb="2">
      <t>コジン</t>
    </rPh>
    <phoneticPr fontId="2"/>
  </si>
  <si>
    <t>個人Ｅ</t>
    <rPh sb="0" eb="2">
      <t>コジン</t>
    </rPh>
    <phoneticPr fontId="2"/>
  </si>
  <si>
    <t>個人Ｄ</t>
    <rPh sb="0" eb="2">
      <t>コジン</t>
    </rPh>
    <phoneticPr fontId="2"/>
  </si>
  <si>
    <t>個人Ｂ</t>
    <rPh sb="0" eb="2">
      <t>コジン</t>
    </rPh>
    <phoneticPr fontId="2"/>
  </si>
  <si>
    <t>個人Ａ</t>
    <rPh sb="0" eb="2">
      <t>コジン</t>
    </rPh>
    <phoneticPr fontId="2"/>
  </si>
  <si>
    <t>B. 個人Ａ 他</t>
    <rPh sb="3" eb="5">
      <t>コジン</t>
    </rPh>
    <rPh sb="7" eb="8">
      <t>ホカ</t>
    </rPh>
    <phoneticPr fontId="2"/>
  </si>
  <si>
    <t>期間業務職員（12月～3月）</t>
    <rPh sb="0" eb="2">
      <t>キカン</t>
    </rPh>
    <rPh sb="2" eb="4">
      <t>ギョウム</t>
    </rPh>
    <rPh sb="4" eb="6">
      <t>ショクイン</t>
    </rPh>
    <rPh sb="9" eb="10">
      <t>ガツ</t>
    </rPh>
    <rPh sb="12" eb="13">
      <t>ガツ</t>
    </rPh>
    <phoneticPr fontId="2"/>
  </si>
  <si>
    <t>期間業務職員（4月～11月）</t>
    <rPh sb="0" eb="2">
      <t>キカン</t>
    </rPh>
    <rPh sb="2" eb="4">
      <t>ギョウム</t>
    </rPh>
    <rPh sb="4" eb="6">
      <t>ショクイン</t>
    </rPh>
    <rPh sb="8" eb="9">
      <t>ガツ</t>
    </rPh>
    <rPh sb="12" eb="13">
      <t>ガツ</t>
    </rPh>
    <phoneticPr fontId="2"/>
  </si>
  <si>
    <t>A. 期間業務職員2名</t>
    <rPh sb="3" eb="5">
      <t>キカン</t>
    </rPh>
    <rPh sb="5" eb="7">
      <t>ギョウム</t>
    </rPh>
    <rPh sb="7" eb="9">
      <t>ショクイン</t>
    </rPh>
    <rPh sb="10" eb="11">
      <t>メイ</t>
    </rPh>
    <phoneticPr fontId="2"/>
  </si>
  <si>
    <t>外国プレスサービス事務費</t>
    <phoneticPr fontId="2"/>
  </si>
  <si>
    <t>期間業務職員1名（4～11月）</t>
    <rPh sb="0" eb="2">
      <t>キカン</t>
    </rPh>
    <rPh sb="2" eb="4">
      <t>ギョウム</t>
    </rPh>
    <rPh sb="4" eb="6">
      <t>ショクイン</t>
    </rPh>
    <rPh sb="7" eb="8">
      <t>メイ</t>
    </rPh>
    <rPh sb="13" eb="14">
      <t>ガツ</t>
    </rPh>
    <phoneticPr fontId="2"/>
  </si>
  <si>
    <t>A. 期間業務職員（個人Ａ）</t>
    <rPh sb="3" eb="5">
      <t>キカン</t>
    </rPh>
    <rPh sb="5" eb="7">
      <t>ギョウム</t>
    </rPh>
    <rPh sb="7" eb="9">
      <t>ショクイン</t>
    </rPh>
    <rPh sb="10" eb="12">
      <t>コジン</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</si>
  <si>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</si>
  <si>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昭和49年度開始</t>
    <rPh sb="0" eb="2">
      <t>ショウワ</t>
    </rPh>
    <rPh sb="4" eb="6">
      <t>ネンド</t>
    </rPh>
    <rPh sb="6" eb="8">
      <t>カイシ</t>
    </rPh>
    <phoneticPr fontId="2"/>
  </si>
  <si>
    <t>外国プレスサービス事務費</t>
    <rPh sb="0" eb="2">
      <t>ガイコク</t>
    </rPh>
    <rPh sb="9" eb="12">
      <t>ジムヒ</t>
    </rPh>
    <phoneticPr fontId="2"/>
  </si>
  <si>
    <t>消耗品購入</t>
    <rPh sb="0" eb="3">
      <t>ショウモウヒン</t>
    </rPh>
    <rPh sb="3" eb="5">
      <t>コウニュウ</t>
    </rPh>
    <phoneticPr fontId="2"/>
  </si>
  <si>
    <t>文祥堂商事（株）</t>
    <rPh sb="0" eb="2">
      <t>フミヤス</t>
    </rPh>
    <rPh sb="2" eb="3">
      <t>ドウ</t>
    </rPh>
    <rPh sb="3" eb="5">
      <t>ショウジ</t>
    </rPh>
    <rPh sb="5" eb="8">
      <t>カブ</t>
    </rPh>
    <phoneticPr fontId="2"/>
  </si>
  <si>
    <t>広友ｻｰﾋﾞｽ（株）</t>
    <rPh sb="0" eb="1">
      <t>ヒロ</t>
    </rPh>
    <rPh sb="1" eb="2">
      <t>トモ</t>
    </rPh>
    <rPh sb="7" eb="10">
      <t>カブ</t>
    </rPh>
    <phoneticPr fontId="2"/>
  </si>
  <si>
    <t>B. 文祥堂商事 他</t>
    <rPh sb="3" eb="5">
      <t>ブンショウ</t>
    </rPh>
    <rPh sb="5" eb="6">
      <t>ドウ</t>
    </rPh>
    <rPh sb="6" eb="8">
      <t>ショウジ</t>
    </rPh>
    <rPh sb="9" eb="10">
      <t>ホカ</t>
    </rPh>
    <phoneticPr fontId="2"/>
  </si>
  <si>
    <t>システム保守等</t>
    <rPh sb="4" eb="6">
      <t>ホシュ</t>
    </rPh>
    <rPh sb="6" eb="7">
      <t>トウ</t>
    </rPh>
    <phoneticPr fontId="2"/>
  </si>
  <si>
    <t>（株）ﾋﾞｰﾋﾞｰｼｽﾃﾑ</t>
    <rPh sb="0" eb="3">
      <t>カブ</t>
    </rPh>
    <phoneticPr fontId="2"/>
  </si>
  <si>
    <t>A. （株）ﾋﾞｰﾋﾞｰｼｽﾃﾑ</t>
    <rPh sb="3" eb="6">
      <t>カブ</t>
    </rPh>
    <phoneticPr fontId="2"/>
  </si>
  <si>
    <t>外国記者登録証発給ｼｽﾃﾑ</t>
    <phoneticPr fontId="2"/>
  </si>
  <si>
    <t>外国記者登録証発給ｼｽﾃﾑ</t>
    <rPh sb="0" eb="2">
      <t>ガイコク</t>
    </rPh>
    <rPh sb="2" eb="4">
      <t>キシャ</t>
    </rPh>
    <rPh sb="4" eb="6">
      <t>トウロク</t>
    </rPh>
    <rPh sb="6" eb="7">
      <t>ショウ</t>
    </rPh>
    <rPh sb="7" eb="9">
      <t>ハッキュウ</t>
    </rPh>
    <phoneticPr fontId="2"/>
  </si>
  <si>
    <t>消耗品費</t>
    <rPh sb="0" eb="3">
      <t>ショウモウヒン</t>
    </rPh>
    <rPh sb="3" eb="4">
      <t>ヒ</t>
    </rPh>
    <phoneticPr fontId="2"/>
  </si>
  <si>
    <t>平成17年度開始</t>
    <rPh sb="0" eb="2">
      <t>ヘイセイ</t>
    </rPh>
    <rPh sb="4" eb="6">
      <t>ネンド</t>
    </rPh>
    <rPh sb="6" eb="8">
      <t>カイシ</t>
    </rPh>
    <phoneticPr fontId="2"/>
  </si>
  <si>
    <t>外国記者登録証発給システム</t>
    <phoneticPr fontId="2"/>
  </si>
  <si>
    <t>報道関係者招へい（保険代）</t>
    <rPh sb="9" eb="12">
      <t>ホケンダイ</t>
    </rPh>
    <phoneticPr fontId="2"/>
  </si>
  <si>
    <t>Ｇ. 個人Ａ</t>
    <rPh sb="3" eb="5">
      <t>コジン</t>
    </rPh>
    <phoneticPr fontId="2"/>
  </si>
  <si>
    <t>報道関係者招へい事業宿泊費等手配</t>
    <phoneticPr fontId="2"/>
  </si>
  <si>
    <t>(株) 日本旅行</t>
    <rPh sb="0" eb="3">
      <t>カブ</t>
    </rPh>
    <rPh sb="4" eb="6">
      <t>ニホン</t>
    </rPh>
    <rPh sb="6" eb="8">
      <t>リョコウ</t>
    </rPh>
    <phoneticPr fontId="2"/>
  </si>
  <si>
    <t>F. （株）日本旅行</t>
  </si>
  <si>
    <t>報道関係者招へい事業（中南米ｸﾞﾙｰﾌﾟ）</t>
    <rPh sb="11" eb="14">
      <t>チュウナンベイ</t>
    </rPh>
    <phoneticPr fontId="2"/>
  </si>
  <si>
    <t>（公財）ﾌｫｰﾘﾝ･ﾌﾟﾚｽｾﾝﾀｰ</t>
    <phoneticPr fontId="2"/>
  </si>
  <si>
    <t>E. （公財）ﾌｫｰﾘﾝ･ﾌﾟﾚｽｾﾝﾀｰ</t>
    <phoneticPr fontId="2"/>
  </si>
  <si>
    <t>(株) 近畿日本ﾂｰﾘｽﾄ</t>
    <rPh sb="0" eb="3">
      <t>カブ</t>
    </rPh>
    <rPh sb="4" eb="6">
      <t>キンキ</t>
    </rPh>
    <rPh sb="6" eb="8">
      <t>ニホン</t>
    </rPh>
    <phoneticPr fontId="2"/>
  </si>
  <si>
    <t>D. （株）近畿日本ﾂｰﾘｽﾄ</t>
    <phoneticPr fontId="2"/>
  </si>
  <si>
    <t>報道関係者招へい事業（ｱｼﾞｱｸﾞﾙｰﾌﾟ）</t>
    <phoneticPr fontId="2"/>
  </si>
  <si>
    <t>（株）電通ﾊﾟﾌﾞﾘｯｸ･ﾘﾚｰｼｮﾝｽﾞ</t>
    <phoneticPr fontId="2"/>
  </si>
  <si>
    <t>C. （株）電通ﾊﾟﾌﾞﾘｯｸ･ﾘﾚｰｼｮﾝｽﾞ</t>
    <phoneticPr fontId="2"/>
  </si>
  <si>
    <t>航空賃（国際線）手配等購入</t>
    <phoneticPr fontId="2"/>
  </si>
  <si>
    <t>ｵﾗﾝﾀﾞ現地業者</t>
    <rPh sb="5" eb="7">
      <t>ゲンチ</t>
    </rPh>
    <rPh sb="7" eb="9">
      <t>ギョウシャ</t>
    </rPh>
    <phoneticPr fontId="2"/>
  </si>
  <si>
    <t>ｵｰｽﾄﾗﾘｱ現地業者</t>
    <rPh sb="7" eb="9">
      <t>ゲンチ</t>
    </rPh>
    <rPh sb="9" eb="11">
      <t>ギョウシャ</t>
    </rPh>
    <phoneticPr fontId="2"/>
  </si>
  <si>
    <t>香港現地業者</t>
    <rPh sb="0" eb="2">
      <t>ホンコン</t>
    </rPh>
    <rPh sb="2" eb="4">
      <t>ゲンチ</t>
    </rPh>
    <rPh sb="4" eb="6">
      <t>ギョウシャ</t>
    </rPh>
    <phoneticPr fontId="2"/>
  </si>
  <si>
    <t>ﾌﾗﾝｽ現地業者</t>
    <rPh sb="4" eb="6">
      <t>ゲンチ</t>
    </rPh>
    <rPh sb="6" eb="8">
      <t>ギョウシャ</t>
    </rPh>
    <phoneticPr fontId="2"/>
  </si>
  <si>
    <t>ﾀｲ現地業者</t>
    <rPh sb="2" eb="4">
      <t>ゲンチ</t>
    </rPh>
    <rPh sb="4" eb="6">
      <t>ギョウシャ</t>
    </rPh>
    <phoneticPr fontId="2"/>
  </si>
  <si>
    <t>ﾄﾞｲﾂ現地業者</t>
    <rPh sb="4" eb="6">
      <t>ゲンチ</t>
    </rPh>
    <rPh sb="6" eb="8">
      <t>ギョウシャ</t>
    </rPh>
    <phoneticPr fontId="2"/>
  </si>
  <si>
    <t>ｼﾞﾌﾞﾁ現地業者</t>
    <rPh sb="5" eb="7">
      <t>ゲンチ</t>
    </rPh>
    <rPh sb="7" eb="9">
      <t>ギョウシャ</t>
    </rPh>
    <phoneticPr fontId="2"/>
  </si>
  <si>
    <t>ﾌﾞﾙｷﾅﾌｧｿ現地業者</t>
    <rPh sb="8" eb="10">
      <t>ゲンチ</t>
    </rPh>
    <rPh sb="10" eb="12">
      <t>ギョウシャ</t>
    </rPh>
    <phoneticPr fontId="2"/>
  </si>
  <si>
    <t>ｺｽﾀﾘｶ現地業者</t>
    <rPh sb="5" eb="7">
      <t>ゲンチ</t>
    </rPh>
    <rPh sb="7" eb="9">
      <t>ギョウシャ</t>
    </rPh>
    <phoneticPr fontId="2"/>
  </si>
  <si>
    <t>ﾍﾟﾙｰ現地業者</t>
    <phoneticPr fontId="2"/>
  </si>
  <si>
    <t>B. ﾍﾟﾙｰ他海外現地業者</t>
    <phoneticPr fontId="2"/>
  </si>
  <si>
    <t>報道関係者招へい事業（単価契約）</t>
    <phoneticPr fontId="2"/>
  </si>
  <si>
    <t>(株)JTBｸﾞﾛｰﾊﾞﾙﾏｰｹﾃｨﾝｸﾞ&amp;ﾄﾗﾍﾞﾙ</t>
    <phoneticPr fontId="2"/>
  </si>
  <si>
    <t>A. （株）JTBｸﾞﾛｰﾊﾞﾙﾏｰｹﾃｨﾝｸﾞ&amp;ﾄﾗﾍﾞﾙ</t>
    <phoneticPr fontId="2"/>
  </si>
  <si>
    <t>外国報道関係者招へい</t>
    <phoneticPr fontId="2"/>
  </si>
  <si>
    <t>通訳，エスコート</t>
    <rPh sb="0" eb="2">
      <t>ツウヤク</t>
    </rPh>
    <phoneticPr fontId="2"/>
  </si>
  <si>
    <t>航空賃（国際線）</t>
    <rPh sb="0" eb="2">
      <t>コウクウ</t>
    </rPh>
    <rPh sb="2" eb="3">
      <t>チン</t>
    </rPh>
    <rPh sb="4" eb="7">
      <t>コクサイセン</t>
    </rPh>
    <phoneticPr fontId="2"/>
  </si>
  <si>
    <t>航空賃</t>
    <rPh sb="0" eb="2">
      <t>コウクウ</t>
    </rPh>
    <rPh sb="2" eb="3">
      <t>チン</t>
    </rPh>
    <phoneticPr fontId="2"/>
  </si>
  <si>
    <t>ＪＲ、リムジンバス等移動等</t>
    <rPh sb="9" eb="10">
      <t>トウ</t>
    </rPh>
    <rPh sb="10" eb="12">
      <t>イドウ</t>
    </rPh>
    <rPh sb="12" eb="13">
      <t>トウ</t>
    </rPh>
    <phoneticPr fontId="2"/>
  </si>
  <si>
    <t>移動費</t>
    <rPh sb="0" eb="3">
      <t>イドウヒ</t>
    </rPh>
    <phoneticPr fontId="2"/>
  </si>
  <si>
    <t>ホテル宿泊，通信費</t>
    <rPh sb="3" eb="5">
      <t>シュクハク</t>
    </rPh>
    <rPh sb="6" eb="9">
      <t>ツウシンヒ</t>
    </rPh>
    <phoneticPr fontId="2"/>
  </si>
  <si>
    <t>宿泊費等</t>
    <rPh sb="0" eb="3">
      <t>シュクハクヒ</t>
    </rPh>
    <rPh sb="3" eb="4">
      <t>トウ</t>
    </rPh>
    <phoneticPr fontId="2"/>
  </si>
  <si>
    <t xml:space="preserve">H. </t>
    <phoneticPr fontId="2"/>
  </si>
  <si>
    <t>レストラン等食事代</t>
    <rPh sb="5" eb="6">
      <t>トウ</t>
    </rPh>
    <rPh sb="6" eb="9">
      <t>ショクジダイ</t>
    </rPh>
    <phoneticPr fontId="2"/>
  </si>
  <si>
    <t>食事代</t>
    <rPh sb="0" eb="3">
      <t>ショクジダイ</t>
    </rPh>
    <phoneticPr fontId="2"/>
  </si>
  <si>
    <t>保険料金</t>
    <rPh sb="0" eb="2">
      <t>ホケン</t>
    </rPh>
    <rPh sb="2" eb="4">
      <t>リョウキン</t>
    </rPh>
    <phoneticPr fontId="2"/>
  </si>
  <si>
    <t>その他</t>
    <rPh sb="2" eb="3">
      <t>ホカ</t>
    </rPh>
    <phoneticPr fontId="2"/>
  </si>
  <si>
    <t>資料翻訳費</t>
    <rPh sb="0" eb="2">
      <t>シリョウ</t>
    </rPh>
    <rPh sb="2" eb="4">
      <t>ホンヤク</t>
    </rPh>
    <rPh sb="4" eb="5">
      <t>ヒ</t>
    </rPh>
    <phoneticPr fontId="2"/>
  </si>
  <si>
    <t>翻訳</t>
    <rPh sb="0" eb="2">
      <t>ホンヤク</t>
    </rPh>
    <phoneticPr fontId="2"/>
  </si>
  <si>
    <t>管理費</t>
    <rPh sb="0" eb="3">
      <t>カンリヒ</t>
    </rPh>
    <phoneticPr fontId="2"/>
  </si>
  <si>
    <t>（株）近畿日本ﾂｰﾘｽﾄ（航空賃、宿泊等）</t>
    <rPh sb="0" eb="3">
      <t>カブ</t>
    </rPh>
    <rPh sb="3" eb="5">
      <t>キンキ</t>
    </rPh>
    <rPh sb="5" eb="7">
      <t>ニホン</t>
    </rPh>
    <rPh sb="13" eb="15">
      <t>コウクウ</t>
    </rPh>
    <rPh sb="15" eb="16">
      <t>チン</t>
    </rPh>
    <rPh sb="17" eb="19">
      <t>シュクハク</t>
    </rPh>
    <rPh sb="19" eb="20">
      <t>トウ</t>
    </rPh>
    <phoneticPr fontId="2"/>
  </si>
  <si>
    <t xml:space="preserve">G. </t>
    <phoneticPr fontId="2"/>
  </si>
  <si>
    <t>C. （株）電通パブリック・リレーションズ</t>
    <phoneticPr fontId="2"/>
  </si>
  <si>
    <t>ホテル宿泊、食事代</t>
    <rPh sb="3" eb="5">
      <t>シュクハク</t>
    </rPh>
    <rPh sb="6" eb="8">
      <t>ショクジ</t>
    </rPh>
    <rPh sb="8" eb="9">
      <t>ダイ</t>
    </rPh>
    <phoneticPr fontId="2"/>
  </si>
  <si>
    <t>F. （株）日本旅行</t>
    <rPh sb="3" eb="6">
      <t>カブ</t>
    </rPh>
    <phoneticPr fontId="2"/>
  </si>
  <si>
    <t xml:space="preserve">B. </t>
    <phoneticPr fontId="2"/>
  </si>
  <si>
    <t>施設入場、拝観料等諸雑費</t>
    <rPh sb="8" eb="9">
      <t>トウ</t>
    </rPh>
    <rPh sb="9" eb="10">
      <t>ショ</t>
    </rPh>
    <rPh sb="10" eb="12">
      <t>ザッピ</t>
    </rPh>
    <phoneticPr fontId="2"/>
  </si>
  <si>
    <t>航空賃（国際線），空港送迎</t>
    <rPh sb="0" eb="2">
      <t>コウクウ</t>
    </rPh>
    <rPh sb="2" eb="3">
      <t>チン</t>
    </rPh>
    <rPh sb="4" eb="7">
      <t>コクサイセン</t>
    </rPh>
    <rPh sb="9" eb="11">
      <t>クウコウ</t>
    </rPh>
    <rPh sb="11" eb="13">
      <t>ソウゲイ</t>
    </rPh>
    <phoneticPr fontId="2"/>
  </si>
  <si>
    <t>保険料金，拝観料等諸雑費等</t>
    <rPh sb="0" eb="2">
      <t>ホケン</t>
    </rPh>
    <rPh sb="2" eb="4">
      <t>リョウキン</t>
    </rPh>
    <rPh sb="12" eb="13">
      <t>トウ</t>
    </rPh>
    <phoneticPr fontId="2"/>
  </si>
  <si>
    <t>管理費等</t>
    <rPh sb="0" eb="3">
      <t>カンリヒ</t>
    </rPh>
    <rPh sb="3" eb="4">
      <t>トウ</t>
    </rPh>
    <phoneticPr fontId="2"/>
  </si>
  <si>
    <t>都内等ホテル宿泊費</t>
    <rPh sb="0" eb="2">
      <t>トナイ</t>
    </rPh>
    <rPh sb="2" eb="3">
      <t>トウ</t>
    </rPh>
    <rPh sb="6" eb="9">
      <t>シュクハクヒ</t>
    </rPh>
    <phoneticPr fontId="2"/>
  </si>
  <si>
    <t>宿泊費</t>
    <rPh sb="0" eb="3">
      <t>シュクハクヒ</t>
    </rPh>
    <phoneticPr fontId="2"/>
  </si>
  <si>
    <t>通訳兼エスコート，日当等</t>
    <rPh sb="0" eb="2">
      <t>ツウヤク</t>
    </rPh>
    <rPh sb="2" eb="3">
      <t>ケン</t>
    </rPh>
    <rPh sb="9" eb="11">
      <t>ニットウ</t>
    </rPh>
    <rPh sb="11" eb="12">
      <t>トウ</t>
    </rPh>
    <phoneticPr fontId="2"/>
  </si>
  <si>
    <t>ＪＲ、バス等交通等</t>
    <rPh sb="5" eb="6">
      <t>トウ</t>
    </rPh>
    <rPh sb="6" eb="8">
      <t>コウツウ</t>
    </rPh>
    <rPh sb="8" eb="9">
      <t>トウ</t>
    </rPh>
    <phoneticPr fontId="2"/>
  </si>
  <si>
    <t>（株）日本旅行（航空賃、宿泊等）</t>
    <rPh sb="0" eb="3">
      <t>カブ</t>
    </rPh>
    <rPh sb="3" eb="5">
      <t>ニホン</t>
    </rPh>
    <rPh sb="5" eb="7">
      <t>リョコウ</t>
    </rPh>
    <rPh sb="8" eb="10">
      <t>コウクウ</t>
    </rPh>
    <rPh sb="10" eb="11">
      <t>チン</t>
    </rPh>
    <rPh sb="12" eb="14">
      <t>シュクハク</t>
    </rPh>
    <rPh sb="14" eb="15">
      <t>トウ</t>
    </rPh>
    <phoneticPr fontId="2"/>
  </si>
  <si>
    <t>通訳、エスコート</t>
    <rPh sb="0" eb="2">
      <t>ツウヤク</t>
    </rPh>
    <phoneticPr fontId="2"/>
  </si>
  <si>
    <t>E. （公財）フォーリン・プレスセンター</t>
    <rPh sb="4" eb="5">
      <t>コウ</t>
    </rPh>
    <rPh sb="5" eb="6">
      <t>ザイ</t>
    </rPh>
    <phoneticPr fontId="2"/>
  </si>
  <si>
    <t>外国報道関係者招へい</t>
    <rPh sb="0" eb="2">
      <t>ガイコク</t>
    </rPh>
    <rPh sb="2" eb="4">
      <t>ホウドウ</t>
    </rPh>
    <rPh sb="4" eb="7">
      <t>カンケイシャ</t>
    </rPh>
    <rPh sb="7" eb="8">
      <t>ショウ</t>
    </rPh>
    <phoneticPr fontId="2"/>
  </si>
  <si>
    <t>グループ招へい</t>
    <rPh sb="4" eb="5">
      <t>ショウ</t>
    </rPh>
    <phoneticPr fontId="2"/>
  </si>
  <si>
    <t>個別招へい</t>
    <rPh sb="0" eb="2">
      <t>コベツ</t>
    </rPh>
    <rPh sb="2" eb="3">
      <t>ショウ</t>
    </rPh>
    <phoneticPr fontId="2"/>
  </si>
  <si>
    <t>昭和46年度開始</t>
    <rPh sb="0" eb="2">
      <t>ショウワ</t>
    </rPh>
    <rPh sb="4" eb="6">
      <t>ネンド</t>
    </rPh>
    <rPh sb="6" eb="8">
      <t>カイシ</t>
    </rPh>
    <phoneticPr fontId="2"/>
  </si>
  <si>
    <t>新23-10,176,179,180,184,188,195,198,200,206,209,210,211,
215,218</t>
    <rPh sb="0" eb="1">
      <t>シン</t>
    </rPh>
    <phoneticPr fontId="2"/>
  </si>
  <si>
    <t>平成２３年行政事業レビュー</t>
    <rPh sb="0" eb="2">
      <t>ヘイセイ</t>
    </rPh>
    <rPh sb="4" eb="5">
      <t>ネン</t>
    </rPh>
    <rPh sb="5" eb="7">
      <t>ギョウセイ</t>
    </rPh>
    <rPh sb="7" eb="9">
      <t>ジギョウ</t>
    </rPh>
    <phoneticPr fontId="2"/>
  </si>
  <si>
    <t>177,181,184,187,197,200,202,208,210,213,215,216,223,227</t>
    <phoneticPr fontId="2"/>
  </si>
  <si>
    <t>平成２２年行政事業レビュー</t>
    <rPh sb="0" eb="2">
      <t>ヘイセイ</t>
    </rPh>
    <rPh sb="4" eb="5">
      <t>ネン</t>
    </rPh>
    <rPh sb="5" eb="7">
      <t>ギョウセイ</t>
    </rPh>
    <rPh sb="7" eb="9">
      <t>ジギョウ</t>
    </rPh>
    <phoneticPr fontId="2"/>
  </si>
  <si>
    <t>関連する過去のレビューシートの事業番号</t>
    <rPh sb="0" eb="2">
      <t>カンレン</t>
    </rPh>
    <rPh sb="4" eb="6">
      <t>カコ</t>
    </rPh>
    <rPh sb="15" eb="17">
      <t>ジギョウ</t>
    </rPh>
    <rPh sb="17" eb="19">
      <t>バンゴウ</t>
    </rPh>
    <phoneticPr fontId="2"/>
  </si>
  <si>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2"/>
  </si>
  <si>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2"/>
  </si>
  <si>
    <t>予算監視・効率化チームの所見</t>
    <rPh sb="0" eb="2">
      <t>ヨサン</t>
    </rPh>
    <rPh sb="2" eb="4">
      <t>カンシ</t>
    </rPh>
    <rPh sb="5" eb="8">
      <t>コウリツカ</t>
    </rPh>
    <rPh sb="12" eb="14">
      <t>ショケン</t>
    </rPh>
    <phoneticPr fontId="2"/>
  </si>
  <si>
    <t>〈見直しの余地〉</t>
    <rPh sb="1" eb="3">
      <t>ミナオ</t>
    </rPh>
    <rPh sb="5" eb="7">
      <t>ヨチ</t>
    </rPh>
    <phoneticPr fontId="2"/>
  </si>
  <si>
    <t xml:space="preserve">〈把握水準・状況〉
</t>
    <rPh sb="1" eb="3">
      <t>ハアク</t>
    </rPh>
    <rPh sb="3" eb="5">
      <t>スイジュン</t>
    </rPh>
    <rPh sb="6" eb="8">
      <t>ジョウキョウ</t>
    </rPh>
    <phoneticPr fontId="2"/>
  </si>
  <si>
    <t>自己点検</t>
    <rPh sb="0" eb="2">
      <t>ジコ</t>
    </rPh>
    <rPh sb="2" eb="4">
      <t>テンケン</t>
    </rPh>
    <phoneticPr fontId="2"/>
  </si>
  <si>
    <t xml:space="preserve">
今後もｺｽﾄ削減に努めるとともに，報道分析を活用し，効果的な広報戦略を立てた上で，積極的な対外情報発信活動を行う。</t>
    <rPh sb="1" eb="3">
      <t>コンゴ</t>
    </rPh>
    <rPh sb="7" eb="9">
      <t>サクゲン</t>
    </rPh>
    <rPh sb="10" eb="11">
      <t>ツト</t>
    </rPh>
    <rPh sb="18" eb="20">
      <t>ホウドウ</t>
    </rPh>
    <rPh sb="20" eb="22">
      <t>ブンセキ</t>
    </rPh>
    <rPh sb="23" eb="25">
      <t>カツヨウ</t>
    </rPh>
    <rPh sb="27" eb="30">
      <t>コウカテキ</t>
    </rPh>
    <rPh sb="31" eb="33">
      <t>コウホウ</t>
    </rPh>
    <rPh sb="33" eb="35">
      <t>センリャク</t>
    </rPh>
    <rPh sb="36" eb="37">
      <t>タ</t>
    </rPh>
    <rPh sb="39" eb="40">
      <t>ウエ</t>
    </rPh>
    <rPh sb="42" eb="45">
      <t>セッキョクテキ</t>
    </rPh>
    <rPh sb="46" eb="48">
      <t>タイガイ</t>
    </rPh>
    <rPh sb="48" eb="50">
      <t>ジョウホウ</t>
    </rPh>
    <rPh sb="50" eb="52">
      <t>ハッシン</t>
    </rPh>
    <rPh sb="52" eb="54">
      <t>カツドウ</t>
    </rPh>
    <rPh sb="55" eb="56">
      <t>オコナ</t>
    </rPh>
    <phoneticPr fontId="2"/>
  </si>
  <si>
    <t>点検結果</t>
    <rPh sb="0" eb="2">
      <t>テンケン</t>
    </rPh>
    <rPh sb="2" eb="4">
      <t>ケッカ</t>
    </rPh>
    <phoneticPr fontId="2"/>
  </si>
  <si>
    <t>整備された施設や成果物は十分に活用されているか。</t>
    <rPh sb="0" eb="2">
      <t>セイビ</t>
    </rPh>
    <rPh sb="5" eb="7">
      <t>シセツ</t>
    </rPh>
    <phoneticPr fontId="2"/>
  </si>
  <si>
    <t>○</t>
    <phoneticPr fontId="2"/>
  </si>
  <si>
    <t>　※類似事業名とその所管部局・府省名</t>
    <rPh sb="12" eb="14">
      <t>ブキョク</t>
    </rPh>
    <rPh sb="17" eb="18">
      <t>メイ</t>
    </rPh>
    <phoneticPr fontId="2"/>
  </si>
  <si>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2"/>
  </si>
  <si>
    <t>活動実績は見込みに見合ったものであるか。</t>
    <phoneticPr fontId="2"/>
  </si>
  <si>
    <t>適切な成果目標を立て、その達成度は着実に向上しているか。</t>
    <rPh sb="13" eb="15">
      <t>タッセイ</t>
    </rPh>
    <rPh sb="15" eb="16">
      <t>ド</t>
    </rPh>
    <rPh sb="17" eb="19">
      <t>チャクジツ</t>
    </rPh>
    <rPh sb="20" eb="22">
      <t>コウジョウ</t>
    </rPh>
    <phoneticPr fontId="2"/>
  </si>
  <si>
    <t>日本関連報道は年々増加している。報道分析については，ﾚﾎﾟｰﾄにまとめ，関係者にも広く配布し，広報戦略の立案に活用している。</t>
    <rPh sb="0" eb="2">
      <t>ニホン</t>
    </rPh>
    <rPh sb="2" eb="4">
      <t>カンレン</t>
    </rPh>
    <rPh sb="4" eb="6">
      <t>ホウドウ</t>
    </rPh>
    <rPh sb="7" eb="9">
      <t>ネンネン</t>
    </rPh>
    <rPh sb="9" eb="11">
      <t>ゾウカ</t>
    </rPh>
    <rPh sb="16" eb="18">
      <t>ホウドウ</t>
    </rPh>
    <rPh sb="18" eb="20">
      <t>ブンセキ</t>
    </rPh>
    <rPh sb="35" eb="40">
      <t>カンケイシャニモ</t>
    </rPh>
    <rPh sb="40" eb="42">
      <t>ヒロク</t>
    </rPh>
    <rPh sb="42" eb="45">
      <t>ハイフシ</t>
    </rPh>
    <rPh sb="46" eb="48">
      <t>コウホウ</t>
    </rPh>
    <rPh sb="48" eb="51">
      <t>センリャクノ</t>
    </rPh>
    <rPh sb="51" eb="54">
      <t>リツアンニ</t>
    </rPh>
    <rPh sb="54" eb="58">
      <t>カツヨウシテ</t>
    </rPh>
    <phoneticPr fontId="2"/>
  </si>
  <si>
    <t>他の手段と比較して実効性の高い手段となっているか。</t>
    <rPh sb="0" eb="1">
      <t>タ</t>
    </rPh>
    <rPh sb="2" eb="4">
      <t>シュダン</t>
    </rPh>
    <rPh sb="5" eb="7">
      <t>ヒカク</t>
    </rPh>
    <rPh sb="13" eb="14">
      <t>タカ</t>
    </rPh>
    <phoneticPr fontId="2"/>
  </si>
  <si>
    <t>活動実績、成果実績</t>
    <rPh sb="0" eb="2">
      <t>カツドウ</t>
    </rPh>
    <rPh sb="2" eb="4">
      <t>ジッセキ</t>
    </rPh>
    <rPh sb="5" eb="7">
      <t>セイカ</t>
    </rPh>
    <rPh sb="7" eb="9">
      <t>ジッセキ</t>
    </rPh>
    <phoneticPr fontId="2"/>
  </si>
  <si>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2"/>
  </si>
  <si>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2"/>
  </si>
  <si>
    <t>受益者との負担関係は妥当であるか。</t>
    <rPh sb="7" eb="9">
      <t>カンケイ</t>
    </rPh>
    <phoneticPr fontId="2"/>
  </si>
  <si>
    <t>単位あたりコストの削減に努めているか。その水準は妥当か。</t>
    <phoneticPr fontId="2"/>
  </si>
  <si>
    <t>英文資料作成業務委託業者については，最低価格方式の競争入札で選定し，ｺｽﾄ削減に努めている。ﾓﾆﾀﾘﾝｸﾞについても，見積り合わせなどを行い，安価な業者を選定している。</t>
    <rPh sb="0" eb="2">
      <t>エイブン</t>
    </rPh>
    <rPh sb="2" eb="4">
      <t>シリョウ</t>
    </rPh>
    <rPh sb="4" eb="6">
      <t>サクセイ</t>
    </rPh>
    <rPh sb="6" eb="8">
      <t>ギョウム</t>
    </rPh>
    <rPh sb="8" eb="10">
      <t>イタク</t>
    </rPh>
    <rPh sb="10" eb="12">
      <t>ギョウシャ</t>
    </rPh>
    <rPh sb="18" eb="20">
      <t>サイテイ</t>
    </rPh>
    <rPh sb="20" eb="22">
      <t>カカク</t>
    </rPh>
    <rPh sb="22" eb="24">
      <t>ホウシキ</t>
    </rPh>
    <rPh sb="25" eb="27">
      <t>キョウソウ</t>
    </rPh>
    <rPh sb="27" eb="29">
      <t>ニュウサツ</t>
    </rPh>
    <rPh sb="30" eb="32">
      <t>センテイ</t>
    </rPh>
    <rPh sb="37" eb="39">
      <t>サクゲン</t>
    </rPh>
    <rPh sb="40" eb="41">
      <t>ツト</t>
    </rPh>
    <rPh sb="59" eb="61">
      <t>ミツモ</t>
    </rPh>
    <rPh sb="62" eb="63">
      <t>ア</t>
    </rPh>
    <rPh sb="68" eb="69">
      <t>オコナ</t>
    </rPh>
    <rPh sb="71" eb="73">
      <t>アンカ</t>
    </rPh>
    <rPh sb="74" eb="76">
      <t>ギョウシャ</t>
    </rPh>
    <rPh sb="77" eb="79">
      <t>センテイ</t>
    </rPh>
    <phoneticPr fontId="2"/>
  </si>
  <si>
    <t>支出先の選定は妥当か。競争性が確保されているか。</t>
    <rPh sb="0" eb="2">
      <t>シシュツ</t>
    </rPh>
    <rPh sb="2" eb="3">
      <t>サキ</t>
    </rPh>
    <rPh sb="4" eb="6">
      <t>センテイ</t>
    </rPh>
    <rPh sb="7" eb="9">
      <t>ダトウ</t>
    </rPh>
    <phoneticPr fontId="2"/>
  </si>
  <si>
    <t>資金の流れ、費目・使途</t>
    <rPh sb="0" eb="2">
      <t>シキン</t>
    </rPh>
    <rPh sb="3" eb="4">
      <t>ナガ</t>
    </rPh>
    <rPh sb="6" eb="8">
      <t>ヒモク</t>
    </rPh>
    <rPh sb="9" eb="11">
      <t>シト</t>
    </rPh>
    <phoneticPr fontId="2"/>
  </si>
  <si>
    <t>不用率が大きい場合は、その理由を把握しているか。</t>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</si>
  <si>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</si>
  <si>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特に震災以降，風評被害が生じているところ，正しい情報に基づく外国報道を促進することは復興過程において重要。国の政策等の発信は，自治体や民間に委ねることはできない。</t>
    <rPh sb="0" eb="1">
      <t>トク</t>
    </rPh>
    <rPh sb="2" eb="4">
      <t>シンサイ</t>
    </rPh>
    <rPh sb="4" eb="6">
      <t>イコウ</t>
    </rPh>
    <rPh sb="7" eb="9">
      <t>フウヒョウ</t>
    </rPh>
    <rPh sb="9" eb="11">
      <t>ヒガイ</t>
    </rPh>
    <rPh sb="12" eb="13">
      <t>ショウ</t>
    </rPh>
    <rPh sb="21" eb="22">
      <t>タダ</t>
    </rPh>
    <rPh sb="24" eb="26">
      <t>ジョウホウ</t>
    </rPh>
    <rPh sb="27" eb="28">
      <t>モト</t>
    </rPh>
    <rPh sb="30" eb="32">
      <t>ガイコク</t>
    </rPh>
    <rPh sb="32" eb="34">
      <t>ホウドウ</t>
    </rPh>
    <rPh sb="35" eb="37">
      <t>ソクシン</t>
    </rPh>
    <rPh sb="42" eb="44">
      <t>フッコウ</t>
    </rPh>
    <rPh sb="44" eb="46">
      <t>カテイ</t>
    </rPh>
    <rPh sb="50" eb="52">
      <t>ジュウヨウ</t>
    </rPh>
    <rPh sb="53" eb="54">
      <t>クニ</t>
    </rPh>
    <rPh sb="55" eb="57">
      <t>セイサク</t>
    </rPh>
    <rPh sb="57" eb="58">
      <t>トウ</t>
    </rPh>
    <rPh sb="59" eb="61">
      <t>ハッシン</t>
    </rPh>
    <rPh sb="63" eb="66">
      <t>ジチタイ</t>
    </rPh>
    <rPh sb="67" eb="69">
      <t>ミンカン</t>
    </rPh>
    <rPh sb="70" eb="71">
      <t>ユダ</t>
    </rPh>
    <phoneticPr fontId="2"/>
  </si>
  <si>
    <t>広く国民のニーズがあり、優先度が高い事業であるか。</t>
    <rPh sb="0" eb="1">
      <t>ヒロ</t>
    </rPh>
    <rPh sb="2" eb="4">
      <t>コクミン</t>
    </rPh>
    <rPh sb="12" eb="15">
      <t>ユウセンド</t>
    </rPh>
    <rPh sb="16" eb="17">
      <t>タカ</t>
    </rPh>
    <rPh sb="18" eb="20">
      <t>ジギョウ</t>
    </rPh>
    <phoneticPr fontId="2"/>
  </si>
  <si>
    <t>目的・予算の状況</t>
    <rPh sb="0" eb="2">
      <t>モクテキ</t>
    </rPh>
    <rPh sb="3" eb="5">
      <t>ヨサン</t>
    </rPh>
    <rPh sb="6" eb="8">
      <t>ジョウキョウ</t>
    </rPh>
    <phoneticPr fontId="2"/>
  </si>
  <si>
    <t>評価に関する説明</t>
    <rPh sb="0" eb="2">
      <t>ヒョウカ</t>
    </rPh>
    <rPh sb="3" eb="4">
      <t>カン</t>
    </rPh>
    <rPh sb="6" eb="8">
      <t>セツメイ</t>
    </rPh>
    <phoneticPr fontId="2"/>
  </si>
  <si>
    <t>項　　　目</t>
    <rPh sb="0" eb="1">
      <t>コウ</t>
    </rPh>
    <rPh sb="4" eb="5">
      <t>メ</t>
    </rPh>
    <phoneticPr fontId="2"/>
  </si>
  <si>
    <t>評 価</t>
    <rPh sb="0" eb="1">
      <t>ヒョウ</t>
    </rPh>
    <rPh sb="2" eb="3">
      <t>アタイ</t>
    </rPh>
    <phoneticPr fontId="2"/>
  </si>
  <si>
    <t>事業所管部局による点検</t>
    <rPh sb="0" eb="2">
      <t>ジギョウ</t>
    </rPh>
    <rPh sb="2" eb="4">
      <t>ショカン</t>
    </rPh>
    <rPh sb="4" eb="6">
      <t>ブキョク</t>
    </rPh>
    <rPh sb="9" eb="11">
      <t>テンケン</t>
    </rPh>
    <phoneticPr fontId="2"/>
  </si>
  <si>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2"/>
  </si>
  <si>
    <t>対応状況（平成22年度予算への反映、制度見直し等）</t>
    <rPh sb="11" eb="13">
      <t>ヨサン</t>
    </rPh>
    <phoneticPr fontId="2"/>
  </si>
  <si>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2"/>
  </si>
  <si>
    <t>仕分けの結果/取りまとめコメント</t>
    <rPh sb="0" eb="2">
      <t>シワ</t>
    </rPh>
    <rPh sb="4" eb="6">
      <t>ケッカ</t>
    </rPh>
    <rPh sb="7" eb="8">
      <t>ト</t>
    </rPh>
    <phoneticPr fontId="2"/>
  </si>
  <si>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2"/>
  </si>
  <si>
    <t>海外刊行物購読費</t>
    <rPh sb="0" eb="2">
      <t>カイガイ</t>
    </rPh>
    <rPh sb="2" eb="5">
      <t>カンコウブツ</t>
    </rPh>
    <rPh sb="5" eb="7">
      <t>コウドク</t>
    </rPh>
    <rPh sb="7" eb="8">
      <t>ヒ</t>
    </rPh>
    <phoneticPr fontId="2"/>
  </si>
  <si>
    <t>海外論調分析員</t>
    <rPh sb="0" eb="2">
      <t>カイガイ</t>
    </rPh>
    <rPh sb="2" eb="4">
      <t>ロンチョウ</t>
    </rPh>
    <rPh sb="4" eb="6">
      <t>ブンセキ</t>
    </rPh>
    <rPh sb="6" eb="7">
      <t>イン</t>
    </rPh>
    <phoneticPr fontId="2"/>
  </si>
  <si>
    <t>外国ﾒﾃﾞｨｱ対日報道
ﾓﾆﾀﾘﾝｸﾞ･報道分析</t>
    <rPh sb="0" eb="2">
      <t>ガイコク</t>
    </rPh>
    <rPh sb="7" eb="9">
      <t>タイニチ</t>
    </rPh>
    <rPh sb="9" eb="11">
      <t>ホウドウ</t>
    </rPh>
    <rPh sb="20" eb="22">
      <t>ホウドウ</t>
    </rPh>
    <rPh sb="22" eb="24">
      <t>ブンセキ</t>
    </rPh>
    <phoneticPr fontId="2"/>
  </si>
  <si>
    <t>大臣ｲﾝﾀﾋﾞｭｰ等通訳費</t>
    <rPh sb="0" eb="2">
      <t>ダイジン</t>
    </rPh>
    <rPh sb="9" eb="10">
      <t>トウ</t>
    </rPh>
    <rPh sb="10" eb="12">
      <t>ツウヤク</t>
    </rPh>
    <rPh sb="12" eb="13">
      <t>ヒ</t>
    </rPh>
    <phoneticPr fontId="2"/>
  </si>
  <si>
    <t>会見記録等資料作成費</t>
    <rPh sb="0" eb="2">
      <t>カイケン</t>
    </rPh>
    <rPh sb="2" eb="4">
      <t>キロク</t>
    </rPh>
    <rPh sb="4" eb="5">
      <t>トウ</t>
    </rPh>
    <rPh sb="5" eb="7">
      <t>シリョウ</t>
    </rPh>
    <rPh sb="7" eb="10">
      <t>サクセイヒ</t>
    </rPh>
    <phoneticPr fontId="2"/>
  </si>
  <si>
    <t>-</t>
    <phoneticPr fontId="2"/>
  </si>
  <si>
    <t>外国ﾌﾟﾚｽｻｰﾋﾞｽ事務費</t>
    <rPh sb="0" eb="2">
      <t>ガイコク</t>
    </rPh>
    <rPh sb="11" eb="14">
      <t>ジムヒ</t>
    </rPh>
    <phoneticPr fontId="2"/>
  </si>
  <si>
    <t>外国記者登録証発給
ｼｽﾃﾑ</t>
    <rPh sb="0" eb="2">
      <t>ガイコク</t>
    </rPh>
    <rPh sb="2" eb="4">
      <t>キシャ</t>
    </rPh>
    <rPh sb="4" eb="7">
      <t>トウロクショウ</t>
    </rPh>
    <rPh sb="7" eb="9">
      <t>ハッキュウ</t>
    </rPh>
    <phoneticPr fontId="2"/>
  </si>
  <si>
    <t>主な増減理由</t>
    <rPh sb="0" eb="1">
      <t>オモ</t>
    </rPh>
    <rPh sb="2" eb="4">
      <t>ゾウゲン</t>
    </rPh>
    <rPh sb="4" eb="6">
      <t>リユウ</t>
    </rPh>
    <phoneticPr fontId="2"/>
  </si>
  <si>
    <t>64,920千円（23年度報道関係者招へい経費）÷77名＝843千円</t>
    <rPh sb="6" eb="8">
      <t>センエン</t>
    </rPh>
    <rPh sb="11" eb="13">
      <t>ネンド</t>
    </rPh>
    <rPh sb="13" eb="15">
      <t>ホウドウ</t>
    </rPh>
    <rPh sb="15" eb="18">
      <t>カンケイシャ</t>
    </rPh>
    <rPh sb="18" eb="19">
      <t>ショウ</t>
    </rPh>
    <rPh sb="21" eb="23">
      <t>ケイヒ</t>
    </rPh>
    <rPh sb="27" eb="28">
      <t>メイ</t>
    </rPh>
    <rPh sb="32" eb="34">
      <t>センエン</t>
    </rPh>
    <phoneticPr fontId="2"/>
  </si>
  <si>
    <t>　　　　　　　　　　　（　843千円／人　）　　　　　　</t>
    <rPh sb="16" eb="17">
      <t>セン</t>
    </rPh>
    <rPh sb="17" eb="18">
      <t>エン</t>
    </rPh>
    <rPh sb="19" eb="20">
      <t>ヒト</t>
    </rPh>
    <phoneticPr fontId="2"/>
  </si>
  <si>
    <t>3,499千円（23年度ﾌﾟﾚｽﾘﾘｰｽ経費）÷610件＝6千円</t>
    <rPh sb="5" eb="7">
      <t>センエン</t>
    </rPh>
    <rPh sb="10" eb="12">
      <t>ネンド</t>
    </rPh>
    <rPh sb="20" eb="22">
      <t>ケイヒ</t>
    </rPh>
    <rPh sb="27" eb="28">
      <t>ケン</t>
    </rPh>
    <rPh sb="30" eb="32">
      <t>センエン</t>
    </rPh>
    <phoneticPr fontId="2"/>
  </si>
  <si>
    <t>　　　　　　　　　　（   6千円／件　）　　　</t>
    <rPh sb="15" eb="16">
      <t>セン</t>
    </rPh>
    <rPh sb="18" eb="19">
      <t>ケン</t>
    </rPh>
    <phoneticPr fontId="2"/>
  </si>
  <si>
    <t>4,031千円（23年度海外論調分析員経費）÷72件＝56千円</t>
    <rPh sb="5" eb="7">
      <t>センエン</t>
    </rPh>
    <rPh sb="10" eb="12">
      <t>ネンド</t>
    </rPh>
    <rPh sb="12" eb="14">
      <t>カイガイ</t>
    </rPh>
    <rPh sb="14" eb="16">
      <t>ロンチョウ</t>
    </rPh>
    <rPh sb="16" eb="18">
      <t>ブンセキ</t>
    </rPh>
    <rPh sb="18" eb="19">
      <t>イン</t>
    </rPh>
    <rPh sb="19" eb="21">
      <t>ケイヒ</t>
    </rPh>
    <rPh sb="25" eb="26">
      <t>ケン</t>
    </rPh>
    <rPh sb="29" eb="31">
      <t>センエン</t>
    </rPh>
    <phoneticPr fontId="2"/>
  </si>
  <si>
    <t>算出根拠</t>
    <rPh sb="0" eb="2">
      <t>サンシュツ</t>
    </rPh>
    <rPh sb="2" eb="4">
      <t>コンキョ</t>
    </rPh>
    <phoneticPr fontId="2"/>
  </si>
  <si>
    <t>　　　　　　　　　　（  56千円／件　）　　　</t>
    <rPh sb="15" eb="16">
      <t>セン</t>
    </rPh>
    <rPh sb="18" eb="19">
      <t>ケン</t>
    </rPh>
    <phoneticPr fontId="2"/>
  </si>
  <si>
    <t>単位当たり
コスト</t>
    <rPh sb="0" eb="2">
      <t>タンイ</t>
    </rPh>
    <rPh sb="2" eb="3">
      <t>ア</t>
    </rPh>
    <phoneticPr fontId="2"/>
  </si>
  <si>
    <t>（　60　）</t>
    <phoneticPr fontId="2"/>
  </si>
  <si>
    <t>(             )</t>
    <phoneticPr fontId="2"/>
  </si>
  <si>
    <t>―</t>
    <phoneticPr fontId="2"/>
  </si>
  <si>
    <t>人</t>
    <rPh sb="0" eb="1">
      <t>ヒト</t>
    </rPh>
    <phoneticPr fontId="2"/>
  </si>
  <si>
    <t>・報道関係者招へい者数</t>
    <rPh sb="1" eb="3">
      <t>ホウドウ</t>
    </rPh>
    <rPh sb="3" eb="5">
      <t>カンケイ</t>
    </rPh>
    <rPh sb="5" eb="6">
      <t>シャ</t>
    </rPh>
    <rPh sb="6" eb="7">
      <t>ショウ</t>
    </rPh>
    <rPh sb="9" eb="10">
      <t>シャ</t>
    </rPh>
    <rPh sb="10" eb="11">
      <t>スウ</t>
    </rPh>
    <phoneticPr fontId="2"/>
  </si>
  <si>
    <t>（　473　）</t>
    <phoneticPr fontId="2"/>
  </si>
  <si>
    <t>件</t>
    <rPh sb="0" eb="1">
      <t>ケン</t>
    </rPh>
    <phoneticPr fontId="2"/>
  </si>
  <si>
    <t>・外国ﾌﾟﾚｽ向け英文資料（ﾌﾟﾚｽﾘﾘｰｽ，談話，ﾌｧｸﾄｼｰﾄ）の発出数。</t>
    <rPh sb="1" eb="3">
      <t>ガイコク</t>
    </rPh>
    <rPh sb="7" eb="8">
      <t>ム</t>
    </rPh>
    <rPh sb="9" eb="11">
      <t>エイブン</t>
    </rPh>
    <rPh sb="11" eb="13">
      <t>シリョウ</t>
    </rPh>
    <rPh sb="23" eb="25">
      <t>ダンワ</t>
    </rPh>
    <rPh sb="35" eb="37">
      <t>ハッシュツ</t>
    </rPh>
    <rPh sb="37" eb="38">
      <t>スウ</t>
    </rPh>
    <phoneticPr fontId="2"/>
  </si>
  <si>
    <t>（　52　）</t>
    <phoneticPr fontId="2"/>
  </si>
  <si>
    <t>活動実績
（当初見込み）</t>
    <rPh sb="0" eb="2">
      <t>カツドウ</t>
    </rPh>
    <rPh sb="2" eb="4">
      <t>ジッセキ</t>
    </rPh>
    <rPh sb="7" eb="9">
      <t>トウショ</t>
    </rPh>
    <rPh sb="9" eb="11">
      <t>ミコ</t>
    </rPh>
    <phoneticPr fontId="2"/>
  </si>
  <si>
    <t>・日本関連報道に関するﾚﾎﾟｰﾄ作成</t>
    <rPh sb="1" eb="3">
      <t>ニホン</t>
    </rPh>
    <rPh sb="3" eb="5">
      <t>カンレン</t>
    </rPh>
    <rPh sb="5" eb="7">
      <t>ホウドウ</t>
    </rPh>
    <rPh sb="8" eb="9">
      <t>カン</t>
    </rPh>
    <rPh sb="16" eb="18">
      <t>サクセイ</t>
    </rPh>
    <phoneticPr fontId="2"/>
  </si>
  <si>
    <t>24年度活動見込</t>
    <rPh sb="2" eb="4">
      <t>ネンド</t>
    </rPh>
    <rPh sb="4" eb="6">
      <t>カツドウ</t>
    </rPh>
    <rPh sb="6" eb="8">
      <t>ミコ</t>
    </rPh>
    <phoneticPr fontId="2"/>
  </si>
  <si>
    <t>単位</t>
    <rPh sb="0" eb="2">
      <t>タンイ</t>
    </rPh>
    <phoneticPr fontId="2"/>
  </si>
  <si>
    <t>活動指標</t>
    <rPh sb="0" eb="2">
      <t>カツドウ</t>
    </rPh>
    <rPh sb="2" eb="4">
      <t>シヒョウ</t>
    </rPh>
    <phoneticPr fontId="2"/>
  </si>
  <si>
    <t>活動指標及び活動実績
（アウトプット）</t>
    <rPh sb="0" eb="2">
      <t>カツドウ</t>
    </rPh>
    <rPh sb="2" eb="4">
      <t>シヒョウ</t>
    </rPh>
    <rPh sb="4" eb="5">
      <t>オヨ</t>
    </rPh>
    <rPh sb="6" eb="8">
      <t>カツドウ</t>
    </rPh>
    <rPh sb="8" eb="10">
      <t>ジッセキ</t>
    </rPh>
    <phoneticPr fontId="2"/>
  </si>
  <si>
    <t>％</t>
    <phoneticPr fontId="2"/>
  </si>
  <si>
    <t>達成度</t>
    <rPh sb="0" eb="2">
      <t>タッセイ</t>
    </rPh>
    <rPh sb="2" eb="3">
      <t>ド</t>
    </rPh>
    <phoneticPr fontId="2"/>
  </si>
  <si>
    <t>成果実績</t>
    <rPh sb="0" eb="2">
      <t>セイカ</t>
    </rPh>
    <rPh sb="2" eb="4">
      <t>ジッセキ</t>
    </rPh>
    <phoneticPr fontId="2"/>
  </si>
  <si>
    <t>・日本関連報道件数</t>
    <rPh sb="1" eb="3">
      <t>ニホン</t>
    </rPh>
    <rPh sb="3" eb="5">
      <t>カンレン</t>
    </rPh>
    <rPh sb="5" eb="7">
      <t>ホウドウ</t>
    </rPh>
    <rPh sb="7" eb="9">
      <t>ケンスウ</t>
    </rPh>
    <phoneticPr fontId="2"/>
  </si>
  <si>
    <t>目標値
（24年度）</t>
    <rPh sb="0" eb="3">
      <t>モクヒョウチ</t>
    </rPh>
    <rPh sb="7" eb="9">
      <t>ネンド</t>
    </rPh>
    <phoneticPr fontId="2"/>
  </si>
  <si>
    <t>成果指標</t>
    <rPh sb="0" eb="2">
      <t>セイカ</t>
    </rPh>
    <rPh sb="2" eb="4">
      <t>シヒョウ</t>
    </rPh>
    <phoneticPr fontId="2"/>
  </si>
  <si>
    <t>成果目標及び成果実績
（アウトカム）</t>
    <rPh sb="0" eb="2">
      <t>セイカ</t>
    </rPh>
    <rPh sb="2" eb="4">
      <t>モクヒョウ</t>
    </rPh>
    <rPh sb="4" eb="5">
      <t>オヨ</t>
    </rPh>
    <rPh sb="6" eb="8">
      <t>セイカ</t>
    </rPh>
    <rPh sb="8" eb="10">
      <t>ジッセキ</t>
    </rPh>
    <phoneticPr fontId="2"/>
  </si>
  <si>
    <t>外国報道機関に対する情報発信・取材協力，及び日本関連報道に関する情報収集・分析。</t>
    <rPh sb="0" eb="2">
      <t>ガイコク</t>
    </rPh>
    <rPh sb="2" eb="4">
      <t>ホウドウ</t>
    </rPh>
    <rPh sb="4" eb="6">
      <t>キカン</t>
    </rPh>
    <rPh sb="7" eb="8">
      <t>タイ</t>
    </rPh>
    <rPh sb="10" eb="12">
      <t>ジョウホウ</t>
    </rPh>
    <rPh sb="12" eb="14">
      <t>ハッシン</t>
    </rPh>
    <rPh sb="15" eb="17">
      <t>シュザイ</t>
    </rPh>
    <rPh sb="17" eb="19">
      <t>キョウリョク</t>
    </rPh>
    <rPh sb="20" eb="21">
      <t>オヨ</t>
    </rPh>
    <rPh sb="22" eb="24">
      <t>ニホン</t>
    </rPh>
    <rPh sb="24" eb="26">
      <t>カンレン</t>
    </rPh>
    <rPh sb="26" eb="28">
      <t>ホウドウ</t>
    </rPh>
    <rPh sb="29" eb="30">
      <t>カン</t>
    </rPh>
    <rPh sb="32" eb="34">
      <t>ジョウホウ</t>
    </rPh>
    <rPh sb="34" eb="36">
      <t>シュウシュウ</t>
    </rPh>
    <rPh sb="37" eb="39">
      <t>ブンセキ</t>
    </rPh>
    <phoneticPr fontId="2"/>
  </si>
  <si>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</si>
  <si>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t>外国報道機関による日本関連報道の量的及び質的向上を図り，これら報道を通じ，海外における対日理解・対日親近感の醸成及び我が国の政策への理解を増進すること。</t>
    <rPh sb="0" eb="2">
      <t>ガイコク</t>
    </rPh>
    <rPh sb="2" eb="4">
      <t>ホウドウ</t>
    </rPh>
    <rPh sb="4" eb="6">
      <t>キカン</t>
    </rPh>
    <rPh sb="9" eb="11">
      <t>ニホン</t>
    </rPh>
    <rPh sb="11" eb="13">
      <t>カンレン</t>
    </rPh>
    <rPh sb="13" eb="15">
      <t>ホウドウ</t>
    </rPh>
    <rPh sb="16" eb="18">
      <t>リョウテキ</t>
    </rPh>
    <rPh sb="18" eb="19">
      <t>オヨ</t>
    </rPh>
    <rPh sb="20" eb="22">
      <t>シツテキ</t>
    </rPh>
    <rPh sb="22" eb="24">
      <t>コウジョウ</t>
    </rPh>
    <rPh sb="25" eb="26">
      <t>ハカ</t>
    </rPh>
    <rPh sb="31" eb="33">
      <t>ホウドウ</t>
    </rPh>
    <rPh sb="34" eb="35">
      <t>ツウ</t>
    </rPh>
    <rPh sb="37" eb="39">
      <t>カイガイ</t>
    </rPh>
    <rPh sb="43" eb="45">
      <t>タイニチ</t>
    </rPh>
    <rPh sb="45" eb="47">
      <t>リカイ</t>
    </rPh>
    <rPh sb="48" eb="50">
      <t>タイニチ</t>
    </rPh>
    <rPh sb="50" eb="53">
      <t>シンキンカン</t>
    </rPh>
    <rPh sb="54" eb="56">
      <t>ジョウセイ</t>
    </rPh>
    <rPh sb="56" eb="57">
      <t>オヨ</t>
    </rPh>
    <rPh sb="58" eb="59">
      <t>ワ</t>
    </rPh>
    <rPh sb="60" eb="61">
      <t>クニ</t>
    </rPh>
    <rPh sb="62" eb="64">
      <t>セイサク</t>
    </rPh>
    <rPh sb="66" eb="68">
      <t>リカイ</t>
    </rPh>
    <rPh sb="69" eb="71">
      <t>ゾウシン</t>
    </rPh>
    <phoneticPr fontId="2"/>
  </si>
  <si>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</si>
  <si>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t>別紙参照</t>
    <rPh sb="0" eb="2">
      <t>ベッシ</t>
    </rPh>
    <rPh sb="2" eb="4">
      <t>サンショウ</t>
    </rPh>
    <phoneticPr fontId="2"/>
  </si>
  <si>
    <t>外国報道機関対策</t>
    <rPh sb="0" eb="2">
      <t>ガイコク</t>
    </rPh>
    <rPh sb="2" eb="4">
      <t>ホウドウ</t>
    </rPh>
    <rPh sb="4" eb="6">
      <t>キカン</t>
    </rPh>
    <rPh sb="6" eb="8">
      <t>タイサク</t>
    </rPh>
    <phoneticPr fontId="2"/>
  </si>
  <si>
    <t>事業名</t>
    <rPh sb="0" eb="2">
      <t>ジギョウ</t>
    </rPh>
    <rPh sb="2" eb="3">
      <t>メイ</t>
    </rPh>
    <phoneticPr fontId="2"/>
  </si>
  <si>
    <t>　　　　　　　　　　　　　平成２４年行政事業レビューシート　　　　(外務省)</t>
    <rPh sb="13" eb="15">
      <t>ヘイセイ</t>
    </rPh>
    <rPh sb="17" eb="18">
      <t>ネン</t>
    </rPh>
    <rPh sb="18" eb="20">
      <t>ギョウセイ</t>
    </rPh>
    <rPh sb="20" eb="22">
      <t>ジギョウ</t>
    </rPh>
    <rPh sb="34" eb="37">
      <t>ガイムショウ</t>
    </rPh>
    <rPh sb="36" eb="37">
      <t>ショウ</t>
    </rPh>
    <phoneticPr fontId="2"/>
  </si>
  <si>
    <t>事業番号</t>
    <rPh sb="0" eb="2">
      <t>ジギョウ</t>
    </rPh>
    <rPh sb="2" eb="4">
      <t>バンゴウ</t>
    </rPh>
    <phoneticPr fontId="2"/>
  </si>
  <si>
    <t>外務報道官・広報文化組織</t>
    <rPh sb="0" eb="2">
      <t>ガイム</t>
    </rPh>
    <rPh sb="2" eb="5">
      <t>ホウドウカン</t>
    </rPh>
    <rPh sb="6" eb="8">
      <t>コウホウ</t>
    </rPh>
    <rPh sb="8" eb="10">
      <t>ブンカ</t>
    </rPh>
    <rPh sb="10" eb="12">
      <t>ソシキ</t>
    </rPh>
    <phoneticPr fontId="2"/>
  </si>
  <si>
    <t>－</t>
    <phoneticPr fontId="2"/>
  </si>
  <si>
    <t>-</t>
    <phoneticPr fontId="2"/>
  </si>
  <si>
    <t>一部改善</t>
    <rPh sb="0" eb="2">
      <t>イチブ</t>
    </rPh>
    <rPh sb="2" eb="4">
      <t>カイゼン</t>
    </rPh>
    <phoneticPr fontId="2"/>
  </si>
  <si>
    <t>縮減</t>
    <rPh sb="0" eb="2">
      <t>シュクゲン</t>
    </rPh>
    <phoneticPr fontId="2"/>
  </si>
  <si>
    <t>外務報道官・広報文化組織</t>
    <phoneticPr fontId="2"/>
  </si>
  <si>
    <t>外務報道官・広報文化組織</t>
    <phoneticPr fontId="2"/>
  </si>
  <si>
    <t>－</t>
    <phoneticPr fontId="2"/>
  </si>
  <si>
    <t>国内報道機関対策</t>
    <rPh sb="0" eb="2">
      <t>コクナイ</t>
    </rPh>
    <rPh sb="2" eb="4">
      <t>ホウドウ</t>
    </rPh>
    <rPh sb="4" eb="6">
      <t>キカン</t>
    </rPh>
    <rPh sb="6" eb="8">
      <t>タイサク</t>
    </rPh>
    <phoneticPr fontId="2"/>
  </si>
  <si>
    <t>報道課</t>
    <rPh sb="0" eb="3">
      <t>ホウドウカ</t>
    </rPh>
    <phoneticPr fontId="2"/>
  </si>
  <si>
    <t>Ⅲ-２　報道対策、国内広報、IT広報</t>
    <rPh sb="4" eb="6">
      <t>ホウドウ</t>
    </rPh>
    <rPh sb="6" eb="8">
      <t>タイサク</t>
    </rPh>
    <rPh sb="9" eb="11">
      <t>コクナイ</t>
    </rPh>
    <rPh sb="11" eb="13">
      <t>コウホウ</t>
    </rPh>
    <rPh sb="16" eb="18">
      <t>コウホウ</t>
    </rPh>
    <phoneticPr fontId="2"/>
  </si>
  <si>
    <t>外務省設置法第４条第１５項</t>
    <rPh sb="0" eb="3">
      <t>ガイムショウ</t>
    </rPh>
    <rPh sb="3" eb="6">
      <t>セッチホウ</t>
    </rPh>
    <rPh sb="6" eb="7">
      <t>ダイ</t>
    </rPh>
    <rPh sb="8" eb="9">
      <t>ジョウ</t>
    </rPh>
    <rPh sb="9" eb="10">
      <t>ダイ</t>
    </rPh>
    <rPh sb="12" eb="13">
      <t>コウ</t>
    </rPh>
    <phoneticPr fontId="2"/>
  </si>
  <si>
    <t>外務省としての情報発信等に必要な情報を収集するため。</t>
    <rPh sb="11" eb="12">
      <t>トウ</t>
    </rPh>
    <phoneticPr fontId="2"/>
  </si>
  <si>
    <t>国際情勢、外務省関連事項についての国内報道機関による報道ぶり・論調のモニター・分析、官房長官会見の記録の作成</t>
    <phoneticPr fontId="2"/>
  </si>
  <si>
    <t>ー</t>
    <phoneticPr fontId="2"/>
  </si>
  <si>
    <t>外務省における重要案件への対応や外務大臣等の記者会見準備等のプレス対応、国会対応、緊急事態対応等に役立っていることから、主に記者会見準備に活用された回数。</t>
    <rPh sb="0" eb="3">
      <t>ガイムショウ</t>
    </rPh>
    <rPh sb="7" eb="9">
      <t>ジュウヨウ</t>
    </rPh>
    <rPh sb="9" eb="11">
      <t>アンケン</t>
    </rPh>
    <rPh sb="13" eb="15">
      <t>タイオウ</t>
    </rPh>
    <rPh sb="16" eb="18">
      <t>ガイム</t>
    </rPh>
    <rPh sb="18" eb="20">
      <t>ダイジン</t>
    </rPh>
    <rPh sb="20" eb="21">
      <t>トウ</t>
    </rPh>
    <rPh sb="22" eb="24">
      <t>キシャ</t>
    </rPh>
    <rPh sb="24" eb="26">
      <t>カイケン</t>
    </rPh>
    <rPh sb="26" eb="28">
      <t>ジュンビ</t>
    </rPh>
    <rPh sb="28" eb="29">
      <t>トウ</t>
    </rPh>
    <rPh sb="33" eb="35">
      <t>タイオウ</t>
    </rPh>
    <rPh sb="36" eb="38">
      <t>コッカイ</t>
    </rPh>
    <rPh sb="38" eb="40">
      <t>タイオウ</t>
    </rPh>
    <rPh sb="41" eb="43">
      <t>キンキュウ</t>
    </rPh>
    <rPh sb="43" eb="45">
      <t>ジタイ</t>
    </rPh>
    <rPh sb="45" eb="47">
      <t>タイオウ</t>
    </rPh>
    <rPh sb="47" eb="48">
      <t>トウ</t>
    </rPh>
    <rPh sb="49" eb="51">
      <t>ヤクダ</t>
    </rPh>
    <rPh sb="60" eb="61">
      <t>オモ</t>
    </rPh>
    <rPh sb="62" eb="64">
      <t>キシャ</t>
    </rPh>
    <rPh sb="64" eb="66">
      <t>カイケン</t>
    </rPh>
    <rPh sb="66" eb="68">
      <t>ジュンビ</t>
    </rPh>
    <rPh sb="69" eb="71">
      <t>カツヨウ</t>
    </rPh>
    <rPh sb="74" eb="76">
      <t>カイスウ</t>
    </rPh>
    <phoneticPr fontId="2"/>
  </si>
  <si>
    <t>回数</t>
    <rPh sb="0" eb="2">
      <t>カイスウ</t>
    </rPh>
    <phoneticPr fontId="2"/>
  </si>
  <si>
    <t>時事通信、共同通信バイリンガルニュース                                                                                                                                             ログイン数</t>
    <rPh sb="0" eb="2">
      <t>ジジ</t>
    </rPh>
    <rPh sb="2" eb="4">
      <t>ツウシン</t>
    </rPh>
    <rPh sb="5" eb="7">
      <t>キョウドウ</t>
    </rPh>
    <rPh sb="7" eb="9">
      <t>ツウシン</t>
    </rPh>
    <rPh sb="164" eb="165">
      <t>スウ</t>
    </rPh>
    <phoneticPr fontId="2"/>
  </si>
  <si>
    <t>外務省が指定するキーワードで検索された主要紙朝刊記事のクリッピング作成数</t>
    <rPh sb="0" eb="3">
      <t>ガイムショウ</t>
    </rPh>
    <rPh sb="4" eb="6">
      <t>シテイ</t>
    </rPh>
    <rPh sb="14" eb="16">
      <t>ケンサク</t>
    </rPh>
    <rPh sb="19" eb="21">
      <t>シュヨウ</t>
    </rPh>
    <rPh sb="21" eb="22">
      <t>シ</t>
    </rPh>
    <rPh sb="22" eb="24">
      <t>チョウカン</t>
    </rPh>
    <rPh sb="24" eb="26">
      <t>キジ</t>
    </rPh>
    <rPh sb="33" eb="36">
      <t>サクセイスウ</t>
    </rPh>
    <phoneticPr fontId="2"/>
  </si>
  <si>
    <t>新聞及びテレビの外交関係論調分析本数</t>
    <rPh sb="0" eb="2">
      <t>シンブン</t>
    </rPh>
    <rPh sb="2" eb="3">
      <t>オヨ</t>
    </rPh>
    <rPh sb="8" eb="10">
      <t>ガイコウ</t>
    </rPh>
    <rPh sb="10" eb="12">
      <t>カンケイ</t>
    </rPh>
    <rPh sb="12" eb="14">
      <t>ロンチョウ</t>
    </rPh>
    <rPh sb="14" eb="16">
      <t>ブンセキ</t>
    </rPh>
    <rPh sb="16" eb="18">
      <t>ホンスウ</t>
    </rPh>
    <phoneticPr fontId="2"/>
  </si>
  <si>
    <t>新聞56,TV56 雑誌64</t>
    <rPh sb="0" eb="2">
      <t>シンブン</t>
    </rPh>
    <rPh sb="10" eb="12">
      <t>ザッシ</t>
    </rPh>
    <phoneticPr fontId="2"/>
  </si>
  <si>
    <t>新聞56,TV64 雑誌64</t>
    <rPh sb="0" eb="2">
      <t>シンブン</t>
    </rPh>
    <rPh sb="10" eb="12">
      <t>ザッシ</t>
    </rPh>
    <phoneticPr fontId="2"/>
  </si>
  <si>
    <t>新聞56,TV56</t>
    <rPh sb="0" eb="2">
      <t>シンブン</t>
    </rPh>
    <phoneticPr fontId="2"/>
  </si>
  <si>
    <t>(新聞56,TV56）</t>
    <rPh sb="1" eb="3">
      <t>シンブン</t>
    </rPh>
    <phoneticPr fontId="2"/>
  </si>
  <si>
    <t>時事通信、共同通信バイリンガルニュース：記事1本あたりコスト（322円／1ニュース）　　　　　　　　　　　　　</t>
    <rPh sb="0" eb="2">
      <t>ジジ</t>
    </rPh>
    <rPh sb="2" eb="4">
      <t>ツウシン</t>
    </rPh>
    <rPh sb="5" eb="7">
      <t>キョウドウ</t>
    </rPh>
    <rPh sb="7" eb="9">
      <t>ツウシン</t>
    </rPh>
    <rPh sb="20" eb="22">
      <t>キジ</t>
    </rPh>
    <rPh sb="23" eb="24">
      <t>ホン</t>
    </rPh>
    <rPh sb="34" eb="35">
      <t>エン</t>
    </rPh>
    <phoneticPr fontId="2"/>
  </si>
  <si>
    <t>時事通信、共同通信バイリンガルニュース年間支出額410,737,068円／年間ニュース配信数約1,277,000本</t>
    <rPh sb="0" eb="2">
      <t>ジジ</t>
    </rPh>
    <rPh sb="2" eb="4">
      <t>ツウシン</t>
    </rPh>
    <rPh sb="5" eb="7">
      <t>キョウドウ</t>
    </rPh>
    <rPh sb="7" eb="9">
      <t>ツウシン</t>
    </rPh>
    <rPh sb="19" eb="21">
      <t>ネンカン</t>
    </rPh>
    <rPh sb="21" eb="23">
      <t>シシュツ</t>
    </rPh>
    <rPh sb="35" eb="36">
      <t>エン</t>
    </rPh>
    <rPh sb="37" eb="39">
      <t>ネンカン</t>
    </rPh>
    <rPh sb="43" eb="45">
      <t>ハイシン</t>
    </rPh>
    <rPh sb="45" eb="46">
      <t>スウ</t>
    </rPh>
    <rPh sb="46" eb="47">
      <t>ヤク</t>
    </rPh>
    <rPh sb="56" eb="57">
      <t>ホン</t>
    </rPh>
    <phoneticPr fontId="2"/>
  </si>
  <si>
    <t>クリッピング作成1回あたりコスト（41,046円／回）　　　　　　　　　　　　　　　　　</t>
    <rPh sb="6" eb="8">
      <t>サクセイ</t>
    </rPh>
    <rPh sb="9" eb="10">
      <t>カイ</t>
    </rPh>
    <rPh sb="23" eb="24">
      <t>エン</t>
    </rPh>
    <rPh sb="25" eb="26">
      <t>カイ</t>
    </rPh>
    <phoneticPr fontId="2"/>
  </si>
  <si>
    <t>年間支出額14,612,532円／クリッピング作成件数356回</t>
    <rPh sb="0" eb="2">
      <t>ネンカン</t>
    </rPh>
    <rPh sb="2" eb="4">
      <t>シシュツ</t>
    </rPh>
    <rPh sb="15" eb="16">
      <t>エン</t>
    </rPh>
    <rPh sb="23" eb="25">
      <t>サクセイ</t>
    </rPh>
    <rPh sb="25" eb="27">
      <t>ケンスウ</t>
    </rPh>
    <rPh sb="30" eb="31">
      <t>カイ</t>
    </rPh>
    <phoneticPr fontId="2"/>
  </si>
  <si>
    <t>新聞論調分析1本あたりコスト（22,470円／1本）　　　                                                                                                                         TV論調分析1本あたりコスト（115,313円／1本）　　　　　　　　　　　　　　　　　　　　　　　　　　　</t>
    <rPh sb="0" eb="2">
      <t>シンブン</t>
    </rPh>
    <rPh sb="2" eb="4">
      <t>ロンチョウ</t>
    </rPh>
    <rPh sb="4" eb="6">
      <t>ブンセキ</t>
    </rPh>
    <rPh sb="7" eb="8">
      <t>ホン</t>
    </rPh>
    <rPh sb="21" eb="22">
      <t>エン</t>
    </rPh>
    <rPh sb="24" eb="25">
      <t>ホン</t>
    </rPh>
    <phoneticPr fontId="2"/>
  </si>
  <si>
    <t>新聞論調分析：年間支出額1,258,320円／報告書56本　　　　　　　　　　　　　　TV論調分析：年間支出額6,457,500円／報告書56本</t>
    <rPh sb="0" eb="2">
      <t>シンブン</t>
    </rPh>
    <rPh sb="2" eb="4">
      <t>ロンチョウ</t>
    </rPh>
    <rPh sb="4" eb="6">
      <t>ブンセキ</t>
    </rPh>
    <rPh sb="7" eb="9">
      <t>ネンカン</t>
    </rPh>
    <rPh sb="9" eb="11">
      <t>シシュツ</t>
    </rPh>
    <rPh sb="11" eb="12">
      <t>ガク</t>
    </rPh>
    <rPh sb="21" eb="22">
      <t>エン</t>
    </rPh>
    <rPh sb="23" eb="25">
      <t>ホウコク</t>
    </rPh>
    <rPh sb="25" eb="26">
      <t>ショ</t>
    </rPh>
    <rPh sb="28" eb="29">
      <t>ホン</t>
    </rPh>
    <rPh sb="45" eb="47">
      <t>ロンチョウ</t>
    </rPh>
    <rPh sb="47" eb="49">
      <t>ブンセキ</t>
    </rPh>
    <rPh sb="50" eb="52">
      <t>ネンカン</t>
    </rPh>
    <rPh sb="52" eb="54">
      <t>シシュツ</t>
    </rPh>
    <rPh sb="54" eb="55">
      <t>ガク</t>
    </rPh>
    <rPh sb="64" eb="65">
      <t>エン</t>
    </rPh>
    <rPh sb="66" eb="69">
      <t>ホウコクショ</t>
    </rPh>
    <rPh sb="71" eb="72">
      <t>ホン</t>
    </rPh>
    <phoneticPr fontId="2"/>
  </si>
  <si>
    <t>時事通信社バイリンガルニュース</t>
    <rPh sb="0" eb="2">
      <t>ジジ</t>
    </rPh>
    <rPh sb="2" eb="5">
      <t>ツウシンシャ</t>
    </rPh>
    <phoneticPr fontId="2"/>
  </si>
  <si>
    <t>共同通信社バイリンガルニュース</t>
    <rPh sb="0" eb="2">
      <t>キョウドウ</t>
    </rPh>
    <rPh sb="2" eb="5">
      <t>ツウシンシャ</t>
    </rPh>
    <phoneticPr fontId="2"/>
  </si>
  <si>
    <t>報道啓発用資料購入費</t>
    <rPh sb="0" eb="2">
      <t>ホウドウ</t>
    </rPh>
    <rPh sb="2" eb="4">
      <t>ケイハツ</t>
    </rPh>
    <rPh sb="4" eb="5">
      <t>ヨウ</t>
    </rPh>
    <rPh sb="5" eb="7">
      <t>シリョウ</t>
    </rPh>
    <rPh sb="7" eb="9">
      <t>コウニュウ</t>
    </rPh>
    <rPh sb="9" eb="10">
      <t>ヒ</t>
    </rPh>
    <phoneticPr fontId="2"/>
  </si>
  <si>
    <t>外交関係報道調査分析謝金</t>
    <rPh sb="0" eb="2">
      <t>ガイコウ</t>
    </rPh>
    <rPh sb="2" eb="4">
      <t>カンケイ</t>
    </rPh>
    <rPh sb="4" eb="6">
      <t>ホウドウ</t>
    </rPh>
    <rPh sb="6" eb="8">
      <t>チョウサ</t>
    </rPh>
    <rPh sb="8" eb="11">
      <t>ブンセキシャ</t>
    </rPh>
    <rPh sb="11" eb="12">
      <t>キン</t>
    </rPh>
    <phoneticPr fontId="2"/>
  </si>
  <si>
    <t>国際情勢業務に係る事務補助員経費</t>
    <rPh sb="0" eb="2">
      <t>コクサイ</t>
    </rPh>
    <rPh sb="2" eb="4">
      <t>ジョウセイ</t>
    </rPh>
    <rPh sb="4" eb="6">
      <t>ギョウム</t>
    </rPh>
    <rPh sb="7" eb="8">
      <t>カカ</t>
    </rPh>
    <rPh sb="9" eb="11">
      <t>ジム</t>
    </rPh>
    <rPh sb="11" eb="14">
      <t>ホジョイン</t>
    </rPh>
    <rPh sb="14" eb="16">
      <t>ケイヒ</t>
    </rPh>
    <phoneticPr fontId="2"/>
  </si>
  <si>
    <t>外交関係重要発言詳報サービス経費</t>
    <rPh sb="0" eb="2">
      <t>ガイコウ</t>
    </rPh>
    <rPh sb="2" eb="4">
      <t>カンケイ</t>
    </rPh>
    <rPh sb="4" eb="6">
      <t>ジュウヨウ</t>
    </rPh>
    <rPh sb="6" eb="8">
      <t>ハツゲン</t>
    </rPh>
    <rPh sb="8" eb="10">
      <t>ショウホウ</t>
    </rPh>
    <rPh sb="14" eb="16">
      <t>ケイヒ</t>
    </rPh>
    <phoneticPr fontId="2"/>
  </si>
  <si>
    <t>新聞朝刊見出し作成費</t>
    <rPh sb="0" eb="2">
      <t>シンブン</t>
    </rPh>
    <rPh sb="2" eb="4">
      <t>チョウカン</t>
    </rPh>
    <rPh sb="4" eb="6">
      <t>ミダ</t>
    </rPh>
    <rPh sb="7" eb="9">
      <t>サクセイ</t>
    </rPh>
    <rPh sb="9" eb="10">
      <t>ヒ</t>
    </rPh>
    <phoneticPr fontId="2"/>
  </si>
  <si>
    <t>要人外国訪問j時の新聞FAX送付</t>
    <rPh sb="0" eb="2">
      <t>ヨウジン</t>
    </rPh>
    <phoneticPr fontId="2"/>
  </si>
  <si>
    <t>外交関係報道TV番組モニター経費</t>
    <rPh sb="0" eb="2">
      <t>ガイコウ</t>
    </rPh>
    <rPh sb="2" eb="4">
      <t>カンケイ</t>
    </rPh>
    <rPh sb="4" eb="6">
      <t>ホウドウ</t>
    </rPh>
    <rPh sb="8" eb="10">
      <t>バングミ</t>
    </rPh>
    <rPh sb="14" eb="16">
      <t>ケイヒ</t>
    </rPh>
    <phoneticPr fontId="2"/>
  </si>
  <si>
    <t>国民の外交への関心は高く、説明責任を果たすとの観点からも重要。</t>
    <rPh sb="0" eb="2">
      <t>コクミン</t>
    </rPh>
    <rPh sb="3" eb="5">
      <t>ガイコウ</t>
    </rPh>
    <rPh sb="7" eb="9">
      <t>カンシン</t>
    </rPh>
    <rPh sb="10" eb="11">
      <t>タカ</t>
    </rPh>
    <rPh sb="13" eb="15">
      <t>セツメイ</t>
    </rPh>
    <rPh sb="15" eb="17">
      <t>セキニン</t>
    </rPh>
    <rPh sb="18" eb="19">
      <t>ハ</t>
    </rPh>
    <rPh sb="23" eb="25">
      <t>カンテン</t>
    </rPh>
    <rPh sb="28" eb="30">
      <t>ジュウヨウ</t>
    </rPh>
    <phoneticPr fontId="2"/>
  </si>
  <si>
    <t>平成２２年の行政事業レビュー評価結果（下記「補記」参照）を受けて、時事通信社及び共同通信社によるニュースの配信業務の見直しを行い、本事業経費全体で約１２％経費を圧縮した。　　　　　　　　　　　　　　　　　　　　　　　　  　　　　　また、右事業以外は最低価格落札方式の一般競争入札や企画競争により競争性を確保し、コストの削減に努めている。</t>
    <rPh sb="0" eb="2">
      <t>ヘイセイ</t>
    </rPh>
    <rPh sb="1" eb="2">
      <t>シモダイラ</t>
    </rPh>
    <rPh sb="4" eb="5">
      <t>ネン</t>
    </rPh>
    <rPh sb="6" eb="8">
      <t>ギョウセイ</t>
    </rPh>
    <rPh sb="8" eb="10">
      <t>ジギョウ</t>
    </rPh>
    <rPh sb="14" eb="16">
      <t>ヒョウカ</t>
    </rPh>
    <rPh sb="16" eb="18">
      <t>ケッカ</t>
    </rPh>
    <rPh sb="19" eb="21">
      <t>カキ</t>
    </rPh>
    <rPh sb="22" eb="24">
      <t>ホキ</t>
    </rPh>
    <rPh sb="25" eb="27">
      <t>サンショウ</t>
    </rPh>
    <rPh sb="29" eb="30">
      <t>ウ</t>
    </rPh>
    <rPh sb="33" eb="35">
      <t>ジジ</t>
    </rPh>
    <rPh sb="35" eb="37">
      <t>ツウシン</t>
    </rPh>
    <rPh sb="37" eb="38">
      <t>シャ</t>
    </rPh>
    <rPh sb="38" eb="39">
      <t>オヨ</t>
    </rPh>
    <rPh sb="40" eb="42">
      <t>キョウドウ</t>
    </rPh>
    <rPh sb="42" eb="44">
      <t>ツウシン</t>
    </rPh>
    <rPh sb="44" eb="45">
      <t>シャ</t>
    </rPh>
    <rPh sb="53" eb="55">
      <t>ハイシン</t>
    </rPh>
    <rPh sb="55" eb="57">
      <t>ギョウム</t>
    </rPh>
    <rPh sb="58" eb="60">
      <t>ミナオ</t>
    </rPh>
    <rPh sb="62" eb="63">
      <t>オコナ</t>
    </rPh>
    <rPh sb="65" eb="66">
      <t>ホン</t>
    </rPh>
    <rPh sb="66" eb="68">
      <t>ジギョウ</t>
    </rPh>
    <rPh sb="68" eb="70">
      <t>ケイヒ</t>
    </rPh>
    <rPh sb="70" eb="72">
      <t>ゼンタイ</t>
    </rPh>
    <rPh sb="73" eb="74">
      <t>ヤク</t>
    </rPh>
    <rPh sb="77" eb="79">
      <t>ケイヒ</t>
    </rPh>
    <rPh sb="80" eb="82">
      <t>アッシュク</t>
    </rPh>
    <rPh sb="119" eb="120">
      <t>ミギ</t>
    </rPh>
    <rPh sb="120" eb="122">
      <t>ジギョウ</t>
    </rPh>
    <rPh sb="122" eb="124">
      <t>イガイ</t>
    </rPh>
    <rPh sb="125" eb="127">
      <t>サイテイ</t>
    </rPh>
    <rPh sb="127" eb="129">
      <t>カカク</t>
    </rPh>
    <rPh sb="129" eb="131">
      <t>ラクサツ</t>
    </rPh>
    <rPh sb="131" eb="133">
      <t>ホウシキ</t>
    </rPh>
    <rPh sb="134" eb="136">
      <t>イッパン</t>
    </rPh>
    <rPh sb="136" eb="138">
      <t>キョウソウ</t>
    </rPh>
    <rPh sb="138" eb="140">
      <t>ニュウサツ</t>
    </rPh>
    <rPh sb="141" eb="143">
      <t>キカク</t>
    </rPh>
    <rPh sb="143" eb="145">
      <t>キョウソウ</t>
    </rPh>
    <rPh sb="148" eb="151">
      <t>キョウソウセイ</t>
    </rPh>
    <rPh sb="152" eb="154">
      <t>カクホ</t>
    </rPh>
    <rPh sb="160" eb="162">
      <t>サクゲン</t>
    </rPh>
    <rPh sb="163" eb="164">
      <t>ツト</t>
    </rPh>
    <phoneticPr fontId="2"/>
  </si>
  <si>
    <t>外務省における重要案件への対応や記者会見等の情報発信に役立っており、外務省が必要とするニュースを迅速、網羅的に入手可能な情報収集の手段として活用している。</t>
    <rPh sb="0" eb="3">
      <t>ガイムショウ</t>
    </rPh>
    <rPh sb="7" eb="9">
      <t>ジュウヨウ</t>
    </rPh>
    <rPh sb="9" eb="11">
      <t>アンケン</t>
    </rPh>
    <rPh sb="13" eb="15">
      <t>タイオウ</t>
    </rPh>
    <rPh sb="16" eb="18">
      <t>キシャ</t>
    </rPh>
    <rPh sb="18" eb="20">
      <t>カイケン</t>
    </rPh>
    <rPh sb="20" eb="21">
      <t>トウ</t>
    </rPh>
    <rPh sb="22" eb="24">
      <t>ジョウホウ</t>
    </rPh>
    <rPh sb="24" eb="26">
      <t>ハッシン</t>
    </rPh>
    <rPh sb="27" eb="29">
      <t>ヤクダ</t>
    </rPh>
    <rPh sb="34" eb="37">
      <t>ガイムショウ</t>
    </rPh>
    <rPh sb="38" eb="40">
      <t>ヒツヨウ</t>
    </rPh>
    <rPh sb="48" eb="50">
      <t>ジンソク</t>
    </rPh>
    <rPh sb="51" eb="54">
      <t>モウラテキ</t>
    </rPh>
    <rPh sb="55" eb="57">
      <t>ニュウシュ</t>
    </rPh>
    <rPh sb="57" eb="59">
      <t>カノウ</t>
    </rPh>
    <rPh sb="60" eb="62">
      <t>ジョウホウ</t>
    </rPh>
    <rPh sb="62" eb="64">
      <t>シュウシュウ</t>
    </rPh>
    <rPh sb="65" eb="67">
      <t>シュダン</t>
    </rPh>
    <rPh sb="70" eb="72">
      <t>カツヨウ</t>
    </rPh>
    <phoneticPr fontId="2"/>
  </si>
  <si>
    <t>今後もコスト削減に努めるとともに、国内報道機関による報道ぶり・論調のモニター・分析等を情報発信や外交業務に活用する。</t>
    <rPh sb="0" eb="2">
      <t>コンゴ</t>
    </rPh>
    <rPh sb="6" eb="8">
      <t>サクゲン</t>
    </rPh>
    <rPh sb="9" eb="10">
      <t>ツト</t>
    </rPh>
    <rPh sb="17" eb="19">
      <t>コクナイ</t>
    </rPh>
    <rPh sb="41" eb="42">
      <t>トウ</t>
    </rPh>
    <rPh sb="43" eb="45">
      <t>ジョウホウ</t>
    </rPh>
    <rPh sb="45" eb="47">
      <t>ハッシン</t>
    </rPh>
    <rPh sb="48" eb="50">
      <t>ガイコウ</t>
    </rPh>
    <rPh sb="50" eb="52">
      <t>ギョウム</t>
    </rPh>
    <rPh sb="53" eb="55">
      <t>カツヨウ</t>
    </rPh>
    <phoneticPr fontId="2"/>
  </si>
  <si>
    <t>平成22年度公開プロセス対象（レビューシート番号：13「時事通信社バイリンガルニュース」、同番号：14「共同通信社バイリンガルニュース」）　　　　　　　　　　　　                       　　　　　　　　　　　　　　　　　　　　　　＜公開プロセスの結果＞　　　　　　　　　　　　　　　　　　　　　　　　　　　　　　　　　　　　　　　　　　　　　　　　　　                                                            　○「廃止」も含めた見直しを行う。また、契約期間の問題があることもあり、当面は契約額の引き下げに向けた交渉に努める。
○契約期間満了後、両社との契約の必要性をゼロベースで精査していきたい。
＜上記見直しにかかる状況＞　　　　　　　　　　　　　　　　　　　　　　　　　　　　　　　　　　　　　　　　　　　　　　　　　　　　　　　　　　　　　　　　　　　　　　　　　　　　　縮減：平成21年度～平成25年度の国庫債務負担行為案件として5年間の契約を締結しており、契約期間の問題があることもあり、公開プロセスの評価結果を受けて減額交渉を実施。時事通信社バイリンガルニュースは平成23年度以降対前年度比▲９％減額、共同通信社バイリンガルニュースは同様に対前年度比▲１５％減額することで合意。　
廃止：本件契約書には契約解除条項がなく、契約解除する場合には双方の合意が必要不可欠である。民法上、当方からの一方的な契約解除はできないとされる。</t>
    <rPh sb="45" eb="46">
      <t>ドウ</t>
    </rPh>
    <rPh sb="46" eb="47">
      <t>バン</t>
    </rPh>
    <rPh sb="432" eb="434">
      <t>シュクゲン</t>
    </rPh>
    <rPh sb="550" eb="552">
      <t>キョウドウ</t>
    </rPh>
    <rPh sb="552" eb="555">
      <t>ツウシンシャ</t>
    </rPh>
    <rPh sb="566" eb="568">
      <t>ドウヨウ</t>
    </rPh>
    <rPh sb="569" eb="570">
      <t>タイ</t>
    </rPh>
    <phoneticPr fontId="2"/>
  </si>
  <si>
    <t>172,173,185,190,195,199,206,222,225</t>
    <phoneticPr fontId="2"/>
  </si>
  <si>
    <t>172,173,181,187,192,197,204,214,217</t>
  </si>
  <si>
    <t xml:space="preserve">平成７年度開始
</t>
    <rPh sb="0" eb="2">
      <t>ヘイセイ</t>
    </rPh>
    <rPh sb="3" eb="5">
      <t>ネンド</t>
    </rPh>
    <rPh sb="5" eb="7">
      <t>カイシ</t>
    </rPh>
    <phoneticPr fontId="2"/>
  </si>
  <si>
    <t>ニュース送達料</t>
    <rPh sb="4" eb="6">
      <t>ソウタツ</t>
    </rPh>
    <rPh sb="6" eb="7">
      <t>リョウ</t>
    </rPh>
    <phoneticPr fontId="2"/>
  </si>
  <si>
    <t>※平成23年度実績を記入</t>
    <rPh sb="1" eb="3">
      <t>ヘイセイ</t>
    </rPh>
    <rPh sb="5" eb="7">
      <t>ネンド</t>
    </rPh>
    <rPh sb="7" eb="9">
      <t>ジッセキ</t>
    </rPh>
    <rPh sb="10" eb="12">
      <t>キニュウ</t>
    </rPh>
    <phoneticPr fontId="2"/>
  </si>
  <si>
    <t xml:space="preserve"> 外 　　務　　　省　　　　　　　                            229百万円</t>
    <rPh sb="1" eb="2">
      <t>ソト</t>
    </rPh>
    <rPh sb="5" eb="6">
      <t>ツトム</t>
    </rPh>
    <rPh sb="9" eb="10">
      <t>ショウ</t>
    </rPh>
    <rPh sb="48" eb="49">
      <t>ヒャク</t>
    </rPh>
    <rPh sb="49" eb="51">
      <t>マンエン</t>
    </rPh>
    <phoneticPr fontId="2"/>
  </si>
  <si>
    <t>↓</t>
    <phoneticPr fontId="2"/>
  </si>
  <si>
    <t>【随意契約】</t>
    <rPh sb="1" eb="3">
      <t>ズイイ</t>
    </rPh>
    <rPh sb="3" eb="5">
      <t>ケイヤク</t>
    </rPh>
    <phoneticPr fontId="2"/>
  </si>
  <si>
    <t>　　A．株式会社　時事通信社　　　　　　229百万円</t>
    <rPh sb="4" eb="8">
      <t>カブシキカイシャ</t>
    </rPh>
    <rPh sb="9" eb="11">
      <t>ジジ</t>
    </rPh>
    <rPh sb="11" eb="14">
      <t>ツウシンシャ</t>
    </rPh>
    <rPh sb="23" eb="24">
      <t>ヒャク</t>
    </rPh>
    <rPh sb="24" eb="26">
      <t>マンエン</t>
    </rPh>
    <phoneticPr fontId="2"/>
  </si>
  <si>
    <t xml:space="preserve">専用ホームページを開設し、外務省及び在外公館職員全てに対し、通信社ならではの速報性のあるニュースや新聞・ＴＶ等の報道に載らない事件・事案をも詳細にカバーしたニュースをリアルタイムで配信。キーワードによるニュースの検索サービスの提供。予め登録された携帯メールアドレスに速報やクリッピングニュースを配信。
</t>
    <rPh sb="9" eb="11">
      <t>カイセツ</t>
    </rPh>
    <rPh sb="13" eb="15">
      <t>ガイム</t>
    </rPh>
    <rPh sb="90" eb="92">
      <t>ハイシン</t>
    </rPh>
    <rPh sb="113" eb="115">
      <t>テイキョウ</t>
    </rPh>
    <rPh sb="116" eb="117">
      <t>アラカジ</t>
    </rPh>
    <rPh sb="118" eb="120">
      <t>トウロク</t>
    </rPh>
    <rPh sb="123" eb="125">
      <t>ケイタイ</t>
    </rPh>
    <phoneticPr fontId="2"/>
  </si>
  <si>
    <t>A.（株）時事通信社</t>
    <rPh sb="2" eb="5">
      <t>カブ</t>
    </rPh>
    <rPh sb="5" eb="7">
      <t>ジジ</t>
    </rPh>
    <rPh sb="7" eb="10">
      <t>ツウシンシャ</t>
    </rPh>
    <phoneticPr fontId="2"/>
  </si>
  <si>
    <t>編集取材費</t>
    <rPh sb="0" eb="2">
      <t>ヘンシュウ</t>
    </rPh>
    <rPh sb="2" eb="5">
      <t>シュザイヒ</t>
    </rPh>
    <phoneticPr fontId="2"/>
  </si>
  <si>
    <t>賃金、海外特約通信社契約料、取材・編集費</t>
    <rPh sb="0" eb="2">
      <t>チンギン</t>
    </rPh>
    <rPh sb="3" eb="5">
      <t>カイガイ</t>
    </rPh>
    <rPh sb="5" eb="7">
      <t>トクヤク</t>
    </rPh>
    <rPh sb="7" eb="10">
      <t>ツウシンシャ</t>
    </rPh>
    <rPh sb="10" eb="13">
      <t>ケイヤクリョウ</t>
    </rPh>
    <rPh sb="14" eb="16">
      <t>シュザイ</t>
    </rPh>
    <rPh sb="17" eb="19">
      <t>ヘンシュウ</t>
    </rPh>
    <rPh sb="19" eb="20">
      <t>ヒ</t>
    </rPh>
    <phoneticPr fontId="2"/>
  </si>
  <si>
    <t>運用費</t>
    <rPh sb="0" eb="3">
      <t>ウンヨウヒ</t>
    </rPh>
    <phoneticPr fontId="2"/>
  </si>
  <si>
    <t>システム維持・管理・運用費</t>
    <rPh sb="4" eb="6">
      <t>イジ</t>
    </rPh>
    <rPh sb="7" eb="9">
      <t>カンリ</t>
    </rPh>
    <rPh sb="10" eb="13">
      <t>ウンヨウヒ</t>
    </rPh>
    <phoneticPr fontId="2"/>
  </si>
  <si>
    <t>値引</t>
    <rPh sb="0" eb="2">
      <t>ネビ</t>
    </rPh>
    <phoneticPr fontId="2"/>
  </si>
  <si>
    <t>企業努力による経費圧縮</t>
    <rPh sb="0" eb="2">
      <t>キギョウ</t>
    </rPh>
    <rPh sb="2" eb="4">
      <t>ドリョク</t>
    </rPh>
    <rPh sb="7" eb="9">
      <t>ケイヒ</t>
    </rPh>
    <rPh sb="9" eb="11">
      <t>アッシュク</t>
    </rPh>
    <phoneticPr fontId="2"/>
  </si>
  <si>
    <t>税</t>
    <rPh sb="0" eb="1">
      <t>ゼイ</t>
    </rPh>
    <phoneticPr fontId="2"/>
  </si>
  <si>
    <t>消費税</t>
    <rPh sb="0" eb="2">
      <t>ショウヒ</t>
    </rPh>
    <rPh sb="2" eb="3">
      <t>ゼイ</t>
    </rPh>
    <phoneticPr fontId="2"/>
  </si>
  <si>
    <t>E.</t>
    <phoneticPr fontId="2"/>
  </si>
  <si>
    <t>支　出　先</t>
    <phoneticPr fontId="2"/>
  </si>
  <si>
    <t>支　出　額
（百万円）</t>
    <phoneticPr fontId="2"/>
  </si>
  <si>
    <t>専用ホームページを開設し、外務省及び在外公館職員全てに対し、通信社ならではの速報性のあるニュースや新聞・ＴＶ等の報道に載らない事件・事案をも詳細にカバーしたニュースをリアルタイムで配信。</t>
    <phoneticPr fontId="2"/>
  </si>
  <si>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2"/>
  </si>
  <si>
    <t>21年度</t>
    <rPh sb="2" eb="4">
      <t>ネンド</t>
    </rPh>
    <phoneticPr fontId="2"/>
  </si>
  <si>
    <t>22年度</t>
    <rPh sb="2" eb="4">
      <t>ネンド</t>
    </rPh>
    <phoneticPr fontId="2"/>
  </si>
  <si>
    <t>23年度</t>
    <rPh sb="2" eb="4">
      <t>ネンド</t>
    </rPh>
    <phoneticPr fontId="2"/>
  </si>
  <si>
    <t>24年度</t>
    <rPh sb="2" eb="4">
      <t>ネンド</t>
    </rPh>
    <phoneticPr fontId="2"/>
  </si>
  <si>
    <t>25年度要求</t>
    <rPh sb="2" eb="4">
      <t>ネンド</t>
    </rPh>
    <rPh sb="4" eb="6">
      <t>ヨウキュウ</t>
    </rPh>
    <phoneticPr fontId="2"/>
  </si>
  <si>
    <t>外　　務　　　省　　　　　　　　　　　　　　　　201百万円</t>
    <rPh sb="0" eb="1">
      <t>ソト</t>
    </rPh>
    <rPh sb="3" eb="4">
      <t>ツトム</t>
    </rPh>
    <rPh sb="7" eb="8">
      <t>ショウ</t>
    </rPh>
    <rPh sb="27" eb="28">
      <t>ヒャク</t>
    </rPh>
    <rPh sb="28" eb="30">
      <t>マンエン</t>
    </rPh>
    <phoneticPr fontId="2"/>
  </si>
  <si>
    <t>　Ａ．一般社団法人　共同通信社※　　　　　201百万円</t>
    <rPh sb="3" eb="5">
      <t>イッパン</t>
    </rPh>
    <rPh sb="5" eb="6">
      <t>シャ</t>
    </rPh>
    <rPh sb="6" eb="7">
      <t>ダン</t>
    </rPh>
    <rPh sb="7" eb="9">
      <t>ホウジン</t>
    </rPh>
    <rPh sb="10" eb="12">
      <t>キョウドウ</t>
    </rPh>
    <rPh sb="12" eb="15">
      <t>ツウシンシャ</t>
    </rPh>
    <rPh sb="24" eb="25">
      <t>ヒャク</t>
    </rPh>
    <rPh sb="25" eb="27">
      <t>マンエン</t>
    </rPh>
    <phoneticPr fontId="2"/>
  </si>
  <si>
    <t>※一般社団法人（東京都所管）</t>
    <rPh sb="1" eb="3">
      <t>イッパン</t>
    </rPh>
    <rPh sb="3" eb="5">
      <t>シャダン</t>
    </rPh>
    <rPh sb="5" eb="7">
      <t>ホウジン</t>
    </rPh>
    <rPh sb="6" eb="7">
      <t>コウホウ</t>
    </rPh>
    <rPh sb="8" eb="11">
      <t>トウキョウト</t>
    </rPh>
    <rPh sb="11" eb="13">
      <t>ショカン</t>
    </rPh>
    <phoneticPr fontId="2"/>
  </si>
  <si>
    <t>A.一般社団法人共同通信社</t>
    <rPh sb="2" eb="4">
      <t>イッパン</t>
    </rPh>
    <rPh sb="4" eb="6">
      <t>シャダン</t>
    </rPh>
    <rPh sb="6" eb="8">
      <t>ホウジン</t>
    </rPh>
    <rPh sb="8" eb="10">
      <t>キョウドウ</t>
    </rPh>
    <rPh sb="10" eb="13">
      <t>ツウシンシャ</t>
    </rPh>
    <phoneticPr fontId="2"/>
  </si>
  <si>
    <t>維持運営費、取材費</t>
    <rPh sb="0" eb="2">
      <t>イジ</t>
    </rPh>
    <rPh sb="2" eb="5">
      <t>ウンエイヒ</t>
    </rPh>
    <rPh sb="6" eb="9">
      <t>シュザイヒ</t>
    </rPh>
    <phoneticPr fontId="2"/>
  </si>
  <si>
    <t>システム・送信施設維持費</t>
    <rPh sb="5" eb="7">
      <t>ソウシン</t>
    </rPh>
    <rPh sb="7" eb="9">
      <t>シセツ</t>
    </rPh>
    <rPh sb="9" eb="12">
      <t>イジヒ</t>
    </rPh>
    <phoneticPr fontId="2"/>
  </si>
  <si>
    <t>一般社団法人共同通信社</t>
    <rPh sb="0" eb="2">
      <t>イッパン</t>
    </rPh>
    <rPh sb="2" eb="4">
      <t>シャダン</t>
    </rPh>
    <rPh sb="4" eb="6">
      <t>ホウジン</t>
    </rPh>
    <rPh sb="6" eb="8">
      <t>キョウドウ</t>
    </rPh>
    <rPh sb="8" eb="11">
      <t>ツウシンシャ</t>
    </rPh>
    <phoneticPr fontId="2"/>
  </si>
  <si>
    <t>報道啓発用資料購入費</t>
    <rPh sb="0" eb="2">
      <t>ホウドウ</t>
    </rPh>
    <rPh sb="2" eb="4">
      <t>ケイハツ</t>
    </rPh>
    <rPh sb="4" eb="5">
      <t>ヨウ</t>
    </rPh>
    <rPh sb="5" eb="7">
      <t>シリョウ</t>
    </rPh>
    <rPh sb="7" eb="10">
      <t>コウニュウヒ</t>
    </rPh>
    <phoneticPr fontId="2"/>
  </si>
  <si>
    <t xml:space="preserve">平成８年度開始
</t>
    <rPh sb="0" eb="2">
      <t>ヘイセイ</t>
    </rPh>
    <rPh sb="3" eb="5">
      <t>ネンド</t>
    </rPh>
    <rPh sb="5" eb="7">
      <t>カイシ</t>
    </rPh>
    <phoneticPr fontId="2"/>
  </si>
  <si>
    <t>2１年度</t>
    <rPh sb="2" eb="4">
      <t>ネンド</t>
    </rPh>
    <phoneticPr fontId="2"/>
  </si>
  <si>
    <t>クリッッピング作成料</t>
    <rPh sb="7" eb="10">
      <t>サクセイリョウ</t>
    </rPh>
    <phoneticPr fontId="2"/>
  </si>
  <si>
    <t>外　　務　　　省　　　　　　　　　　　　　　　　15百万円</t>
    <rPh sb="0" eb="1">
      <t>ソト</t>
    </rPh>
    <rPh sb="3" eb="4">
      <t>ツトム</t>
    </rPh>
    <rPh sb="7" eb="8">
      <t>ショウ</t>
    </rPh>
    <rPh sb="26" eb="27">
      <t>ヒャク</t>
    </rPh>
    <rPh sb="27" eb="29">
      <t>マンエン</t>
    </rPh>
    <phoneticPr fontId="2"/>
  </si>
  <si>
    <t>【一般競争入札】</t>
    <rPh sb="1" eb="3">
      <t>イッパン</t>
    </rPh>
    <rPh sb="3" eb="5">
      <t>キョウソウ</t>
    </rPh>
    <rPh sb="5" eb="7">
      <t>ニュウサツ</t>
    </rPh>
    <phoneticPr fontId="2"/>
  </si>
  <si>
    <t>Ａ．株式会社　エレクトリックライブラリー　　　　　　　　　　　　　　15百万円</t>
    <rPh sb="2" eb="6">
      <t>カブシキカイシャ</t>
    </rPh>
    <rPh sb="36" eb="37">
      <t>ヒャク</t>
    </rPh>
    <rPh sb="37" eb="39">
      <t>マンエン</t>
    </rPh>
    <phoneticPr fontId="2"/>
  </si>
  <si>
    <t xml:space="preserve">主要6紙の記事をキーワード（各々外務省内の１０課が異なるキーワードを設定。キーワード数は無制限とする。）をもとに記事の原文をクリッピングし、記事データ（新聞名、掲載日、掲載面、記事見出し段数、写図表の有無が記載されたデータ）とともに毎朝０６：４５までに外務省の指定する場所（１０課）にFAXにて送付。
</t>
    <rPh sb="0" eb="2">
      <t>シュヨウ</t>
    </rPh>
    <rPh sb="3" eb="4">
      <t>シ</t>
    </rPh>
    <rPh sb="16" eb="19">
      <t>ガイムショウ</t>
    </rPh>
    <rPh sb="19" eb="20">
      <t>ナイ</t>
    </rPh>
    <rPh sb="116" eb="118">
      <t>マイアサ</t>
    </rPh>
    <rPh sb="126" eb="129">
      <t>ガイムショウ</t>
    </rPh>
    <rPh sb="130" eb="132">
      <t>シテイ</t>
    </rPh>
    <rPh sb="134" eb="136">
      <t>バショ</t>
    </rPh>
    <rPh sb="139" eb="140">
      <t>カ</t>
    </rPh>
    <phoneticPr fontId="2"/>
  </si>
  <si>
    <t>A.(株)エレクトリックライブラリー</t>
    <rPh sb="2" eb="5">
      <t>カブ</t>
    </rPh>
    <phoneticPr fontId="2"/>
  </si>
  <si>
    <t>主要6紙レビュー</t>
    <rPh sb="0" eb="2">
      <t>シュヨウ</t>
    </rPh>
    <rPh sb="3" eb="4">
      <t>シ</t>
    </rPh>
    <phoneticPr fontId="2"/>
  </si>
  <si>
    <t>消費税</t>
    <rPh sb="0" eb="3">
      <t>ショウヒゼイ</t>
    </rPh>
    <phoneticPr fontId="2"/>
  </si>
  <si>
    <t>（株）エレクトリックライブラリー</t>
    <rPh sb="0" eb="3">
      <t>カブ</t>
    </rPh>
    <phoneticPr fontId="2"/>
  </si>
  <si>
    <t xml:space="preserve">主要6紙の記事をキーワードをもとに記事の原文をクリッピングし,FAXで送付。
</t>
    <phoneticPr fontId="2"/>
  </si>
  <si>
    <t>外交関係報道調査分析謝金</t>
    <rPh sb="0" eb="2">
      <t>ガイコウ</t>
    </rPh>
    <rPh sb="2" eb="4">
      <t>カンケイ</t>
    </rPh>
    <rPh sb="4" eb="6">
      <t>ホウドウ</t>
    </rPh>
    <rPh sb="6" eb="8">
      <t>チョウサ</t>
    </rPh>
    <rPh sb="8" eb="10">
      <t>ブンセキ</t>
    </rPh>
    <rPh sb="10" eb="11">
      <t>シャ</t>
    </rPh>
    <rPh sb="11" eb="12">
      <t>キン</t>
    </rPh>
    <phoneticPr fontId="2"/>
  </si>
  <si>
    <t>平成１４年度開始</t>
    <rPh sb="0" eb="2">
      <t>ヘイセイ</t>
    </rPh>
    <rPh sb="4" eb="6">
      <t>ネンド</t>
    </rPh>
    <rPh sb="6" eb="8">
      <t>カイシ</t>
    </rPh>
    <phoneticPr fontId="2"/>
  </si>
  <si>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</si>
  <si>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t>論調分析料</t>
    <rPh sb="0" eb="2">
      <t>ロンチョウ</t>
    </rPh>
    <rPh sb="2" eb="4">
      <t>ブンセキ</t>
    </rPh>
    <rPh sb="4" eb="5">
      <t>リョウ</t>
    </rPh>
    <phoneticPr fontId="2"/>
  </si>
  <si>
    <t>　　　○新聞論調分析</t>
    <rPh sb="4" eb="6">
      <t>シンブン</t>
    </rPh>
    <rPh sb="6" eb="8">
      <t>ロンチョウ</t>
    </rPh>
    <rPh sb="8" eb="10">
      <t>ブンセキ</t>
    </rPh>
    <phoneticPr fontId="2"/>
  </si>
  <si>
    <t>外　　務　　　省　　　　　　　　　　　　　　　　１百万円</t>
    <rPh sb="0" eb="1">
      <t>ソト</t>
    </rPh>
    <rPh sb="3" eb="4">
      <t>ツトム</t>
    </rPh>
    <rPh sb="7" eb="8">
      <t>ショウ</t>
    </rPh>
    <rPh sb="25" eb="26">
      <t>ヒャク</t>
    </rPh>
    <rPh sb="26" eb="28">
      <t>マンエン</t>
    </rPh>
    <phoneticPr fontId="2"/>
  </si>
  <si>
    <t>【企画競争】</t>
    <rPh sb="1" eb="3">
      <t>キカク</t>
    </rPh>
    <rPh sb="3" eb="5">
      <t>キョウソウ</t>
    </rPh>
    <phoneticPr fontId="2"/>
  </si>
  <si>
    <t>Ａ．一般社団法人　共同通信社　　　　　１百万円</t>
    <rPh sb="2" eb="4">
      <t>イッパン</t>
    </rPh>
    <rPh sb="4" eb="8">
      <t>シャダンホウジン</t>
    </rPh>
    <rPh sb="9" eb="11">
      <t>キョウドウ</t>
    </rPh>
    <rPh sb="11" eb="14">
      <t>ツウシンシャ</t>
    </rPh>
    <rPh sb="20" eb="21">
      <t>ヒャク</t>
    </rPh>
    <rPh sb="21" eb="23">
      <t>マンエン</t>
    </rPh>
    <phoneticPr fontId="2"/>
  </si>
  <si>
    <t>各週毎に主要6紙から以下の条件に合う報道・論評を調査・分析する。　　　　　　　　　　　　　　　　　　　　　　（１）国内の関心が高い日本外交関連案件　　　　　　　　　　　　　　　　　　　　　　　　　　　　　　　　　　　　（２）国内の関心が高い国際問題、各国情勢　　　　　　　　　　　　　　　　　　　　　　　　　　　　　　　　　　　（３）外務省が積極的に情報発信を行っている案件　　　　　　　　　　　　　　　　　　　　　　　　　　　　　　　（４）上記３．（１）～（３）に関連する国内の案件</t>
    <phoneticPr fontId="2"/>
  </si>
  <si>
    <t>○テレビ論調分析</t>
    <rPh sb="4" eb="6">
      <t>ロンチョウ</t>
    </rPh>
    <rPh sb="6" eb="8">
      <t>ブンセキ</t>
    </rPh>
    <phoneticPr fontId="2"/>
  </si>
  <si>
    <t>外　　務　　　省　　　　　　　　　　　　　　　　7百万円</t>
    <rPh sb="0" eb="1">
      <t>ソト</t>
    </rPh>
    <rPh sb="3" eb="4">
      <t>ツトム</t>
    </rPh>
    <rPh sb="7" eb="8">
      <t>ショウ</t>
    </rPh>
    <rPh sb="25" eb="26">
      <t>ヒャク</t>
    </rPh>
    <rPh sb="26" eb="28">
      <t>マンエン</t>
    </rPh>
    <phoneticPr fontId="2"/>
  </si>
  <si>
    <t>Ｂ．JCC株式会社　　　　　　　　　　　　　　７百万円</t>
    <rPh sb="5" eb="9">
      <t>カブシキカイシャ</t>
    </rPh>
    <rPh sb="24" eb="25">
      <t>ヒャク</t>
    </rPh>
    <rPh sb="25" eb="27">
      <t>マンエン</t>
    </rPh>
    <phoneticPr fontId="2"/>
  </si>
  <si>
    <t>各週毎にテレビ6局から以下の条件に合う報道・論評を調査・分析する。　　　　　　　　　　　　　　　　　　　　　　（１）国内の関心が高い日本外交関連案件　　　　　　　　　　　　　　　　　　　　　　　　　　　　　　　　　　　　（２）国内の関心が高い国際問題、各国情勢　　　　　　　　　　　　　　　　　　　　　　　　　　　　　　　　　　　（３）外務省が積極的に情報発信を行っている案件　　　　　　　　　　　　　　　　　　　　　　　　　　　　　　　（４）上記３．（１）～（３）に関連する国内の案件</t>
    <rPh sb="8" eb="9">
      <t>キョク</t>
    </rPh>
    <rPh sb="70" eb="72">
      <t>カンレン</t>
    </rPh>
    <phoneticPr fontId="2"/>
  </si>
  <si>
    <r>
      <t>A.</t>
    </r>
    <r>
      <rPr>
        <sz val="11"/>
        <rFont val="ＭＳ Ｐゴシック"/>
        <family val="3"/>
        <charset val="128"/>
      </rPr>
      <t>(社)共同通信社</t>
    </r>
    <rPh sb="2" eb="5">
      <t>シャ</t>
    </rPh>
    <rPh sb="5" eb="7">
      <t>キョウドウ</t>
    </rPh>
    <rPh sb="7" eb="10">
      <t>ツウシンシャ</t>
    </rPh>
    <phoneticPr fontId="2"/>
  </si>
  <si>
    <t>分析・報告書作成</t>
    <rPh sb="0" eb="2">
      <t>ブンセキ</t>
    </rPh>
    <rPh sb="3" eb="6">
      <t>ホウコクショ</t>
    </rPh>
    <rPh sb="6" eb="8">
      <t>サクセイ</t>
    </rPh>
    <phoneticPr fontId="2"/>
  </si>
  <si>
    <t>Ｂ.JCC(株)</t>
    <rPh sb="5" eb="8">
      <t>カブ</t>
    </rPh>
    <phoneticPr fontId="2"/>
  </si>
  <si>
    <t>データベース利用料</t>
    <rPh sb="6" eb="9">
      <t>リヨウリョウ</t>
    </rPh>
    <phoneticPr fontId="2"/>
  </si>
  <si>
    <t>調査、分析、報告書作成</t>
    <rPh sb="0" eb="2">
      <t>チョウサ</t>
    </rPh>
    <rPh sb="3" eb="5">
      <t>ブンセキ</t>
    </rPh>
    <rPh sb="6" eb="9">
      <t>ホウコクショ</t>
    </rPh>
    <rPh sb="9" eb="11">
      <t>サクセイ</t>
    </rPh>
    <phoneticPr fontId="2"/>
  </si>
  <si>
    <t>一般社団法人　共同通信社</t>
    <rPh sb="0" eb="2">
      <t>イッパン</t>
    </rPh>
    <rPh sb="2" eb="4">
      <t>シャダン</t>
    </rPh>
    <rPh sb="4" eb="6">
      <t>ホウジン</t>
    </rPh>
    <rPh sb="7" eb="9">
      <t>キョウドウ</t>
    </rPh>
    <rPh sb="9" eb="12">
      <t>ツウシンシャ</t>
    </rPh>
    <phoneticPr fontId="2"/>
  </si>
  <si>
    <t>主要６紙の朝夕刊の外交関連案件について報道・論評を調査分析する。</t>
    <rPh sb="0" eb="2">
      <t>シュヨウ</t>
    </rPh>
    <rPh sb="3" eb="4">
      <t>シ</t>
    </rPh>
    <rPh sb="5" eb="8">
      <t>チョウユウカン</t>
    </rPh>
    <rPh sb="9" eb="11">
      <t>ガイコウ</t>
    </rPh>
    <rPh sb="11" eb="13">
      <t>カンレン</t>
    </rPh>
    <rPh sb="13" eb="15">
      <t>アンケン</t>
    </rPh>
    <rPh sb="19" eb="21">
      <t>ホウドウ</t>
    </rPh>
    <rPh sb="22" eb="24">
      <t>ロンピョウ</t>
    </rPh>
    <rPh sb="25" eb="27">
      <t>チョウサ</t>
    </rPh>
    <rPh sb="27" eb="29">
      <t>ブンセキ</t>
    </rPh>
    <phoneticPr fontId="2"/>
  </si>
  <si>
    <t>企画競争</t>
    <rPh sb="0" eb="2">
      <t>キカク</t>
    </rPh>
    <rPh sb="2" eb="4">
      <t>キョウソウ</t>
    </rPh>
    <phoneticPr fontId="2"/>
  </si>
  <si>
    <t>/</t>
    <phoneticPr fontId="2"/>
  </si>
  <si>
    <t>ＪＣＣ（株）</t>
    <rPh sb="3" eb="6">
      <t>カブ</t>
    </rPh>
    <phoneticPr fontId="2"/>
  </si>
  <si>
    <t>テレビ６局の報道・情報番組のうち外交関連案件を調査分析する。</t>
    <rPh sb="4" eb="5">
      <t>キョク</t>
    </rPh>
    <rPh sb="6" eb="8">
      <t>ホウドウ</t>
    </rPh>
    <rPh sb="9" eb="11">
      <t>ジョウホウ</t>
    </rPh>
    <rPh sb="11" eb="13">
      <t>バングミ</t>
    </rPh>
    <rPh sb="16" eb="18">
      <t>ガイコウ</t>
    </rPh>
    <rPh sb="18" eb="20">
      <t>カンレン</t>
    </rPh>
    <rPh sb="20" eb="22">
      <t>アンケン</t>
    </rPh>
    <rPh sb="23" eb="25">
      <t>チョウサ</t>
    </rPh>
    <rPh sb="25" eb="27">
      <t>ブンセキ</t>
    </rPh>
    <phoneticPr fontId="2"/>
  </si>
  <si>
    <t xml:space="preserve">平成元年度開始
</t>
    <rPh sb="0" eb="2">
      <t>ヘイセイ</t>
    </rPh>
    <rPh sb="2" eb="3">
      <t>ゲン</t>
    </rPh>
    <rPh sb="3" eb="5">
      <t>ネンド</t>
    </rPh>
    <rPh sb="5" eb="7">
      <t>カイシ</t>
    </rPh>
    <phoneticPr fontId="2"/>
  </si>
  <si>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2"/>
  </si>
  <si>
    <t>賃金</t>
    <rPh sb="0" eb="2">
      <t>チンギン</t>
    </rPh>
    <phoneticPr fontId="2"/>
  </si>
  <si>
    <t>外　　務　　　省　　　　　　　　　　　　　　　　6百万円</t>
    <rPh sb="0" eb="1">
      <t>ソト</t>
    </rPh>
    <rPh sb="3" eb="4">
      <t>ツトム</t>
    </rPh>
    <rPh sb="7" eb="8">
      <t>ショウ</t>
    </rPh>
    <rPh sb="25" eb="26">
      <t>ヒャク</t>
    </rPh>
    <rPh sb="26" eb="28">
      <t>マンエン</t>
    </rPh>
    <phoneticPr fontId="2"/>
  </si>
  <si>
    <t>【外務省HPで公募】</t>
    <rPh sb="1" eb="4">
      <t>ガイムショウ</t>
    </rPh>
    <rPh sb="7" eb="9">
      <t>コウボ</t>
    </rPh>
    <phoneticPr fontId="2"/>
  </si>
  <si>
    <t>A．期間業務職員　4名　　　　　　　　　　　　　　　6百万円</t>
    <rPh sb="2" eb="4">
      <t>キカン</t>
    </rPh>
    <rPh sb="4" eb="6">
      <t>ギョウム</t>
    </rPh>
    <rPh sb="6" eb="8">
      <t>ショクイン</t>
    </rPh>
    <rPh sb="10" eb="11">
      <t>メイ</t>
    </rPh>
    <rPh sb="27" eb="28">
      <t>ヒャク</t>
    </rPh>
    <rPh sb="28" eb="30">
      <t>マンエン</t>
    </rPh>
    <phoneticPr fontId="2"/>
  </si>
  <si>
    <t>（報道課における各種業務補助、資料作成・配布、データ入力、文書整理等）</t>
    <rPh sb="1" eb="4">
      <t>ホウドウカ</t>
    </rPh>
    <rPh sb="8" eb="10">
      <t>カクシュ</t>
    </rPh>
    <rPh sb="10" eb="12">
      <t>ギョウム</t>
    </rPh>
    <rPh sb="12" eb="14">
      <t>ホジョ</t>
    </rPh>
    <phoneticPr fontId="2"/>
  </si>
  <si>
    <t>A.期間業務職員　A　</t>
    <rPh sb="2" eb="4">
      <t>キカン</t>
    </rPh>
    <rPh sb="4" eb="6">
      <t>ギョウム</t>
    </rPh>
    <rPh sb="6" eb="7">
      <t>ショク</t>
    </rPh>
    <rPh sb="7" eb="8">
      <t>イン</t>
    </rPh>
    <phoneticPr fontId="2"/>
  </si>
  <si>
    <t>期間業務職員Ａ　給与</t>
    <rPh sb="0" eb="2">
      <t>キカン</t>
    </rPh>
    <rPh sb="2" eb="4">
      <t>ギョウム</t>
    </rPh>
    <rPh sb="4" eb="6">
      <t>ショクイン</t>
    </rPh>
    <rPh sb="8" eb="10">
      <t>キュウヨ</t>
    </rPh>
    <phoneticPr fontId="2"/>
  </si>
  <si>
    <t>Ｂ.</t>
    <phoneticPr fontId="2"/>
  </si>
  <si>
    <t>国際情勢業務に係る事務補助員経費</t>
    <phoneticPr fontId="2"/>
  </si>
  <si>
    <t>期間業務職員　Ａ</t>
    <rPh sb="0" eb="2">
      <t>キカン</t>
    </rPh>
    <rPh sb="2" eb="4">
      <t>ギョウム</t>
    </rPh>
    <rPh sb="4" eb="5">
      <t>ショク</t>
    </rPh>
    <rPh sb="5" eb="6">
      <t>イン</t>
    </rPh>
    <phoneticPr fontId="2"/>
  </si>
  <si>
    <t>会計、文書業務補助、庶務業務、資料作成・配布等</t>
    <rPh sb="0" eb="2">
      <t>カイケイ</t>
    </rPh>
    <rPh sb="3" eb="5">
      <t>ブンショ</t>
    </rPh>
    <rPh sb="10" eb="12">
      <t>ショム</t>
    </rPh>
    <rPh sb="12" eb="14">
      <t>ギョウム</t>
    </rPh>
    <rPh sb="22" eb="23">
      <t>トウ</t>
    </rPh>
    <phoneticPr fontId="2"/>
  </si>
  <si>
    <t>期間業務職員　Ｂ</t>
    <rPh sb="0" eb="2">
      <t>キカン</t>
    </rPh>
    <rPh sb="2" eb="4">
      <t>ギョウム</t>
    </rPh>
    <rPh sb="4" eb="5">
      <t>ショク</t>
    </rPh>
    <rPh sb="5" eb="6">
      <t>イン</t>
    </rPh>
    <phoneticPr fontId="2"/>
  </si>
  <si>
    <t>報道振り等の情報収集業務補助、資料作成・配布等</t>
    <rPh sb="0" eb="2">
      <t>ホウドウ</t>
    </rPh>
    <rPh sb="2" eb="3">
      <t>ブ</t>
    </rPh>
    <rPh sb="4" eb="5">
      <t>トウ</t>
    </rPh>
    <rPh sb="6" eb="8">
      <t>ジョウホウ</t>
    </rPh>
    <rPh sb="8" eb="10">
      <t>シュウシュウ</t>
    </rPh>
    <rPh sb="10" eb="12">
      <t>ギョウム</t>
    </rPh>
    <rPh sb="22" eb="23">
      <t>トウ</t>
    </rPh>
    <phoneticPr fontId="2"/>
  </si>
  <si>
    <t>期間業務職員　Ｃ</t>
    <rPh sb="0" eb="2">
      <t>キカン</t>
    </rPh>
    <rPh sb="2" eb="4">
      <t>ギョウム</t>
    </rPh>
    <rPh sb="4" eb="5">
      <t>ショク</t>
    </rPh>
    <rPh sb="5" eb="6">
      <t>イン</t>
    </rPh>
    <phoneticPr fontId="2"/>
  </si>
  <si>
    <t>総務、記者クラブ関係業務補助、資料作成・配布等</t>
    <rPh sb="0" eb="2">
      <t>ソウム</t>
    </rPh>
    <rPh sb="3" eb="5">
      <t>キシャ</t>
    </rPh>
    <rPh sb="8" eb="10">
      <t>カンケイ</t>
    </rPh>
    <rPh sb="10" eb="12">
      <t>ギョウム</t>
    </rPh>
    <rPh sb="22" eb="23">
      <t>トウ</t>
    </rPh>
    <phoneticPr fontId="2"/>
  </si>
  <si>
    <t>期間業務職員　Ｄ</t>
    <rPh sb="0" eb="2">
      <t>キカン</t>
    </rPh>
    <rPh sb="2" eb="4">
      <t>ギョウム</t>
    </rPh>
    <rPh sb="4" eb="5">
      <t>ショク</t>
    </rPh>
    <rPh sb="5" eb="6">
      <t>イン</t>
    </rPh>
    <phoneticPr fontId="2"/>
  </si>
  <si>
    <t>取材協力業務補助、資料作成・配布等</t>
    <rPh sb="0" eb="2">
      <t>シュザイ</t>
    </rPh>
    <rPh sb="2" eb="4">
      <t>キョウリョク</t>
    </rPh>
    <rPh sb="4" eb="6">
      <t>ギョウム</t>
    </rPh>
    <rPh sb="16" eb="17">
      <t>トウ</t>
    </rPh>
    <phoneticPr fontId="2"/>
  </si>
  <si>
    <t xml:space="preserve">平成９年度開始
</t>
    <rPh sb="0" eb="2">
      <t>ヘイセイ</t>
    </rPh>
    <rPh sb="3" eb="5">
      <t>ネンド</t>
    </rPh>
    <rPh sb="5" eb="7">
      <t>カイシ</t>
    </rPh>
    <phoneticPr fontId="2"/>
  </si>
  <si>
    <t>外　　務　　　省　　　　　　　　　　　　　　　　3百万円</t>
    <rPh sb="0" eb="1">
      <t>ソト</t>
    </rPh>
    <rPh sb="3" eb="4">
      <t>ツトム</t>
    </rPh>
    <rPh sb="7" eb="8">
      <t>ショウ</t>
    </rPh>
    <rPh sb="25" eb="26">
      <t>ヒャク</t>
    </rPh>
    <rPh sb="26" eb="28">
      <t>マンエン</t>
    </rPh>
    <phoneticPr fontId="2"/>
  </si>
  <si>
    <t>A.．（社）共同通信社　　　　　　　　　　3百万円</t>
    <rPh sb="3" eb="6">
      <t>シャ</t>
    </rPh>
    <rPh sb="6" eb="8">
      <t>キョウドウ</t>
    </rPh>
    <rPh sb="8" eb="11">
      <t>ツウシンシャ</t>
    </rPh>
    <rPh sb="22" eb="23">
      <t>ヒャク</t>
    </rPh>
    <rPh sb="23" eb="25">
      <t>マンエン</t>
    </rPh>
    <phoneticPr fontId="2"/>
  </si>
  <si>
    <t xml:space="preserve">総理官邸における会見の内、外交、その他当省に関係する部分について、その内容を発言に忠実且つ迅速に記録（官房長官またはその代理の会見については要旨）。
</t>
    <rPh sb="0" eb="2">
      <t>ソウリ</t>
    </rPh>
    <rPh sb="2" eb="4">
      <t>カンテイ</t>
    </rPh>
    <rPh sb="8" eb="10">
      <t>カイケン</t>
    </rPh>
    <phoneticPr fontId="2"/>
  </si>
  <si>
    <t>A.(社)共同通信社</t>
    <rPh sb="3" eb="4">
      <t>シャ</t>
    </rPh>
    <rPh sb="5" eb="7">
      <t>キョウドウ</t>
    </rPh>
    <rPh sb="7" eb="10">
      <t>ツウシンシャ</t>
    </rPh>
    <phoneticPr fontId="2"/>
  </si>
  <si>
    <t>人件費</t>
    <rPh sb="0" eb="2">
      <t>ジンケン</t>
    </rPh>
    <rPh sb="2" eb="3">
      <t>ヒ</t>
    </rPh>
    <phoneticPr fontId="2"/>
  </si>
  <si>
    <t>報告書作成</t>
    <rPh sb="0" eb="2">
      <t>ホウコク</t>
    </rPh>
    <rPh sb="2" eb="3">
      <t>ショ</t>
    </rPh>
    <rPh sb="3" eb="5">
      <t>サクセイ</t>
    </rPh>
    <phoneticPr fontId="2"/>
  </si>
  <si>
    <t>総理官邸における会見の内、外交、その他外務省に関係する部分について、その内容を発言に忠実且つ迅速に記録</t>
    <phoneticPr fontId="2"/>
  </si>
  <si>
    <t>新聞朝刊見出し作成費</t>
    <rPh sb="0" eb="2">
      <t>シンブン</t>
    </rPh>
    <rPh sb="2" eb="4">
      <t>チョウカン</t>
    </rPh>
    <rPh sb="4" eb="6">
      <t>ミダ</t>
    </rPh>
    <rPh sb="7" eb="10">
      <t>サクセイヒ</t>
    </rPh>
    <phoneticPr fontId="2"/>
  </si>
  <si>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</si>
  <si>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t>外　　務　　　省　　　　　　　　　　　　　　　　３百万円</t>
    <rPh sb="0" eb="1">
      <t>ソト</t>
    </rPh>
    <rPh sb="3" eb="4">
      <t>ツトム</t>
    </rPh>
    <rPh sb="7" eb="8">
      <t>ショウ</t>
    </rPh>
    <rPh sb="25" eb="26">
      <t>ヒャク</t>
    </rPh>
    <rPh sb="26" eb="28">
      <t>マンエン</t>
    </rPh>
    <phoneticPr fontId="2"/>
  </si>
  <si>
    <t>Ａ．株式会社　協業センター　　　　　　　　　　　　　　　　　　　　　　　　　　　　　　　　３百万円</t>
    <rPh sb="2" eb="6">
      <t>カブシキガイシャ</t>
    </rPh>
    <rPh sb="7" eb="9">
      <t>キョウギョウ</t>
    </rPh>
    <rPh sb="46" eb="47">
      <t>ヒャク</t>
    </rPh>
    <rPh sb="47" eb="49">
      <t>マンエン</t>
    </rPh>
    <phoneticPr fontId="2"/>
  </si>
  <si>
    <t>主要6紙の記事を①トップニュース、②外務省関連、③外交・防衛・安保、④国際、⑤内政、⑥経済、⑦社会ほか、⑧社説等に整理し、各記事の内容が容易に解るようなキーワードを多用して該当記事の内容を簡単明瞭に要約を作成。</t>
    <rPh sb="0" eb="2">
      <t>シュヨウ</t>
    </rPh>
    <rPh sb="3" eb="4">
      <t>シ</t>
    </rPh>
    <rPh sb="5" eb="7">
      <t>キジ</t>
    </rPh>
    <phoneticPr fontId="2"/>
  </si>
  <si>
    <t>A.（株）協業センター</t>
    <rPh sb="3" eb="4">
      <t>カブ</t>
    </rPh>
    <rPh sb="5" eb="7">
      <t>キョウギョウ</t>
    </rPh>
    <phoneticPr fontId="2"/>
  </si>
  <si>
    <t>資料費</t>
    <rPh sb="0" eb="3">
      <t>シリョウヒ</t>
    </rPh>
    <phoneticPr fontId="2"/>
  </si>
  <si>
    <t>新聞購読料</t>
    <rPh sb="0" eb="2">
      <t>シンブン</t>
    </rPh>
    <rPh sb="2" eb="4">
      <t>コウドク</t>
    </rPh>
    <rPh sb="4" eb="5">
      <t>リョウ</t>
    </rPh>
    <phoneticPr fontId="2"/>
  </si>
  <si>
    <t>作成費</t>
    <rPh sb="0" eb="3">
      <t>サクセイヒ</t>
    </rPh>
    <phoneticPr fontId="2"/>
  </si>
  <si>
    <t>（株）協業センター</t>
    <rPh sb="0" eb="3">
      <t>カブ</t>
    </rPh>
    <rPh sb="3" eb="5">
      <t>キョウギョウ</t>
    </rPh>
    <phoneticPr fontId="2"/>
  </si>
  <si>
    <t>主要6紙の記事をトップニュース、外務省関連、外交・防衛・安保、国際、内政、経済、社会ほか、社説等に整理し、各記事の内容が容易に解るようなキーワードを多用して該当記事の内容を簡単明瞭に要約を作成。</t>
    <phoneticPr fontId="2"/>
  </si>
  <si>
    <t>要人外国訪問時の新聞記事ＦＡＸ送付</t>
    <rPh sb="0" eb="2">
      <t>ヨウジン</t>
    </rPh>
    <rPh sb="2" eb="4">
      <t>ガイコク</t>
    </rPh>
    <rPh sb="4" eb="7">
      <t>ホウモンジ</t>
    </rPh>
    <rPh sb="8" eb="10">
      <t>シンブン</t>
    </rPh>
    <rPh sb="10" eb="12">
      <t>キジ</t>
    </rPh>
    <rPh sb="15" eb="17">
      <t>ソウフ</t>
    </rPh>
    <phoneticPr fontId="2"/>
  </si>
  <si>
    <t>平成8年度開始</t>
    <rPh sb="0" eb="2">
      <t>ヘイセイ</t>
    </rPh>
    <rPh sb="3" eb="5">
      <t>ネンド</t>
    </rPh>
    <rPh sb="5" eb="7">
      <t>カイシ</t>
    </rPh>
    <phoneticPr fontId="2"/>
  </si>
  <si>
    <t>外　　務　　　省　　　　　　　　　　　　　　　　0.6百万円</t>
    <rPh sb="0" eb="1">
      <t>ソト</t>
    </rPh>
    <rPh sb="3" eb="4">
      <t>ツトム</t>
    </rPh>
    <rPh sb="7" eb="8">
      <t>ショウ</t>
    </rPh>
    <rPh sb="27" eb="28">
      <t>ヒャク</t>
    </rPh>
    <rPh sb="28" eb="30">
      <t>マンエン</t>
    </rPh>
    <phoneticPr fontId="2"/>
  </si>
  <si>
    <t>Ａ．株式会社　協業センター　　　　　　　　　　　　　　　　　　　　　　　　　　　　　　　　0.6百万円</t>
    <rPh sb="2" eb="6">
      <t>カブシキガイシャ</t>
    </rPh>
    <rPh sb="7" eb="9">
      <t>キョウギョウ</t>
    </rPh>
    <rPh sb="48" eb="49">
      <t>ヒャク</t>
    </rPh>
    <rPh sb="49" eb="51">
      <t>マンエン</t>
    </rPh>
    <phoneticPr fontId="2"/>
  </si>
  <si>
    <t>土、日、祝日に要人が外国訪問する際に、主要6紙の記事を１面トップ記事、当該外国訪問関係、政局、国際面、社会面の各分野に分類の上外務省の指定先にＦＡＸ(又はe-mail）で送信。</t>
    <phoneticPr fontId="2"/>
  </si>
  <si>
    <t>A.株式会社　協業センター</t>
    <rPh sb="2" eb="6">
      <t>カブシキカイシャ</t>
    </rPh>
    <rPh sb="7" eb="9">
      <t>キョウギョウ</t>
    </rPh>
    <phoneticPr fontId="2"/>
  </si>
  <si>
    <t>人件費等</t>
    <rPh sb="0" eb="1">
      <t>ジン</t>
    </rPh>
    <rPh sb="1" eb="2">
      <t>ケン</t>
    </rPh>
    <rPh sb="2" eb="3">
      <t>ヒ</t>
    </rPh>
    <rPh sb="3" eb="4">
      <t>トウ</t>
    </rPh>
    <phoneticPr fontId="2"/>
  </si>
  <si>
    <t>要人が外国訪問する際に、主要6紙の記事を各分野に分類の上外務省の指定先にＦＡＸで送信。</t>
    <phoneticPr fontId="2"/>
  </si>
  <si>
    <t>外交関係報道TV番組のモニター経費</t>
    <rPh sb="0" eb="2">
      <t>ガイコウ</t>
    </rPh>
    <rPh sb="2" eb="4">
      <t>カンケイ</t>
    </rPh>
    <rPh sb="4" eb="6">
      <t>ホウドウ</t>
    </rPh>
    <rPh sb="8" eb="10">
      <t>バングミ</t>
    </rPh>
    <rPh sb="15" eb="17">
      <t>ケイヒ</t>
    </rPh>
    <phoneticPr fontId="2"/>
  </si>
  <si>
    <t>平成１６年度開始</t>
    <rPh sb="0" eb="2">
      <t>ヘイセイ</t>
    </rPh>
    <rPh sb="4" eb="6">
      <t>ネンド</t>
    </rPh>
    <rPh sb="6" eb="8">
      <t>カイシ</t>
    </rPh>
    <phoneticPr fontId="2"/>
  </si>
  <si>
    <t>【少額・随意契約】</t>
    <rPh sb="1" eb="3">
      <t>ショウガク</t>
    </rPh>
    <rPh sb="4" eb="6">
      <t>ズイイ</t>
    </rPh>
    <rPh sb="6" eb="8">
      <t>ケイヤク</t>
    </rPh>
    <phoneticPr fontId="2"/>
  </si>
  <si>
    <t>Ａ．日本モニター株式会社　　　　　　　　　　　　　　0.6百万円</t>
    <rPh sb="2" eb="4">
      <t>ニホン</t>
    </rPh>
    <rPh sb="8" eb="12">
      <t>カブシキカイシャ</t>
    </rPh>
    <rPh sb="29" eb="30">
      <t>ヒャク</t>
    </rPh>
    <rPh sb="30" eb="32">
      <t>マンエン</t>
    </rPh>
    <phoneticPr fontId="2"/>
  </si>
  <si>
    <t>あらかじめ外交関連の検索キーワードを登録し、該当した情報の一覧を報告書にまとめ「デイリーリスト」として、月曜から木曜日分は翌日午前１０時迄に、金曜から日曜日分は月曜日の午前１０時迄にＥ－ｍａｉｌにより提出する。（祭日などの閉庁日分は休み明けの平日正午迄にまとめて送信）。また、外務省が指定する外交関連テレビ報道ぶりにつき随時報告する。</t>
    <phoneticPr fontId="2"/>
  </si>
  <si>
    <t>日本モニター株式会社</t>
    <rPh sb="0" eb="2">
      <t>ニホン</t>
    </rPh>
    <rPh sb="6" eb="10">
      <t>カブシキカイシャ</t>
    </rPh>
    <phoneticPr fontId="2"/>
  </si>
  <si>
    <t>テレビモニター資料の作成</t>
    <rPh sb="7" eb="9">
      <t>シリョウ</t>
    </rPh>
    <rPh sb="10" eb="12">
      <t>サクセイ</t>
    </rPh>
    <phoneticPr fontId="2"/>
  </si>
  <si>
    <t>ＩＴを利用した広報基盤整備　</t>
    <rPh sb="3" eb="5">
      <t>リヨウ</t>
    </rPh>
    <rPh sb="7" eb="9">
      <t>コウホウ</t>
    </rPh>
    <rPh sb="9" eb="11">
      <t>キバン</t>
    </rPh>
    <rPh sb="11" eb="13">
      <t>セイビ</t>
    </rPh>
    <phoneticPr fontId="2"/>
  </si>
  <si>
    <t>外務報道官組織</t>
    <rPh sb="0" eb="2">
      <t>ガイム</t>
    </rPh>
    <rPh sb="2" eb="5">
      <t>ホウドウカン</t>
    </rPh>
    <rPh sb="5" eb="7">
      <t>ソシキ</t>
    </rPh>
    <phoneticPr fontId="2"/>
  </si>
  <si>
    <t>国内広報課ＩＴ広報室</t>
    <rPh sb="0" eb="2">
      <t>コクナイ</t>
    </rPh>
    <rPh sb="2" eb="4">
      <t>コウホウ</t>
    </rPh>
    <rPh sb="4" eb="5">
      <t>カ</t>
    </rPh>
    <rPh sb="7" eb="10">
      <t>コウホウシツ</t>
    </rPh>
    <phoneticPr fontId="2"/>
  </si>
  <si>
    <t>室長　大野　秀記</t>
    <rPh sb="0" eb="1">
      <t>シツ</t>
    </rPh>
    <rPh sb="1" eb="2">
      <t>チョウ</t>
    </rPh>
    <rPh sb="3" eb="5">
      <t>オオノ</t>
    </rPh>
    <rPh sb="6" eb="8">
      <t>ヒデキ</t>
    </rPh>
    <phoneticPr fontId="2"/>
  </si>
  <si>
    <t>Ⅲ－２　報道対策、国内広報、ＩＴ広報</t>
    <rPh sb="16" eb="18">
      <t>コウホウ</t>
    </rPh>
    <phoneticPr fontId="2"/>
  </si>
  <si>
    <t xml:space="preserve">
　国内外の幅広いインターネット利用者層を対象として、ホームページ、ソーシャルメディア等を通じ、我が国の外交政策、国際情勢及び国際問題等に関する情報の発信を行い、我が国の外交活動に関する理解促進を図る。そのために必要なシステム基盤・運営基盤等の整備（構築・維持管理・改善等）を行う。</t>
    <rPh sb="43" eb="44">
      <t>トウ</t>
    </rPh>
    <rPh sb="113" eb="115">
      <t>キバン</t>
    </rPh>
    <rPh sb="116" eb="118">
      <t>ウンエイ</t>
    </rPh>
    <rPh sb="118" eb="120">
      <t>キバン</t>
    </rPh>
    <rPh sb="120" eb="121">
      <t>トウ</t>
    </rPh>
    <rPh sb="122" eb="124">
      <t>セイビ</t>
    </rPh>
    <rPh sb="125" eb="127">
      <t>コウチク</t>
    </rPh>
    <rPh sb="128" eb="130">
      <t>イジ</t>
    </rPh>
    <rPh sb="130" eb="132">
      <t>カンリ</t>
    </rPh>
    <rPh sb="133" eb="135">
      <t>カイゼン</t>
    </rPh>
    <rPh sb="135" eb="136">
      <t>トウ</t>
    </rPh>
    <phoneticPr fontId="2"/>
  </si>
  <si>
    <t>万件</t>
    <rPh sb="0" eb="1">
      <t>マン</t>
    </rPh>
    <rPh sb="1" eb="2">
      <t>ケン</t>
    </rPh>
    <phoneticPr fontId="2"/>
  </si>
  <si>
    <t>3億2184万件</t>
    <rPh sb="1" eb="2">
      <t>オク</t>
    </rPh>
    <rPh sb="6" eb="7">
      <t>マン</t>
    </rPh>
    <rPh sb="7" eb="8">
      <t>ケン</t>
    </rPh>
    <phoneticPr fontId="2"/>
  </si>
  <si>
    <t>3億1519万件</t>
    <rPh sb="1" eb="2">
      <t>オク</t>
    </rPh>
    <rPh sb="6" eb="7">
      <t>マン</t>
    </rPh>
    <rPh sb="7" eb="8">
      <t>ケン</t>
    </rPh>
    <phoneticPr fontId="2"/>
  </si>
  <si>
    <t>3億0443万件</t>
    <rPh sb="1" eb="2">
      <t>オク</t>
    </rPh>
    <rPh sb="6" eb="7">
      <t>マン</t>
    </rPh>
    <rPh sb="7" eb="8">
      <t>ケン</t>
    </rPh>
    <phoneticPr fontId="2"/>
  </si>
  <si>
    <t>3億3000万件</t>
    <rPh sb="1" eb="2">
      <t>オク</t>
    </rPh>
    <rPh sb="6" eb="7">
      <t>マン</t>
    </rPh>
    <rPh sb="7" eb="8">
      <t>ケン</t>
    </rPh>
    <phoneticPr fontId="2"/>
  </si>
  <si>
    <t>時間</t>
    <rPh sb="0" eb="2">
      <t>ジカン</t>
    </rPh>
    <phoneticPr fontId="2"/>
  </si>
  <si>
    <r>
      <t xml:space="preserve"> 
            1.01（円／ﾍﾟｰｼﾞﾋﾞｭｰ）　　　</t>
    </r>
    <r>
      <rPr>
        <sz val="8"/>
        <rFont val="ＭＳ Ｐゴシック"/>
        <family val="3"/>
        <charset val="128"/>
      </rPr>
      <t>　</t>
    </r>
    <rPh sb="20" eb="21">
      <t>エン</t>
    </rPh>
    <phoneticPr fontId="2"/>
  </si>
  <si>
    <t xml:space="preserve">       平成23年度執行額307百万円　／　3億0443万ﾍﾟｰｼﾞﾋﾞｭｰ
     =1.01円/ﾍﾟｰｼﾞﾋﾞｭｰ
</t>
    <rPh sb="7" eb="9">
      <t>ヘイセイ</t>
    </rPh>
    <rPh sb="11" eb="13">
      <t>ネンド</t>
    </rPh>
    <rPh sb="13" eb="15">
      <t>シッコウ</t>
    </rPh>
    <rPh sb="15" eb="16">
      <t>ガク</t>
    </rPh>
    <phoneticPr fontId="2"/>
  </si>
  <si>
    <t>IT広報システムの運営維持管理費</t>
    <rPh sb="2" eb="4">
      <t>コウホウ</t>
    </rPh>
    <rPh sb="9" eb="11">
      <t>ウンエイ</t>
    </rPh>
    <rPh sb="11" eb="13">
      <t>イジ</t>
    </rPh>
    <rPh sb="13" eb="16">
      <t>カンリヒ</t>
    </rPh>
    <phoneticPr fontId="2"/>
  </si>
  <si>
    <t>ホームページコンテンツの運用費</t>
    <rPh sb="12" eb="15">
      <t>ウンヨウヒ</t>
    </rPh>
    <phoneticPr fontId="2"/>
  </si>
  <si>
    <t>外務省・在外公館ホームページ作成支援費</t>
    <rPh sb="0" eb="3">
      <t>ガイムショウ</t>
    </rPh>
    <rPh sb="4" eb="6">
      <t>ザイガイ</t>
    </rPh>
    <rPh sb="6" eb="8">
      <t>コウカン</t>
    </rPh>
    <rPh sb="14" eb="16">
      <t>サクセイ</t>
    </rPh>
    <rPh sb="16" eb="19">
      <t>シエンヒ</t>
    </rPh>
    <phoneticPr fontId="2"/>
  </si>
  <si>
    <t>IT広報業務の業務・システム最適化</t>
    <rPh sb="2" eb="4">
      <t>コウホウ</t>
    </rPh>
    <rPh sb="4" eb="6">
      <t>ギョウム</t>
    </rPh>
    <rPh sb="7" eb="9">
      <t>ギョウム</t>
    </rPh>
    <rPh sb="14" eb="17">
      <t>サイテキカ</t>
    </rPh>
    <phoneticPr fontId="2"/>
  </si>
  <si>
    <t>インターネットでの情報発信事業</t>
    <rPh sb="9" eb="11">
      <t>ジョウホウ</t>
    </rPh>
    <rPh sb="11" eb="13">
      <t>ハッシン</t>
    </rPh>
    <rPh sb="13" eb="15">
      <t>ジギョウ</t>
    </rPh>
    <phoneticPr fontId="2"/>
  </si>
  <si>
    <t>　インターネット利用者は増加の一途を辿っており、本事業を実施することにより、各利用者に対して迅速に情報を発信し、外交施策への理解促進を図る。</t>
    <rPh sb="8" eb="11">
      <t>リヨウシャ</t>
    </rPh>
    <rPh sb="12" eb="14">
      <t>ゾウカ</t>
    </rPh>
    <rPh sb="15" eb="17">
      <t>イット</t>
    </rPh>
    <rPh sb="18" eb="19">
      <t>タド</t>
    </rPh>
    <rPh sb="24" eb="25">
      <t>ホン</t>
    </rPh>
    <rPh sb="25" eb="27">
      <t>ジギョウ</t>
    </rPh>
    <rPh sb="28" eb="30">
      <t>ジッシ</t>
    </rPh>
    <rPh sb="38" eb="42">
      <t>カクリヨウシャ</t>
    </rPh>
    <rPh sb="43" eb="44">
      <t>タイ</t>
    </rPh>
    <rPh sb="46" eb="48">
      <t>ジンソク</t>
    </rPh>
    <rPh sb="49" eb="51">
      <t>ジョウホウ</t>
    </rPh>
    <rPh sb="52" eb="54">
      <t>ハッシン</t>
    </rPh>
    <rPh sb="56" eb="58">
      <t>ガイコウ</t>
    </rPh>
    <rPh sb="58" eb="60">
      <t>シサク</t>
    </rPh>
    <rPh sb="62" eb="64">
      <t>リカイ</t>
    </rPh>
    <rPh sb="64" eb="66">
      <t>ソクシン</t>
    </rPh>
    <rPh sb="67" eb="68">
      <t>ハカ</t>
    </rPh>
    <phoneticPr fontId="2"/>
  </si>
  <si>
    <r>
      <t>　特別な理由</t>
    </r>
    <r>
      <rPr>
        <vertAlign val="superscript"/>
        <sz val="11"/>
        <rFont val="ＭＳ Ｐゴシック"/>
        <family val="3"/>
        <charset val="128"/>
      </rPr>
      <t>（注）</t>
    </r>
    <r>
      <rPr>
        <sz val="11"/>
        <rFont val="ＭＳ Ｐゴシック"/>
        <family val="3"/>
        <charset val="128"/>
      </rPr>
      <t>がない限り、一般競争入札あるいは企画競争により競争性を確保している。初年度の競争結果に基づく継続契約（随意契約）の場合でも、毎年内容の見直しを行うことなどにより、コスト削減に努めている。
(注）：特別な理由とは、(1)セキュリティ確保のため、他の業者との契約を許さないものや、(2)他の業者に委託すると、初期導入費がかかる等の理由ため、かえって高額となる、いわゆる「競争を許さない場合」等が該当する。</t>
    </r>
    <rPh sb="1" eb="3">
      <t>トクベツ</t>
    </rPh>
    <rPh sb="4" eb="6">
      <t>リユウ</t>
    </rPh>
    <rPh sb="7" eb="8">
      <t>チュウ</t>
    </rPh>
    <rPh sb="12" eb="13">
      <t>カギ</t>
    </rPh>
    <rPh sb="15" eb="17">
      <t>イッパン</t>
    </rPh>
    <rPh sb="17" eb="19">
      <t>キョウソウ</t>
    </rPh>
    <rPh sb="19" eb="21">
      <t>ニュウサツ</t>
    </rPh>
    <rPh sb="25" eb="27">
      <t>キカク</t>
    </rPh>
    <rPh sb="27" eb="29">
      <t>キョウソウ</t>
    </rPh>
    <rPh sb="32" eb="34">
      <t>キョウソウ</t>
    </rPh>
    <rPh sb="34" eb="35">
      <t>セイ</t>
    </rPh>
    <rPh sb="36" eb="38">
      <t>カクホ</t>
    </rPh>
    <rPh sb="43" eb="46">
      <t>ショネンド</t>
    </rPh>
    <rPh sb="47" eb="49">
      <t>キョウソウ</t>
    </rPh>
    <rPh sb="49" eb="51">
      <t>ケッカ</t>
    </rPh>
    <rPh sb="52" eb="53">
      <t>モト</t>
    </rPh>
    <rPh sb="55" eb="57">
      <t>ケイゾク</t>
    </rPh>
    <rPh sb="57" eb="59">
      <t>ケイヤク</t>
    </rPh>
    <rPh sb="60" eb="62">
      <t>ズイイ</t>
    </rPh>
    <rPh sb="62" eb="64">
      <t>ケイヤク</t>
    </rPh>
    <rPh sb="66" eb="68">
      <t>バアイ</t>
    </rPh>
    <rPh sb="71" eb="73">
      <t>マイトシ</t>
    </rPh>
    <rPh sb="73" eb="75">
      <t>ナイヨウ</t>
    </rPh>
    <rPh sb="76" eb="78">
      <t>ミナオ</t>
    </rPh>
    <rPh sb="80" eb="81">
      <t>オコナ</t>
    </rPh>
    <rPh sb="93" eb="95">
      <t>サクゲン</t>
    </rPh>
    <rPh sb="96" eb="97">
      <t>ツト</t>
    </rPh>
    <rPh sb="105" eb="106">
      <t>チュウ</t>
    </rPh>
    <rPh sb="108" eb="110">
      <t>トクベツ</t>
    </rPh>
    <rPh sb="111" eb="113">
      <t>リユウ</t>
    </rPh>
    <rPh sb="125" eb="127">
      <t>カクホ</t>
    </rPh>
    <rPh sb="131" eb="132">
      <t>ホカ</t>
    </rPh>
    <rPh sb="133" eb="135">
      <t>ギョウシャ</t>
    </rPh>
    <rPh sb="137" eb="139">
      <t>ケイヤク</t>
    </rPh>
    <rPh sb="140" eb="141">
      <t>ユル</t>
    </rPh>
    <rPh sb="151" eb="152">
      <t>ホカ</t>
    </rPh>
    <rPh sb="153" eb="155">
      <t>ギョウシャ</t>
    </rPh>
    <rPh sb="156" eb="158">
      <t>イタク</t>
    </rPh>
    <rPh sb="162" eb="164">
      <t>ショキ</t>
    </rPh>
    <rPh sb="164" eb="167">
      <t>ドウニュウヒ</t>
    </rPh>
    <rPh sb="171" eb="172">
      <t>トウ</t>
    </rPh>
    <rPh sb="173" eb="175">
      <t>リユウ</t>
    </rPh>
    <rPh sb="182" eb="184">
      <t>コウガク</t>
    </rPh>
    <rPh sb="193" eb="195">
      <t>キョウソウ</t>
    </rPh>
    <rPh sb="196" eb="197">
      <t>ユル</t>
    </rPh>
    <rPh sb="200" eb="202">
      <t>バアイ</t>
    </rPh>
    <rPh sb="203" eb="204">
      <t>トウ</t>
    </rPh>
    <rPh sb="205" eb="207">
      <t>ガイトウ</t>
    </rPh>
    <phoneticPr fontId="2"/>
  </si>
  <si>
    <t>　ホームページ、近年普及がめざましいツイッター、フェイス・ブックといったソーシャル・メディアを利用した広報は、他の手段と比較して極めて実効性が高いところ、ホームページのアクセス数は3年連続で3億ページビューを超え、平成23年6月から情報発信を開始したツイッター、フェイス・ブックは、そのフォロワー数、「いいね！」数（利用者）を増やしている。</t>
    <rPh sb="8" eb="10">
      <t>キンネン</t>
    </rPh>
    <rPh sb="10" eb="12">
      <t>フキュウ</t>
    </rPh>
    <rPh sb="47" eb="49">
      <t>リヨウ</t>
    </rPh>
    <rPh sb="51" eb="53">
      <t>コウホウ</t>
    </rPh>
    <rPh sb="55" eb="56">
      <t>ホカ</t>
    </rPh>
    <rPh sb="57" eb="59">
      <t>シュダン</t>
    </rPh>
    <rPh sb="60" eb="62">
      <t>ヒカク</t>
    </rPh>
    <rPh sb="64" eb="65">
      <t>キワ</t>
    </rPh>
    <rPh sb="67" eb="70">
      <t>ジッコウセイ</t>
    </rPh>
    <rPh sb="71" eb="72">
      <t>タカ</t>
    </rPh>
    <rPh sb="88" eb="89">
      <t>スウ</t>
    </rPh>
    <rPh sb="91" eb="92">
      <t>ネン</t>
    </rPh>
    <rPh sb="92" eb="94">
      <t>レンゾク</t>
    </rPh>
    <rPh sb="96" eb="97">
      <t>オク</t>
    </rPh>
    <rPh sb="104" eb="105">
      <t>コ</t>
    </rPh>
    <rPh sb="107" eb="109">
      <t>ヘイセイ</t>
    </rPh>
    <rPh sb="116" eb="118">
      <t>ジョウホウ</t>
    </rPh>
    <rPh sb="118" eb="120">
      <t>ハッシン</t>
    </rPh>
    <rPh sb="121" eb="123">
      <t>カイシ</t>
    </rPh>
    <rPh sb="148" eb="149">
      <t>スウ</t>
    </rPh>
    <rPh sb="156" eb="157">
      <t>スウ</t>
    </rPh>
    <rPh sb="158" eb="161">
      <t>リヨウシャ</t>
    </rPh>
    <rPh sb="163" eb="164">
      <t>フ</t>
    </rPh>
    <phoneticPr fontId="2"/>
  </si>
  <si>
    <t xml:space="preserve">   「統合Ｗｅｂ環境」は、国庫債務負担行為の活用による平成24年度末までの複数年契約としているところ、現行契約の終了する平成24年度末をめざし、新「統合Ｗｅｂ環境」の導入を検討する。
  新「統合Ｗｅｂ環境」の構築にあたっては、最新技術を取り入れオープンガバメントとしての機能強化を念頭におきつつ、更なる低コスト化を図っていく。</t>
    <rPh sb="4" eb="6">
      <t>トウゴウ</t>
    </rPh>
    <rPh sb="9" eb="11">
      <t>カンキョウ</t>
    </rPh>
    <rPh sb="14" eb="16">
      <t>コッコ</t>
    </rPh>
    <rPh sb="16" eb="18">
      <t>サイム</t>
    </rPh>
    <rPh sb="18" eb="20">
      <t>フタン</t>
    </rPh>
    <rPh sb="20" eb="22">
      <t>コウイ</t>
    </rPh>
    <rPh sb="23" eb="25">
      <t>カツヨウ</t>
    </rPh>
    <rPh sb="28" eb="30">
      <t>ヘイセイ</t>
    </rPh>
    <rPh sb="32" eb="34">
      <t>ネンド</t>
    </rPh>
    <rPh sb="34" eb="35">
      <t>マツ</t>
    </rPh>
    <rPh sb="38" eb="41">
      <t>フクスウネ</t>
    </rPh>
    <rPh sb="41" eb="43">
      <t>ケイヤク</t>
    </rPh>
    <rPh sb="52" eb="54">
      <t>ゲンコウ</t>
    </rPh>
    <rPh sb="54" eb="56">
      <t>ケイヤク</t>
    </rPh>
    <rPh sb="61" eb="63">
      <t>ヘイセイ</t>
    </rPh>
    <rPh sb="65" eb="66">
      <t>ネン</t>
    </rPh>
    <rPh sb="66" eb="67">
      <t>ド</t>
    </rPh>
    <rPh sb="67" eb="68">
      <t>マツ</t>
    </rPh>
    <rPh sb="73" eb="74">
      <t>シン</t>
    </rPh>
    <rPh sb="75" eb="77">
      <t>トウゴウ</t>
    </rPh>
    <rPh sb="80" eb="82">
      <t>カンキョウ</t>
    </rPh>
    <rPh sb="84" eb="86">
      <t>ドウニュウ</t>
    </rPh>
    <rPh sb="87" eb="89">
      <t>ケントウ</t>
    </rPh>
    <rPh sb="95" eb="96">
      <t>シン</t>
    </rPh>
    <rPh sb="97" eb="99">
      <t>トウゴウ</t>
    </rPh>
    <rPh sb="102" eb="104">
      <t>カンキョウ</t>
    </rPh>
    <rPh sb="106" eb="108">
      <t>コウチク</t>
    </rPh>
    <rPh sb="115" eb="117">
      <t>サイシン</t>
    </rPh>
    <rPh sb="117" eb="119">
      <t>ギジュツ</t>
    </rPh>
    <rPh sb="120" eb="121">
      <t>ト</t>
    </rPh>
    <rPh sb="122" eb="123">
      <t>イ</t>
    </rPh>
    <rPh sb="137" eb="139">
      <t>キノウ</t>
    </rPh>
    <rPh sb="139" eb="141">
      <t>キョウカ</t>
    </rPh>
    <rPh sb="142" eb="144">
      <t>ネントウ</t>
    </rPh>
    <rPh sb="150" eb="151">
      <t>サラ</t>
    </rPh>
    <rPh sb="153" eb="154">
      <t>ヒク</t>
    </rPh>
    <rPh sb="157" eb="158">
      <t>カ</t>
    </rPh>
    <rPh sb="159" eb="160">
      <t>ハカ</t>
    </rPh>
    <phoneticPr fontId="2"/>
  </si>
  <si>
    <t>　平成21年度の事業仕分け第１弾において、本事業を含む「広報に要する経費」（事業番号２－５２）全般が仕分け対象となり、「広報に要する経費」全般では、「予算要求の縮減（２～３割を縮減）」との評価となった。
　平成24年度には新「統合Ｗｅｂ環境」の導入を検討しており、このことにより、今後更に効果的なＩＴによる広報を実施するための基盤整備を目指す。</t>
    <rPh sb="1" eb="3">
      <t>ヘイセイ</t>
    </rPh>
    <rPh sb="5" eb="7">
      <t>ネンド</t>
    </rPh>
    <rPh sb="8" eb="10">
      <t>ジギョウ</t>
    </rPh>
    <rPh sb="10" eb="12">
      <t>シワ</t>
    </rPh>
    <rPh sb="13" eb="14">
      <t>ダイ</t>
    </rPh>
    <rPh sb="15" eb="16">
      <t>ダン</t>
    </rPh>
    <rPh sb="21" eb="22">
      <t>ホン</t>
    </rPh>
    <rPh sb="22" eb="24">
      <t>ジギョウ</t>
    </rPh>
    <rPh sb="25" eb="26">
      <t>フク</t>
    </rPh>
    <rPh sb="28" eb="30">
      <t>コウホウ</t>
    </rPh>
    <rPh sb="31" eb="32">
      <t>ヨウ</t>
    </rPh>
    <rPh sb="34" eb="36">
      <t>ケイヒ</t>
    </rPh>
    <rPh sb="38" eb="40">
      <t>ジギョウ</t>
    </rPh>
    <rPh sb="40" eb="42">
      <t>バンゴウ</t>
    </rPh>
    <rPh sb="47" eb="49">
      <t>ゼンパン</t>
    </rPh>
    <rPh sb="50" eb="52">
      <t>シワ</t>
    </rPh>
    <rPh sb="53" eb="55">
      <t>タイショウ</t>
    </rPh>
    <rPh sb="69" eb="71">
      <t>ゼンパン</t>
    </rPh>
    <rPh sb="75" eb="77">
      <t>ヨサン</t>
    </rPh>
    <rPh sb="77" eb="79">
      <t>ヨウキュウ</t>
    </rPh>
    <rPh sb="80" eb="82">
      <t>シュクゲン</t>
    </rPh>
    <rPh sb="86" eb="87">
      <t>ワリ</t>
    </rPh>
    <rPh sb="88" eb="90">
      <t>シュクゲン</t>
    </rPh>
    <rPh sb="94" eb="96">
      <t>ヒョウカ</t>
    </rPh>
    <rPh sb="103" eb="105">
      <t>ヘイセイ</t>
    </rPh>
    <rPh sb="107" eb="109">
      <t>ネンド</t>
    </rPh>
    <rPh sb="111" eb="112">
      <t>シン</t>
    </rPh>
    <rPh sb="113" eb="115">
      <t>トウゴウ</t>
    </rPh>
    <rPh sb="118" eb="120">
      <t>カンキョウ</t>
    </rPh>
    <rPh sb="122" eb="124">
      <t>ドウニュウ</t>
    </rPh>
    <rPh sb="125" eb="127">
      <t>ケントウ</t>
    </rPh>
    <rPh sb="140" eb="142">
      <t>コンゴ</t>
    </rPh>
    <rPh sb="142" eb="143">
      <t>サラ</t>
    </rPh>
    <rPh sb="153" eb="155">
      <t>コウホウ</t>
    </rPh>
    <rPh sb="156" eb="158">
      <t>ジッシ</t>
    </rPh>
    <rPh sb="163" eb="165">
      <t>キバン</t>
    </rPh>
    <rPh sb="165" eb="167">
      <t>セイビ</t>
    </rPh>
    <rPh sb="168" eb="170">
      <t>メザ</t>
    </rPh>
    <phoneticPr fontId="2"/>
  </si>
  <si>
    <t>「統合Ｗｅｂ環境」
運営・維持管理</t>
    <rPh sb="1" eb="3">
      <t>トウゴウ</t>
    </rPh>
    <rPh sb="6" eb="8">
      <t>カンキョウ</t>
    </rPh>
    <rPh sb="10" eb="12">
      <t>ウンエイ</t>
    </rPh>
    <rPh sb="13" eb="15">
      <t>イジ</t>
    </rPh>
    <rPh sb="15" eb="17">
      <t>カンリ</t>
    </rPh>
    <phoneticPr fontId="2"/>
  </si>
  <si>
    <t>「ＣＭＳ環境」
運用・保守</t>
    <rPh sb="4" eb="6">
      <t>カンキョウ</t>
    </rPh>
    <rPh sb="8" eb="10">
      <t>ウンヨウ</t>
    </rPh>
    <rPh sb="11" eb="13">
      <t>ホシュ</t>
    </rPh>
    <phoneticPr fontId="2"/>
  </si>
  <si>
    <t>「海外安全ホーム
ページ」保守</t>
    <rPh sb="1" eb="3">
      <t>カイガイ</t>
    </rPh>
    <rPh sb="3" eb="5">
      <t>アンゼン</t>
    </rPh>
    <rPh sb="13" eb="15">
      <t>ホシュ</t>
    </rPh>
    <phoneticPr fontId="2"/>
  </si>
  <si>
    <t>「回線強化
（含ｾｷｭﾘﾃｨ対策)｣</t>
    <rPh sb="1" eb="3">
      <t>カイセン</t>
    </rPh>
    <rPh sb="3" eb="5">
      <t>キョウカ</t>
    </rPh>
    <rPh sb="7" eb="8">
      <t>フク</t>
    </rPh>
    <rPh sb="14" eb="16">
      <t>タイサク</t>
    </rPh>
    <phoneticPr fontId="2"/>
  </si>
  <si>
    <t>動画配信サーバ</t>
    <rPh sb="0" eb="2">
      <t>ドウガ</t>
    </rPh>
    <rPh sb="2" eb="4">
      <t>ハイシン</t>
    </rPh>
    <phoneticPr fontId="2"/>
  </si>
  <si>
    <t>ＩＴ広報システムの運営・維持管理費</t>
  </si>
  <si>
    <t>A.（株）インテック</t>
    <rPh sb="3" eb="4">
      <t>カブ</t>
    </rPh>
    <phoneticPr fontId="2"/>
  </si>
  <si>
    <t>E.日立インターメディックス（株）</t>
    <rPh sb="2" eb="4">
      <t>ヒタチ</t>
    </rPh>
    <rPh sb="15" eb="16">
      <t>カブ</t>
    </rPh>
    <phoneticPr fontId="2"/>
  </si>
  <si>
    <t>事業費</t>
    <rPh sb="0" eb="3">
      <t>ジギョウヒ</t>
    </rPh>
    <phoneticPr fontId="2"/>
  </si>
  <si>
    <t>データセンターの管理・運用</t>
    <rPh sb="8" eb="10">
      <t>カンリ</t>
    </rPh>
    <rPh sb="11" eb="13">
      <t>ウンヨウ</t>
    </rPh>
    <phoneticPr fontId="2"/>
  </si>
  <si>
    <t>人件費等</t>
    <rPh sb="0" eb="3">
      <t>ジンケンヒ</t>
    </rPh>
    <rPh sb="3" eb="4">
      <t>トウ</t>
    </rPh>
    <phoneticPr fontId="2"/>
  </si>
  <si>
    <t>既存システム撤去等</t>
    <rPh sb="0" eb="2">
      <t>キゾン</t>
    </rPh>
    <rPh sb="6" eb="8">
      <t>テッキョ</t>
    </rPh>
    <rPh sb="8" eb="9">
      <t>トウ</t>
    </rPh>
    <phoneticPr fontId="2"/>
  </si>
  <si>
    <t>B.ＮＥＣキャピタルソリューション（株）</t>
    <rPh sb="18" eb="19">
      <t>カブ</t>
    </rPh>
    <phoneticPr fontId="2"/>
  </si>
  <si>
    <t>F.民間企業</t>
    <rPh sb="2" eb="4">
      <t>ミンカン</t>
    </rPh>
    <rPh sb="4" eb="6">
      <t>キギョウ</t>
    </rPh>
    <phoneticPr fontId="2"/>
  </si>
  <si>
    <t>「統合Ｗｅｂ環境」ハードウェア・ソフトウェア借料</t>
    <rPh sb="1" eb="3">
      <t>トウゴウ</t>
    </rPh>
    <rPh sb="6" eb="8">
      <t>カンキョウ</t>
    </rPh>
    <rPh sb="22" eb="24">
      <t>シャクリョウ</t>
    </rPh>
    <phoneticPr fontId="2"/>
  </si>
  <si>
    <t>物品費</t>
    <rPh sb="0" eb="2">
      <t>ブッピン</t>
    </rPh>
    <rPh sb="2" eb="3">
      <t>ヒ</t>
    </rPh>
    <phoneticPr fontId="2"/>
  </si>
  <si>
    <t>セキュリティ関連業務</t>
    <rPh sb="6" eb="8">
      <t>カンレン</t>
    </rPh>
    <rPh sb="8" eb="10">
      <t>ギョウム</t>
    </rPh>
    <phoneticPr fontId="2"/>
  </si>
  <si>
    <t>「統合Ｗｅｂ環境」ハードウェア・ソフトウェア保守料</t>
    <rPh sb="1" eb="3">
      <t>トウゴウ</t>
    </rPh>
    <rPh sb="6" eb="8">
      <t>カンキョウ</t>
    </rPh>
    <rPh sb="22" eb="24">
      <t>ホシュ</t>
    </rPh>
    <rPh sb="24" eb="25">
      <t>リョウ</t>
    </rPh>
    <phoneticPr fontId="2"/>
  </si>
  <si>
    <t>借料等</t>
    <rPh sb="0" eb="2">
      <t>シャクリョウ</t>
    </rPh>
    <rPh sb="2" eb="3">
      <t>トウ</t>
    </rPh>
    <phoneticPr fontId="2"/>
  </si>
  <si>
    <t>ＣＭＳソフトウェアのライセンス料</t>
    <rPh sb="15" eb="16">
      <t>リョウ</t>
    </rPh>
    <phoneticPr fontId="2"/>
  </si>
  <si>
    <t>ＣＭＳソフトウェアのライセンス料（追加分）</t>
    <rPh sb="15" eb="16">
      <t>リョウ</t>
    </rPh>
    <rPh sb="17" eb="19">
      <t>ツイカ</t>
    </rPh>
    <rPh sb="19" eb="20">
      <t>ブン</t>
    </rPh>
    <phoneticPr fontId="2"/>
  </si>
  <si>
    <t>C.ＮＴＴコミュニケーションズ（株）</t>
    <rPh sb="16" eb="17">
      <t>カブ</t>
    </rPh>
    <phoneticPr fontId="2"/>
  </si>
  <si>
    <t>回線借料（使用料）等</t>
    <rPh sb="0" eb="2">
      <t>カイセン</t>
    </rPh>
    <rPh sb="2" eb="4">
      <t>シャクリョウ</t>
    </rPh>
    <rPh sb="5" eb="7">
      <t>シヨウ</t>
    </rPh>
    <rPh sb="7" eb="8">
      <t>リョウ</t>
    </rPh>
    <rPh sb="9" eb="10">
      <t>トウ</t>
    </rPh>
    <phoneticPr fontId="2"/>
  </si>
  <si>
    <t>D.ＮＥＣ（株）</t>
    <rPh sb="6" eb="7">
      <t>カブ</t>
    </rPh>
    <phoneticPr fontId="2"/>
  </si>
  <si>
    <t>「統合Ｗｅｂ環境」運用・保守</t>
    <rPh sb="1" eb="3">
      <t>トウゴウ</t>
    </rPh>
    <rPh sb="6" eb="8">
      <t>カンキョウ</t>
    </rPh>
    <rPh sb="9" eb="11">
      <t>ウンヨウ</t>
    </rPh>
    <rPh sb="12" eb="14">
      <t>ホシュ</t>
    </rPh>
    <phoneticPr fontId="2"/>
  </si>
  <si>
    <t>「ＣＭＳ環境」運用・保守</t>
    <rPh sb="4" eb="6">
      <t>カンキョウ</t>
    </rPh>
    <rPh sb="7" eb="9">
      <t>ウンヨウ</t>
    </rPh>
    <rPh sb="10" eb="12">
      <t>ホシュ</t>
    </rPh>
    <phoneticPr fontId="2"/>
  </si>
  <si>
    <t>統合Ｗｅｂ環境構築</t>
    <rPh sb="0" eb="2">
      <t>トウゴウ</t>
    </rPh>
    <rPh sb="5" eb="7">
      <t>カンキョウ</t>
    </rPh>
    <rPh sb="7" eb="9">
      <t>コウチク</t>
    </rPh>
    <phoneticPr fontId="2"/>
  </si>
  <si>
    <t>「海外安全ＨＰ」システム機能追加・保守</t>
    <rPh sb="1" eb="3">
      <t>カイガイ</t>
    </rPh>
    <rPh sb="3" eb="5">
      <t>アンゼン</t>
    </rPh>
    <rPh sb="12" eb="14">
      <t>キノウ</t>
    </rPh>
    <rPh sb="14" eb="16">
      <t>ツイカ</t>
    </rPh>
    <rPh sb="17" eb="19">
      <t>ホシュ</t>
    </rPh>
    <phoneticPr fontId="2"/>
  </si>
  <si>
    <t>「ＩＰｖ６アドレス対応」</t>
    <rPh sb="9" eb="11">
      <t>タイオウ</t>
    </rPh>
    <phoneticPr fontId="2"/>
  </si>
  <si>
    <t>ＩＴ広報システムの運営・維持管理費</t>
    <rPh sb="2" eb="4">
      <t>コウホウ</t>
    </rPh>
    <rPh sb="9" eb="11">
      <t>ウンエイ</t>
    </rPh>
    <rPh sb="12" eb="14">
      <t>イジ</t>
    </rPh>
    <rPh sb="14" eb="17">
      <t>カンリヒ</t>
    </rPh>
    <phoneticPr fontId="2"/>
  </si>
  <si>
    <t>支出先上位１０者リスト</t>
    <phoneticPr fontId="2"/>
  </si>
  <si>
    <t>インテック（株）</t>
    <rPh sb="6" eb="7">
      <t>カブ</t>
    </rPh>
    <phoneticPr fontId="2"/>
  </si>
  <si>
    <t>業　務　概　要</t>
    <phoneticPr fontId="2"/>
  </si>
  <si>
    <t>インテック（株）（注）</t>
    <rPh sb="6" eb="7">
      <t>カブ</t>
    </rPh>
    <rPh sb="9" eb="10">
      <t>チュウ</t>
    </rPh>
    <phoneticPr fontId="2"/>
  </si>
  <si>
    <t>「統合Ｗｅｂ環境」データセンターの管理・運用</t>
    <rPh sb="1" eb="3">
      <t>トウゴウ</t>
    </rPh>
    <rPh sb="6" eb="8">
      <t>カンキョウ</t>
    </rPh>
    <rPh sb="17" eb="19">
      <t>カンリ</t>
    </rPh>
    <rPh sb="20" eb="22">
      <t>ウンヨウ</t>
    </rPh>
    <phoneticPr fontId="2"/>
  </si>
  <si>
    <t>ＮＥＣキャピタルソリューション（株）</t>
    <rPh sb="16" eb="17">
      <t>カブ</t>
    </rPh>
    <phoneticPr fontId="2"/>
  </si>
  <si>
    <t>ＮＥＣキャピタルソリューション（株）（注）</t>
    <rPh sb="16" eb="17">
      <t>カブ</t>
    </rPh>
    <rPh sb="19" eb="20">
      <t>チュウ</t>
    </rPh>
    <phoneticPr fontId="2"/>
  </si>
  <si>
    <t>「統合Ｗｅｂ環境」ハードウェア・ソフトウェア賃貸借・保守</t>
    <rPh sb="1" eb="3">
      <t>トウゴウ</t>
    </rPh>
    <rPh sb="6" eb="8">
      <t>カンキョウ</t>
    </rPh>
    <rPh sb="22" eb="25">
      <t>チンタイシャク</t>
    </rPh>
    <rPh sb="26" eb="28">
      <t>ホシュ</t>
    </rPh>
    <phoneticPr fontId="2"/>
  </si>
  <si>
    <t>ＣＭＳソフトウェア賃貸借・保守</t>
    <rPh sb="9" eb="12">
      <t>チンタイシャク</t>
    </rPh>
    <rPh sb="13" eb="15">
      <t>ホシュ</t>
    </rPh>
    <phoneticPr fontId="2"/>
  </si>
  <si>
    <t>ＣＭＳソフトウェア賃貸借・保守（追加分）</t>
    <rPh sb="9" eb="12">
      <t>チンタイシャク</t>
    </rPh>
    <rPh sb="13" eb="15">
      <t>ホシュ</t>
    </rPh>
    <rPh sb="16" eb="19">
      <t>ツイカブン</t>
    </rPh>
    <phoneticPr fontId="2"/>
  </si>
  <si>
    <t>ＮＴＴコミュニケーションズ（株）</t>
    <rPh sb="14" eb="15">
      <t>カブ</t>
    </rPh>
    <phoneticPr fontId="2"/>
  </si>
  <si>
    <t>ＮＴＴコミュニケーションズ（株）（注）</t>
    <rPh sb="14" eb="15">
      <t>カブ</t>
    </rPh>
    <rPh sb="17" eb="18">
      <t>チュウ</t>
    </rPh>
    <phoneticPr fontId="2"/>
  </si>
  <si>
    <t>「統合Ｗｅｂ環境」ネットワーク回線の管理</t>
    <rPh sb="1" eb="3">
      <t>トウゴウ</t>
    </rPh>
    <rPh sb="6" eb="8">
      <t>カンキョウ</t>
    </rPh>
    <rPh sb="15" eb="17">
      <t>カイセン</t>
    </rPh>
    <rPh sb="18" eb="20">
      <t>カンリ</t>
    </rPh>
    <phoneticPr fontId="2"/>
  </si>
  <si>
    <t>NTTコミュニケーションズ（株）</t>
    <rPh sb="14" eb="15">
      <t>カブ</t>
    </rPh>
    <phoneticPr fontId="2"/>
  </si>
  <si>
    <t>ネットワーク補助（ドメイン管理、セカンダリDNS管理）</t>
    <rPh sb="6" eb="8">
      <t>ホジョ</t>
    </rPh>
    <rPh sb="13" eb="15">
      <t>カンリ</t>
    </rPh>
    <rPh sb="24" eb="26">
      <t>カンリ</t>
    </rPh>
    <phoneticPr fontId="2"/>
  </si>
  <si>
    <t>ＮＥＣ（株）</t>
    <rPh sb="4" eb="5">
      <t>カブ</t>
    </rPh>
    <phoneticPr fontId="2"/>
  </si>
  <si>
    <t>ＮＥＣ（株）（注）</t>
    <rPh sb="4" eb="5">
      <t>カブ</t>
    </rPh>
    <rPh sb="7" eb="8">
      <t>チュウ</t>
    </rPh>
    <phoneticPr fontId="2"/>
  </si>
  <si>
    <t>「海外安全ＨＰ」機能追加・保守</t>
    <rPh sb="1" eb="3">
      <t>カイガイ</t>
    </rPh>
    <rPh sb="3" eb="5">
      <t>アンゼン</t>
    </rPh>
    <rPh sb="8" eb="10">
      <t>キノウ</t>
    </rPh>
    <rPh sb="10" eb="12">
      <t>ツイカ</t>
    </rPh>
    <rPh sb="13" eb="15">
      <t>ホシュ</t>
    </rPh>
    <phoneticPr fontId="2"/>
  </si>
  <si>
    <t>日立インターメディックス（株）</t>
    <rPh sb="0" eb="2">
      <t>ヒタチ</t>
    </rPh>
    <rPh sb="13" eb="14">
      <t>カブ</t>
    </rPh>
    <phoneticPr fontId="2"/>
  </si>
  <si>
    <t>日立ｲﾝﾀｰﾒﾃﾞｨｯｸｽ（株）</t>
    <rPh sb="0" eb="2">
      <t>ヒタチ</t>
    </rPh>
    <rPh sb="14" eb="15">
      <t>カブ</t>
    </rPh>
    <phoneticPr fontId="2"/>
  </si>
  <si>
    <t>従来(統合前)のシステム撤去等</t>
    <rPh sb="0" eb="2">
      <t>ジュウライ</t>
    </rPh>
    <rPh sb="3" eb="5">
      <t>トウゴウ</t>
    </rPh>
    <rPh sb="5" eb="6">
      <t>マエ</t>
    </rPh>
    <rPh sb="12" eb="14">
      <t>テッキョ</t>
    </rPh>
    <rPh sb="14" eb="15">
      <t>トウ</t>
    </rPh>
    <phoneticPr fontId="2"/>
  </si>
  <si>
    <t>民間企業</t>
    <rPh sb="0" eb="2">
      <t>ミンカン</t>
    </rPh>
    <rPh sb="2" eb="4">
      <t>キギョウ</t>
    </rPh>
    <phoneticPr fontId="2"/>
  </si>
  <si>
    <t>セキュリティ対策案件</t>
    <rPh sb="6" eb="8">
      <t>タイサク</t>
    </rPh>
    <rPh sb="8" eb="10">
      <t>アンケ</t>
    </rPh>
    <phoneticPr fontId="2"/>
  </si>
  <si>
    <t>ソフトバンクＢＢ（株）</t>
    <rPh sb="9" eb="10">
      <t>カブ</t>
    </rPh>
    <phoneticPr fontId="2"/>
  </si>
  <si>
    <t>インターネット外部回線提供</t>
    <rPh sb="7" eb="9">
      <t>ガイブ</t>
    </rPh>
    <rPh sb="9" eb="11">
      <t>カイセン</t>
    </rPh>
    <rPh sb="11" eb="13">
      <t>テイキョウ</t>
    </rPh>
    <phoneticPr fontId="2"/>
  </si>
  <si>
    <t>ＮＥＣビッグローブ（株）</t>
    <rPh sb="10" eb="11">
      <t>カブ</t>
    </rPh>
    <phoneticPr fontId="2"/>
  </si>
  <si>
    <t>インターネットプロバイダ業務</t>
    <rPh sb="12" eb="14">
      <t>ギョウム</t>
    </rPh>
    <phoneticPr fontId="2"/>
  </si>
  <si>
    <t>（注）国庫債務負担行為による複数年契約であり、入札者数・落札率は初年度の業者選定時の実績を示す。</t>
    <rPh sb="1" eb="2">
      <t>チュウ</t>
    </rPh>
    <rPh sb="3" eb="5">
      <t>コッコ</t>
    </rPh>
    <rPh sb="5" eb="7">
      <t>サイム</t>
    </rPh>
    <rPh sb="7" eb="9">
      <t>フタン</t>
    </rPh>
    <rPh sb="9" eb="11">
      <t>コウイ</t>
    </rPh>
    <rPh sb="14" eb="17">
      <t>フクスウネ</t>
    </rPh>
    <rPh sb="17" eb="19">
      <t>ケイヤク</t>
    </rPh>
    <rPh sb="23" eb="26">
      <t>ニュウサツシャ</t>
    </rPh>
    <rPh sb="26" eb="27">
      <t>スウ</t>
    </rPh>
    <rPh sb="28" eb="30">
      <t>ラクサツ</t>
    </rPh>
    <rPh sb="30" eb="31">
      <t>リツ</t>
    </rPh>
    <rPh sb="32" eb="35">
      <t>ショネンド</t>
    </rPh>
    <rPh sb="36" eb="38">
      <t>ギョウシャ</t>
    </rPh>
    <rPh sb="38" eb="40">
      <t>センテイ</t>
    </rPh>
    <rPh sb="40" eb="41">
      <t>ジ</t>
    </rPh>
    <rPh sb="42" eb="44">
      <t>ジッセキ</t>
    </rPh>
    <rPh sb="45" eb="46">
      <t>シメ</t>
    </rPh>
    <phoneticPr fontId="2"/>
  </si>
  <si>
    <t>ホームページコンテンツの運営費</t>
    <rPh sb="12" eb="15">
      <t>ウンエイヒ</t>
    </rPh>
    <phoneticPr fontId="2"/>
  </si>
  <si>
    <t>平成１９年度</t>
    <rPh sb="0" eb="2">
      <t>ヘイセイ</t>
    </rPh>
    <rPh sb="4" eb="6">
      <t>ネンド</t>
    </rPh>
    <phoneticPr fontId="2"/>
  </si>
  <si>
    <t>平成１９年度</t>
    <rPh sb="0" eb="2">
      <t>ヘイセイ</t>
    </rPh>
    <rPh sb="4" eb="6">
      <t>ネンド</t>
    </rPh>
    <phoneticPr fontId="35"/>
  </si>
  <si>
    <t>Ⅲ－２　報道対策、国内広報、ＩＴ広報</t>
    <rPh sb="4" eb="6">
      <t>ホウドウ</t>
    </rPh>
    <rPh sb="6" eb="8">
      <t>タイサク</t>
    </rPh>
    <rPh sb="9" eb="11">
      <t>コクナイ</t>
    </rPh>
    <rPh sb="11" eb="13">
      <t>コウホウ</t>
    </rPh>
    <rPh sb="16" eb="18">
      <t>コウホウ</t>
    </rPh>
    <phoneticPr fontId="2"/>
  </si>
  <si>
    <t>外務省設置法第４条</t>
    <rPh sb="0" eb="3">
      <t>ガイムショウ</t>
    </rPh>
    <rPh sb="3" eb="6">
      <t>セッチホウ</t>
    </rPh>
    <rPh sb="6" eb="7">
      <t>ダイ</t>
    </rPh>
    <rPh sb="8" eb="9">
      <t>ジョウ</t>
    </rPh>
    <phoneticPr fontId="2"/>
  </si>
  <si>
    <t>コンテンツの管理・運用</t>
    <rPh sb="6" eb="8">
      <t>カンリ</t>
    </rPh>
    <rPh sb="9" eb="11">
      <t>ウンヨウ</t>
    </rPh>
    <phoneticPr fontId="2"/>
  </si>
  <si>
    <t>動画による情報発信</t>
    <rPh sb="0" eb="2">
      <t>ドウガ</t>
    </rPh>
    <rPh sb="5" eb="7">
      <t>ジョウホウ</t>
    </rPh>
    <rPh sb="7" eb="9">
      <t>ハッシン</t>
    </rPh>
    <phoneticPr fontId="2"/>
  </si>
  <si>
    <t>キッズ外務省充実</t>
    <rPh sb="3" eb="6">
      <t>ガイムショウ</t>
    </rPh>
    <rPh sb="6" eb="8">
      <t>ジュウジツ</t>
    </rPh>
    <phoneticPr fontId="2"/>
  </si>
  <si>
    <t>動画配信サーバ経費</t>
    <rPh sb="0" eb="2">
      <t>ドウガ</t>
    </rPh>
    <rPh sb="2" eb="4">
      <t>ハイシン</t>
    </rPh>
    <rPh sb="7" eb="9">
      <t>ケイヒ</t>
    </rPh>
    <phoneticPr fontId="2"/>
  </si>
  <si>
    <t>A.ＮＴＴラーニングシステムズ（株）</t>
    <rPh sb="16" eb="17">
      <t>カブ</t>
    </rPh>
    <phoneticPr fontId="2"/>
  </si>
  <si>
    <t>E.（社）海外広報協会</t>
    <rPh sb="3" eb="4">
      <t>シャ</t>
    </rPh>
    <rPh sb="5" eb="7">
      <t>カイガイ</t>
    </rPh>
    <rPh sb="7" eb="9">
      <t>コウホウ</t>
    </rPh>
    <rPh sb="9" eb="11">
      <t>キョウカイ</t>
    </rPh>
    <phoneticPr fontId="2"/>
  </si>
  <si>
    <t>コンテンツの管理・運用等</t>
    <rPh sb="6" eb="8">
      <t>カンリ</t>
    </rPh>
    <rPh sb="9" eb="11">
      <t>ウンヨウ</t>
    </rPh>
    <rPh sb="11" eb="12">
      <t>トウ</t>
    </rPh>
    <phoneticPr fontId="2"/>
  </si>
  <si>
    <t>コンテンツの管理運用等（Ａ．の再委託）</t>
    <rPh sb="6" eb="8">
      <t>カンリ</t>
    </rPh>
    <rPh sb="8" eb="10">
      <t>ウンヨウ</t>
    </rPh>
    <rPh sb="10" eb="11">
      <t>トウ</t>
    </rPh>
    <rPh sb="15" eb="18">
      <t>サイイタク</t>
    </rPh>
    <phoneticPr fontId="2"/>
  </si>
  <si>
    <t>ＮＥＣ（株）　
一部コンテンツの管理・運用</t>
    <rPh sb="4" eb="5">
      <t>カブ</t>
    </rPh>
    <rPh sb="8" eb="10">
      <t>イチブ</t>
    </rPh>
    <rPh sb="16" eb="18">
      <t>カンリ</t>
    </rPh>
    <rPh sb="19" eb="21">
      <t>ウンヨウ</t>
    </rPh>
    <phoneticPr fontId="2"/>
  </si>
  <si>
    <t>(社）海外広報協会　
一部コンテンツの管理運用</t>
    <rPh sb="1" eb="2">
      <t>シャ</t>
    </rPh>
    <rPh sb="3" eb="5">
      <t>カイガイ</t>
    </rPh>
    <rPh sb="5" eb="7">
      <t>コウホウ</t>
    </rPh>
    <rPh sb="7" eb="9">
      <t>キョウカイ</t>
    </rPh>
    <rPh sb="11" eb="13">
      <t>イチブ</t>
    </rPh>
    <rPh sb="19" eb="21">
      <t>カンリ</t>
    </rPh>
    <rPh sb="21" eb="23">
      <t>ウンヨウ</t>
    </rPh>
    <phoneticPr fontId="2"/>
  </si>
  <si>
    <t>ピセ（株）　
一部コンテンツの管理運用</t>
    <rPh sb="3" eb="4">
      <t>カブ</t>
    </rPh>
    <rPh sb="7" eb="9">
      <t>イチブ</t>
    </rPh>
    <rPh sb="15" eb="17">
      <t>カンリ</t>
    </rPh>
    <rPh sb="17" eb="19">
      <t>ウンヨウ</t>
    </rPh>
    <phoneticPr fontId="2"/>
  </si>
  <si>
    <t>B.（株）コムワークス</t>
    <rPh sb="3" eb="4">
      <t>カブ</t>
    </rPh>
    <phoneticPr fontId="2"/>
  </si>
  <si>
    <t>F.ピセ（株）</t>
    <rPh sb="5" eb="6">
      <t>カブ</t>
    </rPh>
    <phoneticPr fontId="2"/>
  </si>
  <si>
    <t>動画サーバの提供及び維持・管理</t>
    <rPh sb="0" eb="2">
      <t>ドウガ</t>
    </rPh>
    <rPh sb="6" eb="8">
      <t>テイキョウ</t>
    </rPh>
    <rPh sb="8" eb="9">
      <t>オヨ</t>
    </rPh>
    <rPh sb="10" eb="12">
      <t>イジ</t>
    </rPh>
    <rPh sb="13" eb="15">
      <t>カンリ</t>
    </rPh>
    <phoneticPr fontId="2"/>
  </si>
  <si>
    <t>動画編集・配信</t>
    <rPh sb="0" eb="2">
      <t>ドウガ</t>
    </rPh>
    <rPh sb="2" eb="4">
      <t>ヘンシュウ</t>
    </rPh>
    <rPh sb="5" eb="7">
      <t>ハイシン</t>
    </rPh>
    <phoneticPr fontId="2"/>
  </si>
  <si>
    <t>C.（株）セカンド・サイド</t>
    <rPh sb="3" eb="4">
      <t>カブ</t>
    </rPh>
    <phoneticPr fontId="2"/>
  </si>
  <si>
    <t>若年層向けコンテンツ制作</t>
    <rPh sb="0" eb="3">
      <t>ジャクネンソウ</t>
    </rPh>
    <rPh sb="3" eb="4">
      <t>ム</t>
    </rPh>
    <rPh sb="10" eb="12">
      <t>セイサク</t>
    </rPh>
    <phoneticPr fontId="2"/>
  </si>
  <si>
    <t>NTTラーニングシステムズ（株）</t>
    <rPh sb="14" eb="15">
      <t>カブ</t>
    </rPh>
    <phoneticPr fontId="2"/>
  </si>
  <si>
    <t>コンテンツの管理運用</t>
    <rPh sb="6" eb="8">
      <t>カンリ</t>
    </rPh>
    <rPh sb="8" eb="10">
      <t>ウンヨウ</t>
    </rPh>
    <phoneticPr fontId="2"/>
  </si>
  <si>
    <t>（初年度企画競争に基づく随意契約のため、入札者数は初年度の実績）</t>
    <rPh sb="1" eb="4">
      <t>ショネンド</t>
    </rPh>
    <rPh sb="4" eb="6">
      <t>キカク</t>
    </rPh>
    <rPh sb="6" eb="8">
      <t>キョウソウ</t>
    </rPh>
    <rPh sb="9" eb="10">
      <t>モト</t>
    </rPh>
    <rPh sb="12" eb="14">
      <t>ズイイ</t>
    </rPh>
    <rPh sb="14" eb="16">
      <t>ケイヤク</t>
    </rPh>
    <rPh sb="20" eb="23">
      <t>ニュウサツシャ</t>
    </rPh>
    <rPh sb="23" eb="24">
      <t>スウ</t>
    </rPh>
    <rPh sb="25" eb="28">
      <t>ショネンド</t>
    </rPh>
    <rPh sb="29" eb="31">
      <t>ジッセキ</t>
    </rPh>
    <phoneticPr fontId="2"/>
  </si>
  <si>
    <t>（株）コムワークス</t>
    <rPh sb="1" eb="2">
      <t>カブ</t>
    </rPh>
    <phoneticPr fontId="2"/>
  </si>
  <si>
    <t>動画サーバーの提供及び維持管理</t>
    <rPh sb="0" eb="2">
      <t>ドウガ</t>
    </rPh>
    <rPh sb="11" eb="13">
      <t>イジ</t>
    </rPh>
    <rPh sb="13" eb="15">
      <t>カンリ</t>
    </rPh>
    <phoneticPr fontId="2"/>
  </si>
  <si>
    <t>動画の編集・配信</t>
    <rPh sb="0" eb="2">
      <t>ドウガ</t>
    </rPh>
    <rPh sb="3" eb="5">
      <t>ヘンシュウ</t>
    </rPh>
    <rPh sb="6" eb="8">
      <t>ハイシン</t>
    </rPh>
    <phoneticPr fontId="2"/>
  </si>
  <si>
    <t>（株）セカンド・サイド</t>
    <rPh sb="1" eb="2">
      <t>カブ</t>
    </rPh>
    <phoneticPr fontId="2"/>
  </si>
  <si>
    <t>若年層向けコンテンツの制作</t>
    <rPh sb="0" eb="3">
      <t>ジャクネンソウ</t>
    </rPh>
    <rPh sb="3" eb="4">
      <t>ム</t>
    </rPh>
    <rPh sb="11" eb="13">
      <t>セイサク</t>
    </rPh>
    <phoneticPr fontId="2"/>
  </si>
  <si>
    <t>Ａ．の再委託（コンテンツの管理運用）</t>
    <rPh sb="3" eb="6">
      <t>サイイタク</t>
    </rPh>
    <rPh sb="13" eb="15">
      <t>カンリ</t>
    </rPh>
    <rPh sb="15" eb="17">
      <t>ウンヨウ</t>
    </rPh>
    <phoneticPr fontId="2"/>
  </si>
  <si>
    <t>（社）海外広報協会</t>
    <rPh sb="1" eb="2">
      <t>シャ</t>
    </rPh>
    <rPh sb="3" eb="5">
      <t>カイガイ</t>
    </rPh>
    <rPh sb="5" eb="7">
      <t>コウホウ</t>
    </rPh>
    <rPh sb="7" eb="9">
      <t>キョウカイ</t>
    </rPh>
    <phoneticPr fontId="2"/>
  </si>
  <si>
    <t>ピセ株式会社</t>
    <rPh sb="2" eb="6">
      <t>カブシキガイシャ</t>
    </rPh>
    <phoneticPr fontId="2"/>
  </si>
  <si>
    <t>（株）アーバンコネクションズ</t>
    <rPh sb="1" eb="2">
      <t>カブ</t>
    </rPh>
    <phoneticPr fontId="2"/>
  </si>
  <si>
    <t>Ａ．の再委託（翻訳業務）</t>
    <rPh sb="3" eb="6">
      <t>サイイタク</t>
    </rPh>
    <rPh sb="7" eb="9">
      <t>ホンヤク</t>
    </rPh>
    <rPh sb="9" eb="11">
      <t>ギョウム</t>
    </rPh>
    <phoneticPr fontId="2"/>
  </si>
  <si>
    <t>（株）ｸﾚｲｼﾞｲﾃｨﾌﾞｨ</t>
    <rPh sb="1" eb="2">
      <t>カブ</t>
    </rPh>
    <phoneticPr fontId="2"/>
  </si>
  <si>
    <t>（株）ｵﾙｶﾋﾞｼﾞｮﾝ</t>
    <rPh sb="1" eb="2">
      <t>カブ</t>
    </rPh>
    <phoneticPr fontId="2"/>
  </si>
  <si>
    <t>外務省・在外公館ホームページ作成支援費</t>
    <rPh sb="0" eb="3">
      <t>ガイムショウ</t>
    </rPh>
    <rPh sb="4" eb="6">
      <t>ザイガイ</t>
    </rPh>
    <rPh sb="6" eb="8">
      <t>コウカ</t>
    </rPh>
    <rPh sb="14" eb="16">
      <t>サクセイ</t>
    </rPh>
    <rPh sb="16" eb="19">
      <t>シエンヒ</t>
    </rPh>
    <phoneticPr fontId="2"/>
  </si>
  <si>
    <t>外務省設置法第４条</t>
    <rPh sb="0" eb="3">
      <t>ガイムショウ</t>
    </rPh>
    <rPh sb="3" eb="5">
      <t>セッチ</t>
    </rPh>
    <rPh sb="5" eb="6">
      <t>ホウ</t>
    </rPh>
    <phoneticPr fontId="2"/>
  </si>
  <si>
    <t>ホームページ掲載等
情報発信業務委託</t>
    <rPh sb="6" eb="8">
      <t>ケイサイ</t>
    </rPh>
    <rPh sb="8" eb="9">
      <t>トウ</t>
    </rPh>
    <rPh sb="10" eb="12">
      <t>ジョウホウ</t>
    </rPh>
    <rPh sb="12" eb="14">
      <t>ハッシン</t>
    </rPh>
    <rPh sb="14" eb="16">
      <t>ギョウム</t>
    </rPh>
    <rPh sb="16" eb="18">
      <t>イタク</t>
    </rPh>
    <phoneticPr fontId="2"/>
  </si>
  <si>
    <t>在外公館ホームページ
改善支援業務委託</t>
    <rPh sb="0" eb="2">
      <t>ザイガイ</t>
    </rPh>
    <rPh sb="2" eb="4">
      <t>コウカ</t>
    </rPh>
    <rPh sb="11" eb="13">
      <t>カイゼン</t>
    </rPh>
    <rPh sb="13" eb="15">
      <t>シエ</t>
    </rPh>
    <rPh sb="15" eb="17">
      <t>ギョウム</t>
    </rPh>
    <rPh sb="17" eb="19">
      <t>イタク</t>
    </rPh>
    <phoneticPr fontId="2"/>
  </si>
  <si>
    <t>A.（株）ダブリュファイブ・スタッフサービス</t>
    <rPh sb="3" eb="4">
      <t>カブ</t>
    </rPh>
    <phoneticPr fontId="2"/>
  </si>
  <si>
    <t>人材派遣</t>
    <rPh sb="0" eb="2">
      <t>ジンザイ</t>
    </rPh>
    <rPh sb="2" eb="4">
      <t>ハケン</t>
    </rPh>
    <phoneticPr fontId="2"/>
  </si>
  <si>
    <t>B.（株）ケー・デー・シー</t>
    <rPh sb="3" eb="4">
      <t>カブ</t>
    </rPh>
    <phoneticPr fontId="2"/>
  </si>
  <si>
    <t>ウェブスタッフ（株）</t>
    <rPh sb="8" eb="9">
      <t>カブ</t>
    </rPh>
    <phoneticPr fontId="2"/>
  </si>
  <si>
    <t>(株）ダブリュファイブ・スタッフサービス</t>
    <rPh sb="1" eb="2">
      <t>カブ</t>
    </rPh>
    <phoneticPr fontId="2"/>
  </si>
  <si>
    <t>コンテンツ掲載等要員1名の派遣</t>
    <rPh sb="5" eb="7">
      <t>ケイサイ</t>
    </rPh>
    <rPh sb="7" eb="8">
      <t>トウ</t>
    </rPh>
    <rPh sb="8" eb="10">
      <t>ヨウイン</t>
    </rPh>
    <rPh sb="11" eb="12">
      <t>メイ</t>
    </rPh>
    <rPh sb="13" eb="15">
      <t>ハケン</t>
    </rPh>
    <phoneticPr fontId="2"/>
  </si>
  <si>
    <t>(株）ケー・デー・シー</t>
    <rPh sb="1" eb="2">
      <t>カブ</t>
    </rPh>
    <phoneticPr fontId="2"/>
  </si>
  <si>
    <t>（株）ケー・デー・シー</t>
    <rPh sb="1" eb="2">
      <t>カブ</t>
    </rPh>
    <phoneticPr fontId="2"/>
  </si>
  <si>
    <t>ＩＴ広報業務の業務・システム最適化</t>
    <rPh sb="2" eb="4">
      <t>コウホウ</t>
    </rPh>
    <rPh sb="4" eb="6">
      <t>ギョウム</t>
    </rPh>
    <rPh sb="7" eb="9">
      <t>ギョウム</t>
    </rPh>
    <rPh sb="14" eb="17">
      <t>サイテキカ</t>
    </rPh>
    <phoneticPr fontId="2"/>
  </si>
  <si>
    <t>平成１９年度開始</t>
    <rPh sb="0" eb="2">
      <t>ヘイセイ</t>
    </rPh>
    <rPh sb="4" eb="6">
      <t>ネンド</t>
    </rPh>
    <rPh sb="6" eb="8">
      <t>カイシ</t>
    </rPh>
    <phoneticPr fontId="2"/>
  </si>
  <si>
    <t>Ⅲ－２　報道対策、国内広報、IT広報</t>
    <rPh sb="4" eb="6">
      <t>ホウドウ</t>
    </rPh>
    <rPh sb="6" eb="8">
      <t>タイサク</t>
    </rPh>
    <rPh sb="9" eb="11">
      <t>コクナイ</t>
    </rPh>
    <rPh sb="11" eb="13">
      <t>コウホウ</t>
    </rPh>
    <rPh sb="16" eb="18">
      <t>コウホウ</t>
    </rPh>
    <phoneticPr fontId="2"/>
  </si>
  <si>
    <t>最適化支援コンサルタント経費</t>
    <rPh sb="0" eb="3">
      <t>サイテキカ</t>
    </rPh>
    <rPh sb="3" eb="5">
      <t>シエ</t>
    </rPh>
    <rPh sb="12" eb="14">
      <t>ケイヒ</t>
    </rPh>
    <phoneticPr fontId="2"/>
  </si>
  <si>
    <t>ホームページ改善経費</t>
    <rPh sb="6" eb="8">
      <t>カイゼン</t>
    </rPh>
    <rPh sb="8" eb="10">
      <t>ケイヒ</t>
    </rPh>
    <phoneticPr fontId="2"/>
  </si>
  <si>
    <t>新「統合Ｗｅｂ環境」運用経費</t>
    <rPh sb="0" eb="1">
      <t>シン</t>
    </rPh>
    <rPh sb="2" eb="4">
      <t>トウゴウ</t>
    </rPh>
    <rPh sb="7" eb="9">
      <t>カンキョウ</t>
    </rPh>
    <rPh sb="10" eb="12">
      <t>ウンヨウ</t>
    </rPh>
    <rPh sb="12" eb="14">
      <t>ケイヒ</t>
    </rPh>
    <phoneticPr fontId="2"/>
  </si>
  <si>
    <t>A.ＮＥＣ（株）</t>
    <rPh sb="6" eb="7">
      <t>カブ</t>
    </rPh>
    <phoneticPr fontId="2"/>
  </si>
  <si>
    <t>E.ＮＴＴコミュニケーションズ（株）</t>
    <rPh sb="16" eb="17">
      <t>カブ</t>
    </rPh>
    <phoneticPr fontId="2"/>
  </si>
  <si>
    <t>ＩＰｖ６対応作業</t>
    <rPh sb="4" eb="6">
      <t>タイオウ</t>
    </rPh>
    <rPh sb="6" eb="8">
      <t>サギョウ</t>
    </rPh>
    <phoneticPr fontId="2"/>
  </si>
  <si>
    <t>回線借料</t>
    <rPh sb="0" eb="2">
      <t>カイセン</t>
    </rPh>
    <rPh sb="2" eb="4">
      <t>シャクリョウ</t>
    </rPh>
    <phoneticPr fontId="2"/>
  </si>
  <si>
    <t>データセンター用回線増強</t>
    <rPh sb="7" eb="8">
      <t>ヨウ</t>
    </rPh>
    <rPh sb="8" eb="10">
      <t>カイセン</t>
    </rPh>
    <rPh sb="10" eb="12">
      <t>ゾウキョウ</t>
    </rPh>
    <phoneticPr fontId="2"/>
  </si>
  <si>
    <t>ウェブアップローダー機能拡張・改良</t>
    <rPh sb="10" eb="12">
      <t>キノウ</t>
    </rPh>
    <rPh sb="12" eb="14">
      <t>カクチョウ</t>
    </rPh>
    <rPh sb="15" eb="17">
      <t>カイリョウ</t>
    </rPh>
    <phoneticPr fontId="2"/>
  </si>
  <si>
    <t>ＩＰｖ６回線借料</t>
    <rPh sb="4" eb="6">
      <t>カイセン</t>
    </rPh>
    <rPh sb="6" eb="8">
      <t>シャクリョウ</t>
    </rPh>
    <phoneticPr fontId="2"/>
  </si>
  <si>
    <t>ＣＭＳ単価業務（障害対応等）</t>
    <rPh sb="3" eb="5">
      <t>タンカ</t>
    </rPh>
    <rPh sb="5" eb="7">
      <t>ギョウム</t>
    </rPh>
    <rPh sb="8" eb="10">
      <t>ショウガイ</t>
    </rPh>
    <rPh sb="10" eb="12">
      <t>タイオウ</t>
    </rPh>
    <rPh sb="12" eb="13">
      <t>トウ</t>
    </rPh>
    <phoneticPr fontId="2"/>
  </si>
  <si>
    <t>ＣＭＳ冗長化機器分保守</t>
    <rPh sb="3" eb="6">
      <t>ジョウチョウカ</t>
    </rPh>
    <rPh sb="6" eb="8">
      <t>キキ</t>
    </rPh>
    <rPh sb="8" eb="9">
      <t>ブン</t>
    </rPh>
    <rPh sb="9" eb="11">
      <t>ホシュ</t>
    </rPh>
    <phoneticPr fontId="2"/>
  </si>
  <si>
    <t>B.日本ＩＢＭ（株）</t>
    <rPh sb="2" eb="4">
      <t>ニホン</t>
    </rPh>
    <rPh sb="8" eb="9">
      <t>カブ</t>
    </rPh>
    <phoneticPr fontId="2"/>
  </si>
  <si>
    <t>最適化支援業務</t>
    <rPh sb="0" eb="3">
      <t>サイテキカ</t>
    </rPh>
    <rPh sb="3" eb="5">
      <t>シエン</t>
    </rPh>
    <rPh sb="5" eb="7">
      <t>ギョウム</t>
    </rPh>
    <phoneticPr fontId="2"/>
  </si>
  <si>
    <t>C.民間企業</t>
    <rPh sb="2" eb="4">
      <t>ミンカン</t>
    </rPh>
    <rPh sb="4" eb="6">
      <t>キギョウ</t>
    </rPh>
    <phoneticPr fontId="2"/>
  </si>
  <si>
    <t>D.アライド・ブレインズ（株）</t>
    <rPh sb="13" eb="14">
      <t>カブ</t>
    </rPh>
    <phoneticPr fontId="2"/>
  </si>
  <si>
    <t>コンテンツガイドライン改定及びウェブアクセシビリティ指針案作成</t>
    <rPh sb="11" eb="13">
      <t>カイテイ</t>
    </rPh>
    <rPh sb="13" eb="14">
      <t>オヨ</t>
    </rPh>
    <rPh sb="26" eb="28">
      <t>シシン</t>
    </rPh>
    <rPh sb="28" eb="29">
      <t>アン</t>
    </rPh>
    <rPh sb="29" eb="31">
      <t>サクセイ</t>
    </rPh>
    <phoneticPr fontId="2"/>
  </si>
  <si>
    <t>ＩＰｖ６対応作業（第2段階）</t>
    <rPh sb="4" eb="6">
      <t>タイオウ</t>
    </rPh>
    <rPh sb="6" eb="8">
      <t>サギョウ</t>
    </rPh>
    <rPh sb="9" eb="10">
      <t>ダイ</t>
    </rPh>
    <rPh sb="11" eb="13">
      <t>ダンカイ</t>
    </rPh>
    <phoneticPr fontId="2"/>
  </si>
  <si>
    <t>日本ＩＢＭ（株）</t>
    <rPh sb="0" eb="2">
      <t>ニホン</t>
    </rPh>
    <rPh sb="6" eb="7">
      <t>カブ</t>
    </rPh>
    <phoneticPr fontId="2"/>
  </si>
  <si>
    <t>アライド・ブレインズ（株）</t>
    <rPh sb="11" eb="12">
      <t>カブ</t>
    </rPh>
    <phoneticPr fontId="2"/>
  </si>
  <si>
    <t>コンテンツガイドライン改定及びウェブアクセシビリティ方針案作成</t>
    <rPh sb="11" eb="13">
      <t>カイテイ</t>
    </rPh>
    <rPh sb="13" eb="14">
      <t>オヨ</t>
    </rPh>
    <rPh sb="26" eb="28">
      <t>ホウシン</t>
    </rPh>
    <rPh sb="28" eb="29">
      <t>アン</t>
    </rPh>
    <rPh sb="29" eb="31">
      <t>サクセイ</t>
    </rPh>
    <phoneticPr fontId="2"/>
  </si>
  <si>
    <t>ＮＴＴコミュニケーションズ(株）</t>
    <rPh sb="14" eb="15">
      <t>カブ</t>
    </rPh>
    <phoneticPr fontId="2"/>
  </si>
  <si>
    <t>ＮＴＴｺﾐｭﾆｹｰｼｮﾝｽﾞ(株）</t>
    <rPh sb="15" eb="16">
      <t>カブ</t>
    </rPh>
    <phoneticPr fontId="2"/>
  </si>
  <si>
    <t>ＩＰv6回線</t>
    <rPh sb="4" eb="6">
      <t>カイセン</t>
    </rPh>
    <phoneticPr fontId="2"/>
  </si>
  <si>
    <t>ＮＴＴラーニングシステムズ（株）</t>
    <rPh sb="14" eb="15">
      <t>カブ</t>
    </rPh>
    <phoneticPr fontId="2"/>
  </si>
  <si>
    <t>ＮＴＴﾗｰﾆﾝｸﾞｼｽﾃﾑｽﾞ（株）</t>
    <rPh sb="16" eb="17">
      <t>カブ</t>
    </rPh>
    <phoneticPr fontId="2"/>
  </si>
  <si>
    <t>小規模なシステム改修</t>
    <rPh sb="0" eb="3">
      <t>ショウキボ</t>
    </rPh>
    <rPh sb="8" eb="10">
      <t>カイシュウ</t>
    </rPh>
    <phoneticPr fontId="2"/>
  </si>
  <si>
    <t>(株）フォーサイト</t>
    <rPh sb="1" eb="2">
      <t>カブ</t>
    </rPh>
    <phoneticPr fontId="2"/>
  </si>
  <si>
    <t>ビデオカメラ等購入</t>
    <rPh sb="6" eb="7">
      <t>トウ</t>
    </rPh>
    <rPh sb="7" eb="9">
      <t>コウニュウ</t>
    </rPh>
    <phoneticPr fontId="2"/>
  </si>
  <si>
    <t>エスピー（株）</t>
    <rPh sb="5" eb="6">
      <t>カブ</t>
    </rPh>
    <phoneticPr fontId="2"/>
  </si>
  <si>
    <t>ソフトウェア購入</t>
    <rPh sb="6" eb="8">
      <t>コウニュウ</t>
    </rPh>
    <phoneticPr fontId="2"/>
  </si>
  <si>
    <t>在外公館ホームページ
編集・加工・運営費</t>
    <rPh sb="0" eb="2">
      <t>ザイガイ</t>
    </rPh>
    <rPh sb="2" eb="4">
      <t>コウカ</t>
    </rPh>
    <rPh sb="11" eb="13">
      <t>ヘンシュウ</t>
    </rPh>
    <rPh sb="14" eb="16">
      <t>カコウ</t>
    </rPh>
    <rPh sb="17" eb="20">
      <t>ウンエイヒ</t>
    </rPh>
    <phoneticPr fontId="2"/>
  </si>
  <si>
    <t>（本事業は100万円以上の案件はない）</t>
    <rPh sb="1" eb="2">
      <t>ホン</t>
    </rPh>
    <rPh sb="2" eb="4">
      <t>ジギョウ</t>
    </rPh>
    <rPh sb="8" eb="10">
      <t>マンエン</t>
    </rPh>
    <rPh sb="10" eb="12">
      <t>イジョウ</t>
    </rPh>
    <rPh sb="13" eb="15">
      <t>アンケン</t>
    </rPh>
    <phoneticPr fontId="2"/>
  </si>
  <si>
    <t>ｴﾙｻﾙﾊﾞﾄﾞﾙ現地ﾌﾟﾛﾊﾞｲﾀﾞ業者</t>
    <rPh sb="9" eb="11">
      <t>ゲンチ</t>
    </rPh>
    <rPh sb="19" eb="21">
      <t>ギョウシャ</t>
    </rPh>
    <phoneticPr fontId="2"/>
  </si>
  <si>
    <t>プロバイダ経費</t>
    <rPh sb="5" eb="7">
      <t>ケイヒ</t>
    </rPh>
    <phoneticPr fontId="2"/>
  </si>
  <si>
    <t>ﾁｪﾝﾏｲ現地ﾌﾟﾛﾊﾞｲﾀﾞ業者</t>
    <rPh sb="5" eb="7">
      <t>ゲンチ</t>
    </rPh>
    <rPh sb="15" eb="17">
      <t>ギョウシャ</t>
    </rPh>
    <phoneticPr fontId="2"/>
  </si>
  <si>
    <t>ﾁｭﾆｼﾞｱ現地ﾌﾟﾛﾊﾞｲﾀﾞ業者</t>
    <rPh sb="6" eb="8">
      <t>ゲンチ</t>
    </rPh>
    <rPh sb="16" eb="18">
      <t>ギョウシャ</t>
    </rPh>
    <phoneticPr fontId="2"/>
  </si>
  <si>
    <t>ﾑﾝﾊﾞｲ現地通信会社</t>
    <rPh sb="5" eb="7">
      <t>ゲンチ</t>
    </rPh>
    <rPh sb="7" eb="9">
      <t>ツウシン</t>
    </rPh>
    <rPh sb="9" eb="11">
      <t>カイシャ</t>
    </rPh>
    <phoneticPr fontId="2"/>
  </si>
  <si>
    <t>回線使用料</t>
    <rPh sb="0" eb="2">
      <t>カイセン</t>
    </rPh>
    <rPh sb="2" eb="5">
      <t>シヨウリョウ</t>
    </rPh>
    <phoneticPr fontId="2"/>
  </si>
  <si>
    <t>国内広報</t>
    <rPh sb="0" eb="2">
      <t>コクナイ</t>
    </rPh>
    <rPh sb="2" eb="4">
      <t>コウホウ</t>
    </rPh>
    <phoneticPr fontId="2"/>
  </si>
  <si>
    <r>
      <t xml:space="preserve">事業の目的
</t>
    </r>
    <r>
      <rPr>
        <sz val="9"/>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</si>
  <si>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t>外交政策に関する多様な情報提供を通じて、日本国民の我が国外交政策に対する理解と信頼を増進する。</t>
    <rPh sb="0" eb="2">
      <t>ガイコウ</t>
    </rPh>
    <rPh sb="2" eb="4">
      <t>セイサク</t>
    </rPh>
    <rPh sb="5" eb="6">
      <t>カン</t>
    </rPh>
    <rPh sb="8" eb="10">
      <t>タヨウ</t>
    </rPh>
    <rPh sb="11" eb="13">
      <t>ジョウホウ</t>
    </rPh>
    <rPh sb="13" eb="15">
      <t>テイキョウ</t>
    </rPh>
    <rPh sb="16" eb="17">
      <t>ツウ</t>
    </rPh>
    <rPh sb="20" eb="22">
      <t>ニホン</t>
    </rPh>
    <rPh sb="22" eb="24">
      <t>コクミン</t>
    </rPh>
    <rPh sb="25" eb="26">
      <t>ワ</t>
    </rPh>
    <rPh sb="27" eb="28">
      <t>クニ</t>
    </rPh>
    <rPh sb="28" eb="30">
      <t>ガイコウ</t>
    </rPh>
    <rPh sb="30" eb="32">
      <t>セイサク</t>
    </rPh>
    <rPh sb="33" eb="34">
      <t>タイ</t>
    </rPh>
    <rPh sb="36" eb="38">
      <t>リカイ</t>
    </rPh>
    <rPh sb="39" eb="41">
      <t>シンライ</t>
    </rPh>
    <rPh sb="42" eb="44">
      <t>ゾウシン</t>
    </rPh>
    <phoneticPr fontId="2"/>
  </si>
  <si>
    <t>外交専門誌「外交」の発行、ホームページコンテンツの作成、パンフレットの作成・配布。
講演会・シンポジウム等の開催。
外務省に寄せられる意見等に対応する広聴活動の実施及び世論調査等を通じた幅広い世論動向の把握。</t>
    <rPh sb="0" eb="2">
      <t>ガイコウ</t>
    </rPh>
    <rPh sb="2" eb="5">
      <t>センモンシ</t>
    </rPh>
    <rPh sb="6" eb="8">
      <t>ガイコウ</t>
    </rPh>
    <rPh sb="10" eb="12">
      <t>ハッコウ</t>
    </rPh>
    <rPh sb="25" eb="27">
      <t>サクセイ</t>
    </rPh>
    <rPh sb="35" eb="37">
      <t>サクセイ</t>
    </rPh>
    <rPh sb="38" eb="40">
      <t>ハイフ</t>
    </rPh>
    <rPh sb="42" eb="45">
      <t>コウエンカイ</t>
    </rPh>
    <rPh sb="52" eb="53">
      <t>トウ</t>
    </rPh>
    <rPh sb="54" eb="56">
      <t>カイサイ</t>
    </rPh>
    <rPh sb="58" eb="61">
      <t>ガイムショウ</t>
    </rPh>
    <rPh sb="62" eb="63">
      <t>ヨ</t>
    </rPh>
    <rPh sb="67" eb="69">
      <t>イケン</t>
    </rPh>
    <rPh sb="69" eb="70">
      <t>トウ</t>
    </rPh>
    <rPh sb="71" eb="73">
      <t>タイオウ</t>
    </rPh>
    <rPh sb="75" eb="77">
      <t>コウチョウ</t>
    </rPh>
    <rPh sb="77" eb="79">
      <t>カツドウ</t>
    </rPh>
    <rPh sb="80" eb="82">
      <t>ジッシ</t>
    </rPh>
    <rPh sb="82" eb="83">
      <t>オヨ</t>
    </rPh>
    <rPh sb="84" eb="86">
      <t>ヨロン</t>
    </rPh>
    <rPh sb="86" eb="88">
      <t>チョウサ</t>
    </rPh>
    <rPh sb="88" eb="89">
      <t>トウ</t>
    </rPh>
    <rPh sb="90" eb="91">
      <t>ツウ</t>
    </rPh>
    <rPh sb="93" eb="95">
      <t>ハバヒロ</t>
    </rPh>
    <rPh sb="96" eb="98">
      <t>ヨロン</t>
    </rPh>
    <rPh sb="98" eb="100">
      <t>ドウコウ</t>
    </rPh>
    <rPh sb="101" eb="103">
      <t>ハアク</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</si>
  <si>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</si>
  <si>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①講演事業実施後のアンケートにおける
　好意的な回答率８０％以上を目指す。
②大臣等会見記録動画及び会見記録速報の　
　外務省HPへの　アクセス数増加を目指す。
③「わかる！国際情勢」の外務省HPへの
　アクセス数月平均５万件以上を目指す。</t>
    <rPh sb="1" eb="3">
      <t>コウエン</t>
    </rPh>
    <rPh sb="3" eb="5">
      <t>ジギョウ</t>
    </rPh>
    <rPh sb="5" eb="8">
      <t>ジッシゴ</t>
    </rPh>
    <rPh sb="20" eb="23">
      <t>コウイテキ</t>
    </rPh>
    <rPh sb="24" eb="27">
      <t>カイトウリツ</t>
    </rPh>
    <rPh sb="30" eb="32">
      <t>イジョウ</t>
    </rPh>
    <rPh sb="33" eb="35">
      <t>メザ</t>
    </rPh>
    <rPh sb="39" eb="41">
      <t>ダイジン</t>
    </rPh>
    <rPh sb="41" eb="42">
      <t>トウ</t>
    </rPh>
    <rPh sb="42" eb="44">
      <t>カイケン</t>
    </rPh>
    <rPh sb="44" eb="46">
      <t>キロク</t>
    </rPh>
    <rPh sb="46" eb="48">
      <t>ドウガ</t>
    </rPh>
    <rPh sb="48" eb="49">
      <t>オヨ</t>
    </rPh>
    <rPh sb="50" eb="52">
      <t>カイケン</t>
    </rPh>
    <rPh sb="52" eb="54">
      <t>キロク</t>
    </rPh>
    <rPh sb="54" eb="56">
      <t>ソクホウ</t>
    </rPh>
    <rPh sb="72" eb="73">
      <t>スウ</t>
    </rPh>
    <rPh sb="73" eb="75">
      <t>ゾウカ</t>
    </rPh>
    <rPh sb="76" eb="78">
      <t>メザ</t>
    </rPh>
    <rPh sb="87" eb="89">
      <t>コクサイ</t>
    </rPh>
    <rPh sb="89" eb="91">
      <t>ジョウセイ</t>
    </rPh>
    <rPh sb="93" eb="96">
      <t>ガイムショウ</t>
    </rPh>
    <rPh sb="106" eb="107">
      <t>スウ</t>
    </rPh>
    <rPh sb="107" eb="108">
      <t>ツキ</t>
    </rPh>
    <rPh sb="108" eb="110">
      <t>ヘイキン</t>
    </rPh>
    <rPh sb="111" eb="112">
      <t>マン</t>
    </rPh>
    <rPh sb="112" eb="113">
      <t>ケン</t>
    </rPh>
    <rPh sb="113" eb="115">
      <t>イジョウ</t>
    </rPh>
    <rPh sb="116" eb="118">
      <t>メザ</t>
    </rPh>
    <phoneticPr fontId="2"/>
  </si>
  <si>
    <t>①％
②件
③件</t>
    <rPh sb="4" eb="5">
      <t>ケン</t>
    </rPh>
    <rPh sb="7" eb="8">
      <t>ケン</t>
    </rPh>
    <phoneticPr fontId="2"/>
  </si>
  <si>
    <t>①90％
②1,409,521件
③49,034件</t>
    <rPh sb="15" eb="16">
      <t>ケン</t>
    </rPh>
    <rPh sb="24" eb="25">
      <t>ケン</t>
    </rPh>
    <phoneticPr fontId="2"/>
  </si>
  <si>
    <t>①92％
②1,380,492件
③60,846件</t>
    <rPh sb="15" eb="16">
      <t>ケン</t>
    </rPh>
    <rPh sb="24" eb="25">
      <t>ケン</t>
    </rPh>
    <phoneticPr fontId="2"/>
  </si>
  <si>
    <t>①94％
②1,272,743件
③61,558件</t>
    <rPh sb="15" eb="16">
      <t>ケン</t>
    </rPh>
    <rPh sb="24" eb="25">
      <t>ケン</t>
    </rPh>
    <phoneticPr fontId="2"/>
  </si>
  <si>
    <t>①参加者合計数
（外務大臣と語る、国際情勢講演会、外交講座、高校講座、大学生国際問題討論会）</t>
    <rPh sb="1" eb="4">
      <t>サンカシャ</t>
    </rPh>
    <rPh sb="4" eb="7">
      <t>ゴウケイスウ</t>
    </rPh>
    <rPh sb="9" eb="11">
      <t>ガイム</t>
    </rPh>
    <rPh sb="11" eb="13">
      <t>ダイジン</t>
    </rPh>
    <rPh sb="14" eb="15">
      <t>カタ</t>
    </rPh>
    <rPh sb="17" eb="19">
      <t>コクサイ</t>
    </rPh>
    <rPh sb="19" eb="21">
      <t>ジョウセイ</t>
    </rPh>
    <rPh sb="21" eb="24">
      <t>コウエンカイ</t>
    </rPh>
    <rPh sb="25" eb="27">
      <t>ガイコウ</t>
    </rPh>
    <rPh sb="27" eb="29">
      <t>コウザ</t>
    </rPh>
    <rPh sb="30" eb="32">
      <t>コウコウ</t>
    </rPh>
    <rPh sb="32" eb="34">
      <t>コウザ</t>
    </rPh>
    <rPh sb="35" eb="38">
      <t>ダイガクセイ</t>
    </rPh>
    <rPh sb="38" eb="40">
      <t>コクサイ</t>
    </rPh>
    <rPh sb="40" eb="42">
      <t>モンダイ</t>
    </rPh>
    <rPh sb="42" eb="45">
      <t>トウロンカイ</t>
    </rPh>
    <phoneticPr fontId="2"/>
  </si>
  <si>
    <t>名</t>
    <rPh sb="0" eb="1">
      <t>メイ</t>
    </rPh>
    <phoneticPr fontId="2"/>
  </si>
  <si>
    <t>②外務大臣及び外務副大臣（週２回）、外務報道官（週１回）による定例記者会見の会見記録作成数。</t>
    <rPh sb="1" eb="3">
      <t>ガイム</t>
    </rPh>
    <rPh sb="3" eb="5">
      <t>ダイジン</t>
    </rPh>
    <rPh sb="5" eb="6">
      <t>オヨ</t>
    </rPh>
    <rPh sb="7" eb="9">
      <t>ガイム</t>
    </rPh>
    <rPh sb="9" eb="12">
      <t>フクダイジン</t>
    </rPh>
    <rPh sb="13" eb="14">
      <t>シュウ</t>
    </rPh>
    <rPh sb="15" eb="16">
      <t>カイ</t>
    </rPh>
    <rPh sb="18" eb="20">
      <t>ガイム</t>
    </rPh>
    <rPh sb="20" eb="23">
      <t>ホウドウカン</t>
    </rPh>
    <rPh sb="24" eb="25">
      <t>シュウ</t>
    </rPh>
    <rPh sb="26" eb="27">
      <t>カイ</t>
    </rPh>
    <rPh sb="31" eb="33">
      <t>テイレイ</t>
    </rPh>
    <rPh sb="33" eb="35">
      <t>キシャ</t>
    </rPh>
    <rPh sb="35" eb="37">
      <t>カイケン</t>
    </rPh>
    <rPh sb="38" eb="40">
      <t>カイケン</t>
    </rPh>
    <rPh sb="40" eb="42">
      <t>キロク</t>
    </rPh>
    <rPh sb="42" eb="45">
      <t>サクセイスウ</t>
    </rPh>
    <phoneticPr fontId="2"/>
  </si>
  <si>
    <t>記録</t>
    <rPh sb="0" eb="2">
      <t>キロク</t>
    </rPh>
    <phoneticPr fontId="2"/>
  </si>
  <si>
    <t>③外務省ホームページ掲載数。</t>
    <rPh sb="1" eb="4">
      <t>ガイムショウ</t>
    </rPh>
    <rPh sb="10" eb="12">
      <t>ケイサイ</t>
    </rPh>
    <rPh sb="12" eb="13">
      <t>スウ</t>
    </rPh>
    <phoneticPr fontId="2"/>
  </si>
  <si>
    <t>１８９円（参加者１名あたり）
１９，０９９円（会見記録１件あたり）
９９，８２０円（１掲載あたり）　　　　　　</t>
    <rPh sb="3" eb="4">
      <t>エン</t>
    </rPh>
    <rPh sb="5" eb="8">
      <t>サンカシャ</t>
    </rPh>
    <rPh sb="9" eb="10">
      <t>メイ</t>
    </rPh>
    <rPh sb="21" eb="22">
      <t>エン</t>
    </rPh>
    <rPh sb="23" eb="25">
      <t>カイケン</t>
    </rPh>
    <rPh sb="25" eb="27">
      <t>キロク</t>
    </rPh>
    <rPh sb="28" eb="29">
      <t>ケン</t>
    </rPh>
    <rPh sb="40" eb="41">
      <t>エン</t>
    </rPh>
    <rPh sb="43" eb="45">
      <t>ケイサイ</t>
    </rPh>
    <phoneticPr fontId="2"/>
  </si>
  <si>
    <t>開催経費支出総額10,609,041円／参加者合計数56,239名
年間支出額3,800,714円／年間記録作成件数199件
年間支出額1,497,300円／ホームページ掲載数15件</t>
    <rPh sb="0" eb="2">
      <t>カイサイ</t>
    </rPh>
    <rPh sb="2" eb="4">
      <t>ケイヒ</t>
    </rPh>
    <rPh sb="4" eb="6">
      <t>シシュツ</t>
    </rPh>
    <rPh sb="6" eb="8">
      <t>ソウガク</t>
    </rPh>
    <rPh sb="18" eb="19">
      <t>エン</t>
    </rPh>
    <rPh sb="20" eb="23">
      <t>サンカシャ</t>
    </rPh>
    <rPh sb="23" eb="26">
      <t>ゴウケイスウ</t>
    </rPh>
    <rPh sb="32" eb="33">
      <t>メイ</t>
    </rPh>
    <rPh sb="34" eb="36">
      <t>ネンカン</t>
    </rPh>
    <rPh sb="36" eb="38">
      <t>シシュツ</t>
    </rPh>
    <rPh sb="38" eb="39">
      <t>ガク</t>
    </rPh>
    <rPh sb="48" eb="49">
      <t>エン</t>
    </rPh>
    <rPh sb="50" eb="52">
      <t>ネンカン</t>
    </rPh>
    <rPh sb="52" eb="54">
      <t>キロク</t>
    </rPh>
    <rPh sb="54" eb="56">
      <t>サクセイ</t>
    </rPh>
    <rPh sb="56" eb="58">
      <t>ケンスウ</t>
    </rPh>
    <rPh sb="61" eb="62">
      <t>ケン</t>
    </rPh>
    <rPh sb="63" eb="65">
      <t>ネンカン</t>
    </rPh>
    <rPh sb="65" eb="67">
      <t>シシュツ</t>
    </rPh>
    <rPh sb="67" eb="68">
      <t>ガク</t>
    </rPh>
    <rPh sb="77" eb="78">
      <t>エン</t>
    </rPh>
    <rPh sb="85" eb="87">
      <t>ケイサイ</t>
    </rPh>
    <rPh sb="87" eb="88">
      <t>スウ</t>
    </rPh>
    <rPh sb="90" eb="91">
      <t>ケン</t>
    </rPh>
    <phoneticPr fontId="2"/>
  </si>
  <si>
    <t>外交専門論壇誌作成費</t>
    <rPh sb="0" eb="2">
      <t>ガイコウ</t>
    </rPh>
    <rPh sb="2" eb="4">
      <t>センモン</t>
    </rPh>
    <rPh sb="4" eb="7">
      <t>ロンダンシ</t>
    </rPh>
    <rPh sb="7" eb="10">
      <t>サクセイヒ</t>
    </rPh>
    <phoneticPr fontId="2"/>
  </si>
  <si>
    <t>広聴室関係経費</t>
    <rPh sb="0" eb="3">
      <t>コウチョウシツ</t>
    </rPh>
    <rPh sb="3" eb="5">
      <t>カンケイ</t>
    </rPh>
    <rPh sb="5" eb="7">
      <t>ケイヒ</t>
    </rPh>
    <phoneticPr fontId="2"/>
  </si>
  <si>
    <t>国内啓発宣伝資料発行費</t>
    <rPh sb="0" eb="2">
      <t>コクナイ</t>
    </rPh>
    <rPh sb="2" eb="4">
      <t>ケイハツ</t>
    </rPh>
    <rPh sb="4" eb="6">
      <t>センデン</t>
    </rPh>
    <rPh sb="6" eb="8">
      <t>シリョウ</t>
    </rPh>
    <rPh sb="8" eb="11">
      <t>ハッコウヒ</t>
    </rPh>
    <phoneticPr fontId="2"/>
  </si>
  <si>
    <t>「外務大臣と語る」開催経費</t>
    <rPh sb="1" eb="3">
      <t>ガイム</t>
    </rPh>
    <rPh sb="3" eb="5">
      <t>ダイジン</t>
    </rPh>
    <rPh sb="6" eb="7">
      <t>カタ</t>
    </rPh>
    <rPh sb="9" eb="11">
      <t>カイサイ</t>
    </rPh>
    <rPh sb="11" eb="13">
      <t>ケイヒ</t>
    </rPh>
    <phoneticPr fontId="2"/>
  </si>
  <si>
    <t>広報業務委嘱経費</t>
    <rPh sb="0" eb="2">
      <t>コウホウ</t>
    </rPh>
    <rPh sb="2" eb="4">
      <t>ギョウム</t>
    </rPh>
    <rPh sb="4" eb="6">
      <t>イショク</t>
    </rPh>
    <rPh sb="6" eb="8">
      <t>ケイヒ</t>
    </rPh>
    <phoneticPr fontId="2"/>
  </si>
  <si>
    <t>国際情勢講演会経費</t>
    <rPh sb="0" eb="2">
      <t>コクサイ</t>
    </rPh>
    <rPh sb="2" eb="4">
      <t>ジョウセイ</t>
    </rPh>
    <rPh sb="4" eb="7">
      <t>コウエンカイ</t>
    </rPh>
    <rPh sb="7" eb="9">
      <t>ケイヒ</t>
    </rPh>
    <phoneticPr fontId="2"/>
  </si>
  <si>
    <t>国内外封入・送付、保管・管理経費</t>
    <rPh sb="0" eb="3">
      <t>コクナイガイ</t>
    </rPh>
    <rPh sb="3" eb="5">
      <t>フウニュウ</t>
    </rPh>
    <rPh sb="6" eb="8">
      <t>ソウフ</t>
    </rPh>
    <rPh sb="9" eb="11">
      <t>ホカン</t>
    </rPh>
    <rPh sb="12" eb="14">
      <t>カンリ</t>
    </rPh>
    <rPh sb="14" eb="16">
      <t>ケイヒ</t>
    </rPh>
    <phoneticPr fontId="2"/>
  </si>
  <si>
    <t>外交問題に関する世論調査</t>
    <rPh sb="0" eb="2">
      <t>ガイコウ</t>
    </rPh>
    <rPh sb="2" eb="4">
      <t>モンダイ</t>
    </rPh>
    <rPh sb="5" eb="6">
      <t>カン</t>
    </rPh>
    <rPh sb="8" eb="10">
      <t>ヨロン</t>
    </rPh>
    <rPh sb="10" eb="12">
      <t>チョウサ</t>
    </rPh>
    <phoneticPr fontId="2"/>
  </si>
  <si>
    <t>「外交講座」、「高校講座」出張旅費</t>
    <rPh sb="1" eb="3">
      <t>ガイコウ</t>
    </rPh>
    <rPh sb="3" eb="5">
      <t>コウザ</t>
    </rPh>
    <rPh sb="8" eb="10">
      <t>コウコウ</t>
    </rPh>
    <rPh sb="10" eb="12">
      <t>コウザ</t>
    </rPh>
    <rPh sb="13" eb="15">
      <t>シュッチョウ</t>
    </rPh>
    <rPh sb="15" eb="17">
      <t>リョヒ</t>
    </rPh>
    <phoneticPr fontId="2"/>
  </si>
  <si>
    <t>国内啓発活動費</t>
    <rPh sb="0" eb="2">
      <t>コクナイ</t>
    </rPh>
    <rPh sb="2" eb="4">
      <t>ケイハツ</t>
    </rPh>
    <rPh sb="4" eb="7">
      <t>カツドウヒ</t>
    </rPh>
    <phoneticPr fontId="2"/>
  </si>
  <si>
    <t>ホームページコンテンツ企画・編集委託経費</t>
    <rPh sb="11" eb="13">
      <t>キカク</t>
    </rPh>
    <rPh sb="14" eb="16">
      <t>ヘンシュウ</t>
    </rPh>
    <rPh sb="16" eb="18">
      <t>イタク</t>
    </rPh>
    <rPh sb="18" eb="20">
      <t>ケイヒ</t>
    </rPh>
    <phoneticPr fontId="2"/>
  </si>
  <si>
    <t>外務大臣等の動画配信</t>
    <rPh sb="0" eb="2">
      <t>ガイム</t>
    </rPh>
    <rPh sb="2" eb="4">
      <t>ダイジン</t>
    </rPh>
    <rPh sb="4" eb="5">
      <t>トウ</t>
    </rPh>
    <rPh sb="6" eb="8">
      <t>ドウガ</t>
    </rPh>
    <rPh sb="8" eb="10">
      <t>ハイシン</t>
    </rPh>
    <phoneticPr fontId="2"/>
  </si>
  <si>
    <t>大臣等会見記録速報作成費</t>
    <rPh sb="0" eb="2">
      <t>ダイジン</t>
    </rPh>
    <rPh sb="2" eb="3">
      <t>トウ</t>
    </rPh>
    <rPh sb="3" eb="5">
      <t>カイケン</t>
    </rPh>
    <rPh sb="5" eb="7">
      <t>キロク</t>
    </rPh>
    <rPh sb="7" eb="9">
      <t>ソクホウ</t>
    </rPh>
    <rPh sb="9" eb="12">
      <t>サクセイヒ</t>
    </rPh>
    <phoneticPr fontId="2"/>
  </si>
  <si>
    <t>啓発用写真作成費</t>
    <rPh sb="0" eb="2">
      <t>ケイハツ</t>
    </rPh>
    <rPh sb="2" eb="3">
      <t>ヨウ</t>
    </rPh>
    <rPh sb="3" eb="5">
      <t>シャシン</t>
    </rPh>
    <rPh sb="5" eb="8">
      <t>サクセイヒ</t>
    </rPh>
    <phoneticPr fontId="2"/>
  </si>
  <si>
    <t xml:space="preserve">一般競争入札での価格競争、企画競争での価格比較が生じるため、事業によっては、不用率が高くなることがある。 </t>
    <rPh sb="0" eb="2">
      <t>イッパン</t>
    </rPh>
    <rPh sb="2" eb="4">
      <t>キョウソウ</t>
    </rPh>
    <rPh sb="4" eb="6">
      <t>ニュウサツ</t>
    </rPh>
    <rPh sb="8" eb="10">
      <t>カカク</t>
    </rPh>
    <rPh sb="10" eb="12">
      <t>キョウソウ</t>
    </rPh>
    <rPh sb="13" eb="15">
      <t>キカク</t>
    </rPh>
    <rPh sb="15" eb="17">
      <t>キョウソウ</t>
    </rPh>
    <rPh sb="19" eb="21">
      <t>カカク</t>
    </rPh>
    <rPh sb="21" eb="23">
      <t>ヒカク</t>
    </rPh>
    <rPh sb="24" eb="25">
      <t>ショウ</t>
    </rPh>
    <rPh sb="30" eb="32">
      <t>ジギョウ</t>
    </rPh>
    <rPh sb="38" eb="40">
      <t>フヨウ</t>
    </rPh>
    <rPh sb="40" eb="41">
      <t>リツ</t>
    </rPh>
    <rPh sb="42" eb="43">
      <t>タカ</t>
    </rPh>
    <phoneticPr fontId="2"/>
  </si>
  <si>
    <t>事業を行うにあたり、一般競争入札や企画競争を導入することを前提としており、また、少額事業の場合でも、数社による見積り合わせを行って価格比較を行っているため、コスト水準は妥当であり、コスト削減につながっていると思われる。費目・使途は、事業目的以外に利用することは無い。</t>
    <rPh sb="0" eb="2">
      <t>ジギョウ</t>
    </rPh>
    <rPh sb="3" eb="4">
      <t>オコナ</t>
    </rPh>
    <rPh sb="10" eb="12">
      <t>イッパン</t>
    </rPh>
    <rPh sb="12" eb="14">
      <t>キョウソウ</t>
    </rPh>
    <rPh sb="14" eb="16">
      <t>ニュウサツ</t>
    </rPh>
    <rPh sb="17" eb="19">
      <t>キカク</t>
    </rPh>
    <rPh sb="19" eb="21">
      <t>キョウソウ</t>
    </rPh>
    <rPh sb="22" eb="24">
      <t>ドウニュウ</t>
    </rPh>
    <rPh sb="29" eb="31">
      <t>ゼンテイ</t>
    </rPh>
    <rPh sb="40" eb="42">
      <t>ショウガク</t>
    </rPh>
    <rPh sb="42" eb="44">
      <t>ジギョウ</t>
    </rPh>
    <rPh sb="45" eb="47">
      <t>バアイ</t>
    </rPh>
    <rPh sb="50" eb="52">
      <t>スウシャ</t>
    </rPh>
    <rPh sb="55" eb="57">
      <t>ミツモ</t>
    </rPh>
    <rPh sb="58" eb="59">
      <t>ア</t>
    </rPh>
    <rPh sb="62" eb="63">
      <t>オコナ</t>
    </rPh>
    <rPh sb="65" eb="67">
      <t>カカク</t>
    </rPh>
    <rPh sb="67" eb="69">
      <t>ヒカク</t>
    </rPh>
    <rPh sb="70" eb="71">
      <t>オコナ</t>
    </rPh>
    <rPh sb="81" eb="83">
      <t>スイジュン</t>
    </rPh>
    <rPh sb="84" eb="86">
      <t>ダトウ</t>
    </rPh>
    <rPh sb="93" eb="95">
      <t>サクゲン</t>
    </rPh>
    <rPh sb="104" eb="105">
      <t>オモ</t>
    </rPh>
    <rPh sb="109" eb="111">
      <t>ヒモク</t>
    </rPh>
    <rPh sb="112" eb="114">
      <t>シト</t>
    </rPh>
    <rPh sb="116" eb="118">
      <t>ジギョウ</t>
    </rPh>
    <rPh sb="118" eb="120">
      <t>モクテキ</t>
    </rPh>
    <rPh sb="120" eb="122">
      <t>イガイ</t>
    </rPh>
    <rPh sb="123" eb="125">
      <t>リヨウ</t>
    </rPh>
    <rPh sb="130" eb="131">
      <t>ナ</t>
    </rPh>
    <phoneticPr fontId="2"/>
  </si>
  <si>
    <t>成果目標の達成度の向上を目指しているが、不測の事態（例：東日本大震災発生）の影響等のため、事業を中止或いは縮小した場合もあった。</t>
    <rPh sb="0" eb="2">
      <t>セイカ</t>
    </rPh>
    <rPh sb="2" eb="4">
      <t>モクヒョウ</t>
    </rPh>
    <rPh sb="5" eb="8">
      <t>タッセイド</t>
    </rPh>
    <rPh sb="9" eb="11">
      <t>コウジョウ</t>
    </rPh>
    <rPh sb="12" eb="14">
      <t>メザ</t>
    </rPh>
    <rPh sb="20" eb="22">
      <t>フソク</t>
    </rPh>
    <rPh sb="23" eb="25">
      <t>ジタイ</t>
    </rPh>
    <rPh sb="26" eb="27">
      <t>レイ</t>
    </rPh>
    <rPh sb="28" eb="31">
      <t>ヒガシニホン</t>
    </rPh>
    <rPh sb="31" eb="34">
      <t>ダイシンサイ</t>
    </rPh>
    <rPh sb="34" eb="36">
      <t>ハッセイ</t>
    </rPh>
    <rPh sb="38" eb="40">
      <t>エイキョウ</t>
    </rPh>
    <rPh sb="40" eb="41">
      <t>トウ</t>
    </rPh>
    <rPh sb="45" eb="47">
      <t>ジギョウ</t>
    </rPh>
    <rPh sb="48" eb="50">
      <t>チュウシ</t>
    </rPh>
    <rPh sb="50" eb="51">
      <t>アル</t>
    </rPh>
    <rPh sb="53" eb="55">
      <t>シュクショウ</t>
    </rPh>
    <rPh sb="57" eb="59">
      <t>バアイ</t>
    </rPh>
    <phoneticPr fontId="2"/>
  </si>
  <si>
    <t>案件の目的の実現や効果の発揮の観点から検証を行うために相応の水準になっていると考える。
各事業の単価については、一般競争等の入札による調達契約、旅費規程に従った適正なる支出、「各府省等申合せ『謝金の標準支払い基準』」に則した支出等、適正に執行されており、経費節減に努めている。
また、非常勤職員や期間業務職員の採用については、公平性を確保の上、公募により選考している。</t>
    <rPh sb="0" eb="2">
      <t>アンケン</t>
    </rPh>
    <rPh sb="3" eb="5">
      <t>モクテキ</t>
    </rPh>
    <rPh sb="6" eb="8">
      <t>ジツゲン</t>
    </rPh>
    <rPh sb="9" eb="11">
      <t>コウカ</t>
    </rPh>
    <rPh sb="12" eb="14">
      <t>ハッキ</t>
    </rPh>
    <rPh sb="15" eb="17">
      <t>カンテン</t>
    </rPh>
    <rPh sb="19" eb="21">
      <t>ケンショウ</t>
    </rPh>
    <rPh sb="22" eb="23">
      <t>オコナ</t>
    </rPh>
    <rPh sb="27" eb="29">
      <t>ソウオウ</t>
    </rPh>
    <rPh sb="30" eb="32">
      <t>スイジュン</t>
    </rPh>
    <rPh sb="39" eb="40">
      <t>カンガ</t>
    </rPh>
    <rPh sb="44" eb="45">
      <t>カク</t>
    </rPh>
    <rPh sb="45" eb="47">
      <t>ジギョウ</t>
    </rPh>
    <rPh sb="48" eb="50">
      <t>タンカ</t>
    </rPh>
    <rPh sb="56" eb="58">
      <t>イッパン</t>
    </rPh>
    <rPh sb="58" eb="60">
      <t>キョウソウ</t>
    </rPh>
    <rPh sb="60" eb="61">
      <t>トウ</t>
    </rPh>
    <rPh sb="62" eb="64">
      <t>ニュウサツ</t>
    </rPh>
    <rPh sb="67" eb="69">
      <t>チョウタツ</t>
    </rPh>
    <rPh sb="69" eb="71">
      <t>ケイヤク</t>
    </rPh>
    <rPh sb="72" eb="74">
      <t>リョヒ</t>
    </rPh>
    <rPh sb="74" eb="76">
      <t>キテイ</t>
    </rPh>
    <rPh sb="77" eb="78">
      <t>シタガ</t>
    </rPh>
    <rPh sb="80" eb="82">
      <t>テキセイ</t>
    </rPh>
    <rPh sb="84" eb="86">
      <t>シシュツ</t>
    </rPh>
    <rPh sb="88" eb="91">
      <t>カクフショウ</t>
    </rPh>
    <rPh sb="91" eb="92">
      <t>トウ</t>
    </rPh>
    <rPh sb="92" eb="93">
      <t>モウ</t>
    </rPh>
    <rPh sb="93" eb="94">
      <t>ア</t>
    </rPh>
    <rPh sb="96" eb="98">
      <t>シャキン</t>
    </rPh>
    <rPh sb="99" eb="101">
      <t>ヒョウジュン</t>
    </rPh>
    <rPh sb="101" eb="103">
      <t>シハラ</t>
    </rPh>
    <rPh sb="104" eb="106">
      <t>キジュン</t>
    </rPh>
    <rPh sb="109" eb="110">
      <t>ソク</t>
    </rPh>
    <rPh sb="112" eb="114">
      <t>シシュツ</t>
    </rPh>
    <rPh sb="114" eb="115">
      <t>トウ</t>
    </rPh>
    <rPh sb="116" eb="118">
      <t>テキセイ</t>
    </rPh>
    <rPh sb="119" eb="121">
      <t>シッコウ</t>
    </rPh>
    <rPh sb="127" eb="129">
      <t>ケイヒ</t>
    </rPh>
    <rPh sb="129" eb="131">
      <t>セツゲン</t>
    </rPh>
    <rPh sb="132" eb="133">
      <t>ツト</t>
    </rPh>
    <rPh sb="142" eb="145">
      <t>ヒジョウキン</t>
    </rPh>
    <rPh sb="145" eb="147">
      <t>ショクイン</t>
    </rPh>
    <rPh sb="148" eb="150">
      <t>キカン</t>
    </rPh>
    <rPh sb="150" eb="152">
      <t>ギョウム</t>
    </rPh>
    <rPh sb="152" eb="154">
      <t>ショクイン</t>
    </rPh>
    <rPh sb="155" eb="157">
      <t>サイヨウ</t>
    </rPh>
    <rPh sb="163" eb="166">
      <t>コウヘイセイ</t>
    </rPh>
    <rPh sb="167" eb="169">
      <t>カクホ</t>
    </rPh>
    <rPh sb="170" eb="171">
      <t>ウエ</t>
    </rPh>
    <rPh sb="172" eb="174">
      <t>コウボ</t>
    </rPh>
    <rPh sb="177" eb="179">
      <t>センコウ</t>
    </rPh>
    <phoneticPr fontId="2"/>
  </si>
  <si>
    <t>平成２２年度</t>
    <rPh sb="0" eb="2">
      <t>ヘイセイ</t>
    </rPh>
    <rPh sb="4" eb="6">
      <t>ネンド</t>
    </rPh>
    <phoneticPr fontId="2"/>
  </si>
  <si>
    <t>編集・出版業務</t>
    <rPh sb="0" eb="2">
      <t>ヘンシュウ</t>
    </rPh>
    <rPh sb="3" eb="5">
      <t>シュッパン</t>
    </rPh>
    <rPh sb="5" eb="7">
      <t>ギョウム</t>
    </rPh>
    <phoneticPr fontId="2"/>
  </si>
  <si>
    <t>A.　都市出版株式会社</t>
    <rPh sb="3" eb="5">
      <t>トシ</t>
    </rPh>
    <rPh sb="5" eb="7">
      <t>シュッパン</t>
    </rPh>
    <rPh sb="7" eb="11">
      <t>カブシキガイシャ</t>
    </rPh>
    <phoneticPr fontId="2"/>
  </si>
  <si>
    <t>その他</t>
    <rPh sb="2" eb="3">
      <t>タ</t>
    </rPh>
    <phoneticPr fontId="2"/>
  </si>
  <si>
    <t>外交専門誌の編集・出版等関係業務</t>
    <rPh sb="0" eb="2">
      <t>ガイコウ</t>
    </rPh>
    <rPh sb="2" eb="5">
      <t>センモンシ</t>
    </rPh>
    <rPh sb="6" eb="8">
      <t>ヘンシュウ</t>
    </rPh>
    <rPh sb="9" eb="11">
      <t>シュッパン</t>
    </rPh>
    <rPh sb="11" eb="12">
      <t>トウ</t>
    </rPh>
    <rPh sb="12" eb="14">
      <t>カンケイ</t>
    </rPh>
    <rPh sb="14" eb="16">
      <t>ギョウム</t>
    </rPh>
    <phoneticPr fontId="2"/>
  </si>
  <si>
    <t>都市出版株式会社</t>
    <rPh sb="0" eb="2">
      <t>トシ</t>
    </rPh>
    <rPh sb="2" eb="4">
      <t>シュッパン</t>
    </rPh>
    <rPh sb="4" eb="8">
      <t>カブシキガイシャ</t>
    </rPh>
    <phoneticPr fontId="2"/>
  </si>
  <si>
    <t>外交専門誌の編集・出版等に関わる業務一式</t>
    <rPh sb="0" eb="2">
      <t>ガイコウ</t>
    </rPh>
    <rPh sb="2" eb="5">
      <t>センモンシ</t>
    </rPh>
    <rPh sb="6" eb="8">
      <t>ヘンシュウ</t>
    </rPh>
    <rPh sb="9" eb="11">
      <t>シュッパン</t>
    </rPh>
    <rPh sb="11" eb="12">
      <t>トウ</t>
    </rPh>
    <rPh sb="13" eb="14">
      <t>カカ</t>
    </rPh>
    <rPh sb="16" eb="18">
      <t>ギョウム</t>
    </rPh>
    <rPh sb="18" eb="20">
      <t>イッシキ</t>
    </rPh>
    <phoneticPr fontId="2"/>
  </si>
  <si>
    <t>「広聴室」関係経費</t>
    <rPh sb="1" eb="4">
      <t>コウチョウシツ</t>
    </rPh>
    <rPh sb="5" eb="7">
      <t>カンケイ</t>
    </rPh>
    <rPh sb="7" eb="9">
      <t>ケイヒ</t>
    </rPh>
    <phoneticPr fontId="2"/>
  </si>
  <si>
    <t>平成１５年度</t>
    <rPh sb="0" eb="2">
      <t>ヘイセイ</t>
    </rPh>
    <rPh sb="4" eb="6">
      <t>ネンド</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</si>
  <si>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</si>
  <si>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メール班人件費</t>
    <rPh sb="3" eb="4">
      <t>ハン</t>
    </rPh>
    <rPh sb="4" eb="7">
      <t>ジンケンヒ</t>
    </rPh>
    <phoneticPr fontId="2"/>
  </si>
  <si>
    <t>電話班人件費</t>
    <rPh sb="0" eb="2">
      <t>デンワ</t>
    </rPh>
    <rPh sb="2" eb="3">
      <t>ハン</t>
    </rPh>
    <rPh sb="3" eb="6">
      <t>ジンケンヒ</t>
    </rPh>
    <phoneticPr fontId="2"/>
  </si>
  <si>
    <t>A.　期間業務職員Ａ</t>
    <rPh sb="3" eb="5">
      <t>キカン</t>
    </rPh>
    <rPh sb="5" eb="7">
      <t>ギョウム</t>
    </rPh>
    <rPh sb="7" eb="9">
      <t>ショクイン</t>
    </rPh>
    <phoneticPr fontId="2"/>
  </si>
  <si>
    <t>賃金（ＩＴ窓口業務メール班）</t>
    <rPh sb="0" eb="2">
      <t>チンギン</t>
    </rPh>
    <rPh sb="5" eb="7">
      <t>マドグチ</t>
    </rPh>
    <rPh sb="7" eb="9">
      <t>ギョウム</t>
    </rPh>
    <rPh sb="12" eb="13">
      <t>ハン</t>
    </rPh>
    <phoneticPr fontId="2"/>
  </si>
  <si>
    <t>B.　非常勤職員Ａ</t>
    <rPh sb="3" eb="6">
      <t>ヒジョウキン</t>
    </rPh>
    <rPh sb="6" eb="8">
      <t>ショクイン</t>
    </rPh>
    <phoneticPr fontId="2"/>
  </si>
  <si>
    <t>賃金（対外窓口業務電話班）</t>
    <rPh sb="0" eb="2">
      <t>チンギン</t>
    </rPh>
    <rPh sb="3" eb="5">
      <t>タイガイ</t>
    </rPh>
    <rPh sb="5" eb="7">
      <t>マドグチ</t>
    </rPh>
    <rPh sb="7" eb="9">
      <t>ギョウム</t>
    </rPh>
    <rPh sb="9" eb="11">
      <t>デンワ</t>
    </rPh>
    <rPh sb="11" eb="12">
      <t>ハン</t>
    </rPh>
    <phoneticPr fontId="2"/>
  </si>
  <si>
    <t>期間業務職員Ａ</t>
    <rPh sb="0" eb="2">
      <t>キカン</t>
    </rPh>
    <rPh sb="2" eb="4">
      <t>ギョウム</t>
    </rPh>
    <rPh sb="4" eb="6">
      <t>ショクイン</t>
    </rPh>
    <phoneticPr fontId="2"/>
  </si>
  <si>
    <t>ＩＴ窓口（メール班）業務</t>
    <rPh sb="2" eb="4">
      <t>マドグチ</t>
    </rPh>
    <rPh sb="8" eb="9">
      <t>ハン</t>
    </rPh>
    <rPh sb="10" eb="12">
      <t>ギョウム</t>
    </rPh>
    <phoneticPr fontId="2"/>
  </si>
  <si>
    <t>期間業務職員Ｂ</t>
    <rPh sb="0" eb="2">
      <t>キカン</t>
    </rPh>
    <rPh sb="2" eb="4">
      <t>ギョウム</t>
    </rPh>
    <rPh sb="4" eb="6">
      <t>ショクイン</t>
    </rPh>
    <phoneticPr fontId="2"/>
  </si>
  <si>
    <t>非常勤職員Ａ</t>
    <rPh sb="0" eb="3">
      <t>ヒジョウキン</t>
    </rPh>
    <rPh sb="3" eb="5">
      <t>ショクイン</t>
    </rPh>
    <phoneticPr fontId="2"/>
  </si>
  <si>
    <t>対外窓口（電話班）業務</t>
    <rPh sb="0" eb="2">
      <t>タイガイ</t>
    </rPh>
    <rPh sb="2" eb="4">
      <t>マドグチ</t>
    </rPh>
    <rPh sb="5" eb="7">
      <t>デンワ</t>
    </rPh>
    <rPh sb="7" eb="8">
      <t>ハン</t>
    </rPh>
    <rPh sb="9" eb="11">
      <t>ギョウム</t>
    </rPh>
    <phoneticPr fontId="2"/>
  </si>
  <si>
    <t>非常勤職員Ｂ</t>
    <rPh sb="0" eb="3">
      <t>ヒジョウキン</t>
    </rPh>
    <rPh sb="3" eb="5">
      <t>ショクイン</t>
    </rPh>
    <phoneticPr fontId="2"/>
  </si>
  <si>
    <t>非常勤職員Ｃ</t>
    <rPh sb="0" eb="3">
      <t>ヒジョウキン</t>
    </rPh>
    <rPh sb="3" eb="5">
      <t>ショクイン</t>
    </rPh>
    <phoneticPr fontId="2"/>
  </si>
  <si>
    <t>非常勤職員Ｄ</t>
    <rPh sb="0" eb="3">
      <t>ヒジョウキン</t>
    </rPh>
    <rPh sb="3" eb="5">
      <t>ショクイン</t>
    </rPh>
    <phoneticPr fontId="2"/>
  </si>
  <si>
    <t>非常勤職員Ｅ</t>
    <rPh sb="0" eb="3">
      <t>ヒジョウキン</t>
    </rPh>
    <rPh sb="3" eb="5">
      <t>ショクイン</t>
    </rPh>
    <phoneticPr fontId="2"/>
  </si>
  <si>
    <t>非常勤職員Ｆ</t>
    <rPh sb="0" eb="3">
      <t>ヒジョウキン</t>
    </rPh>
    <rPh sb="3" eb="5">
      <t>ショクイン</t>
    </rPh>
    <phoneticPr fontId="2"/>
  </si>
  <si>
    <t>平成元年度以前</t>
    <rPh sb="0" eb="2">
      <t>ヘイセイ</t>
    </rPh>
    <rPh sb="2" eb="5">
      <t>ガンネンド</t>
    </rPh>
    <rPh sb="5" eb="7">
      <t>イゼン</t>
    </rPh>
    <phoneticPr fontId="2"/>
  </si>
  <si>
    <t>新規・改訂作成経費</t>
    <rPh sb="0" eb="2">
      <t>シンキ</t>
    </rPh>
    <rPh sb="3" eb="5">
      <t>カイテイ</t>
    </rPh>
    <rPh sb="5" eb="7">
      <t>サクセイ</t>
    </rPh>
    <rPh sb="7" eb="9">
      <t>ケイヒ</t>
    </rPh>
    <phoneticPr fontId="2"/>
  </si>
  <si>
    <t>増刷経費</t>
    <rPh sb="0" eb="2">
      <t>ゾウサツ</t>
    </rPh>
    <rPh sb="2" eb="4">
      <t>ケイヒ</t>
    </rPh>
    <phoneticPr fontId="2"/>
  </si>
  <si>
    <t>A.株式会社　日新社</t>
    <rPh sb="2" eb="6">
      <t>カブシキガイシャ</t>
    </rPh>
    <rPh sb="7" eb="10">
      <t>ニッシンシャ</t>
    </rPh>
    <phoneticPr fontId="2"/>
  </si>
  <si>
    <t>雑役務費</t>
    <rPh sb="0" eb="2">
      <t>ザツエキ</t>
    </rPh>
    <rPh sb="2" eb="4">
      <t>ムヒ</t>
    </rPh>
    <phoneticPr fontId="2"/>
  </si>
  <si>
    <t>パンフレットの新規作成業務一式</t>
    <rPh sb="7" eb="9">
      <t>シンキ</t>
    </rPh>
    <rPh sb="9" eb="11">
      <t>サクセイ</t>
    </rPh>
    <rPh sb="11" eb="13">
      <t>ギョウム</t>
    </rPh>
    <rPh sb="13" eb="15">
      <t>イッシキ</t>
    </rPh>
    <phoneticPr fontId="2"/>
  </si>
  <si>
    <t>（有）パンセ
パンフレットの新規作成業務に係る
一部請負</t>
    <rPh sb="1" eb="2">
      <t>ユウ</t>
    </rPh>
    <rPh sb="14" eb="16">
      <t>シンキ</t>
    </rPh>
    <rPh sb="16" eb="18">
      <t>サクセイ</t>
    </rPh>
    <rPh sb="18" eb="20">
      <t>ギョウム</t>
    </rPh>
    <rPh sb="21" eb="22">
      <t>カカ</t>
    </rPh>
    <rPh sb="24" eb="26">
      <t>イチブ</t>
    </rPh>
    <rPh sb="26" eb="28">
      <t>ウケオイ</t>
    </rPh>
    <phoneticPr fontId="2"/>
  </si>
  <si>
    <t>B.有限会社　パンセ</t>
    <rPh sb="2" eb="6">
      <t>ユウゲンガイシャ</t>
    </rPh>
    <phoneticPr fontId="2"/>
  </si>
  <si>
    <t>株式会社　日新社</t>
    <rPh sb="0" eb="2">
      <t>カブシキ</t>
    </rPh>
    <rPh sb="2" eb="4">
      <t>カイシャ</t>
    </rPh>
    <rPh sb="5" eb="8">
      <t>ニッシンシャ</t>
    </rPh>
    <phoneticPr fontId="2"/>
  </si>
  <si>
    <t>有限会社　パンセ</t>
    <rPh sb="0" eb="4">
      <t>ユウゲンガイシャ</t>
    </rPh>
    <phoneticPr fontId="2"/>
  </si>
  <si>
    <t>株式会社　日新社</t>
    <rPh sb="0" eb="4">
      <t>カブシキガイシャ</t>
    </rPh>
    <rPh sb="5" eb="8">
      <t>ニッシンシャ</t>
    </rPh>
    <phoneticPr fontId="2"/>
  </si>
  <si>
    <t>既存パンフレットの増刷業務一式</t>
    <rPh sb="0" eb="2">
      <t>キゾン</t>
    </rPh>
    <rPh sb="9" eb="11">
      <t>ゾウサツ</t>
    </rPh>
    <rPh sb="11" eb="13">
      <t>ギョウム</t>
    </rPh>
    <rPh sb="13" eb="15">
      <t>イッシキ</t>
    </rPh>
    <phoneticPr fontId="2"/>
  </si>
  <si>
    <t>見積り合わせ</t>
    <rPh sb="0" eb="2">
      <t>ミツ</t>
    </rPh>
    <rPh sb="3" eb="4">
      <t>ア</t>
    </rPh>
    <phoneticPr fontId="2"/>
  </si>
  <si>
    <t>株式会社　フジプリンテック</t>
    <rPh sb="0" eb="4">
      <t>カブシキガイシャ</t>
    </rPh>
    <phoneticPr fontId="2"/>
  </si>
  <si>
    <t>開催運営費</t>
    <rPh sb="0" eb="2">
      <t>カイサイ</t>
    </rPh>
    <rPh sb="2" eb="5">
      <t>ウンエイヒ</t>
    </rPh>
    <phoneticPr fontId="2"/>
  </si>
  <si>
    <t>出張費</t>
    <rPh sb="0" eb="3">
      <t>シュッチョウヒ</t>
    </rPh>
    <phoneticPr fontId="2"/>
  </si>
  <si>
    <t>A.株式会社ｴﾑ･プラスコンベンション</t>
    <rPh sb="2" eb="6">
      <t>カブシキガイシャ</t>
    </rPh>
    <phoneticPr fontId="2"/>
  </si>
  <si>
    <t>「外務大臣と語る」開催業務一式</t>
    <rPh sb="1" eb="3">
      <t>ガイム</t>
    </rPh>
    <rPh sb="3" eb="5">
      <t>ダイジン</t>
    </rPh>
    <rPh sb="6" eb="7">
      <t>カタ</t>
    </rPh>
    <rPh sb="9" eb="11">
      <t>カイサイ</t>
    </rPh>
    <rPh sb="11" eb="13">
      <t>ギョウム</t>
    </rPh>
    <rPh sb="13" eb="15">
      <t>イッシキ</t>
    </rPh>
    <phoneticPr fontId="2"/>
  </si>
  <si>
    <t>B.　株式会社　東京アドレップ</t>
    <rPh sb="3" eb="7">
      <t>カブシキガイシャ</t>
    </rPh>
    <rPh sb="8" eb="10">
      <t>トウキョウ</t>
    </rPh>
    <phoneticPr fontId="2"/>
  </si>
  <si>
    <t>新聞広告掲載費</t>
    <rPh sb="0" eb="2">
      <t>シンブン</t>
    </rPh>
    <rPh sb="2" eb="4">
      <t>コウコク</t>
    </rPh>
    <rPh sb="4" eb="6">
      <t>ケイサイ</t>
    </rPh>
    <rPh sb="6" eb="7">
      <t>ヒ</t>
    </rPh>
    <phoneticPr fontId="2"/>
  </si>
  <si>
    <t>「外務大臣と語る」開催公告、参加者
募集広告掲載</t>
    <rPh sb="1" eb="3">
      <t>ガイム</t>
    </rPh>
    <rPh sb="3" eb="5">
      <t>ダイジン</t>
    </rPh>
    <rPh sb="6" eb="7">
      <t>カタ</t>
    </rPh>
    <rPh sb="9" eb="11">
      <t>カイサイ</t>
    </rPh>
    <rPh sb="11" eb="13">
      <t>コウコク</t>
    </rPh>
    <rPh sb="14" eb="17">
      <t>サンカシャ</t>
    </rPh>
    <rPh sb="18" eb="20">
      <t>ボシュウ</t>
    </rPh>
    <rPh sb="20" eb="22">
      <t>コウコク</t>
    </rPh>
    <rPh sb="22" eb="24">
      <t>ケイサイ</t>
    </rPh>
    <phoneticPr fontId="2"/>
  </si>
  <si>
    <t>（株）ｴﾑ･ﾌﾟﾗｽｺﾝﾍﾞﾝｼｮﾝ</t>
    <rPh sb="1" eb="2">
      <t>カブ</t>
    </rPh>
    <phoneticPr fontId="2"/>
  </si>
  <si>
    <t>開催業務一式</t>
    <rPh sb="0" eb="2">
      <t>カイサイ</t>
    </rPh>
    <rPh sb="2" eb="4">
      <t>ギョウム</t>
    </rPh>
    <rPh sb="4" eb="6">
      <t>イッシキ</t>
    </rPh>
    <phoneticPr fontId="2"/>
  </si>
  <si>
    <t>（株）東京アドレップ</t>
    <rPh sb="1" eb="2">
      <t>カブ</t>
    </rPh>
    <rPh sb="3" eb="5">
      <t>トウキョウ</t>
    </rPh>
    <phoneticPr fontId="2"/>
  </si>
  <si>
    <t>新聞広告掲載</t>
    <rPh sb="0" eb="2">
      <t>シンブン</t>
    </rPh>
    <rPh sb="2" eb="4">
      <t>コウコク</t>
    </rPh>
    <rPh sb="4" eb="6">
      <t>ケイサイ</t>
    </rPh>
    <phoneticPr fontId="2"/>
  </si>
  <si>
    <t>（株）つばめ自動車</t>
    <rPh sb="1" eb="2">
      <t>カブ</t>
    </rPh>
    <rPh sb="6" eb="9">
      <t>ジドウシャ</t>
    </rPh>
    <phoneticPr fontId="2"/>
  </si>
  <si>
    <t>外務大臣車輌</t>
    <rPh sb="0" eb="2">
      <t>ガイム</t>
    </rPh>
    <rPh sb="2" eb="4">
      <t>ダイジン</t>
    </rPh>
    <rPh sb="4" eb="6">
      <t>シャリョウ</t>
    </rPh>
    <phoneticPr fontId="2"/>
  </si>
  <si>
    <t>（財）名古屋産業振興公社</t>
    <rPh sb="1" eb="2">
      <t>ザイ</t>
    </rPh>
    <rPh sb="3" eb="6">
      <t>ナゴヤ</t>
    </rPh>
    <rPh sb="6" eb="8">
      <t>サンギョウ</t>
    </rPh>
    <rPh sb="8" eb="10">
      <t>シンコウ</t>
    </rPh>
    <rPh sb="10" eb="12">
      <t>コウシャ</t>
    </rPh>
    <phoneticPr fontId="2"/>
  </si>
  <si>
    <t>会場</t>
    <rPh sb="0" eb="2">
      <t>カイジョウ</t>
    </rPh>
    <phoneticPr fontId="2"/>
  </si>
  <si>
    <t>出張者Ａ</t>
    <rPh sb="0" eb="3">
      <t>シュッチョウシャ</t>
    </rPh>
    <phoneticPr fontId="2"/>
  </si>
  <si>
    <t>開催業務</t>
    <rPh sb="0" eb="2">
      <t>カイサイ</t>
    </rPh>
    <rPh sb="2" eb="4">
      <t>ギョウム</t>
    </rPh>
    <phoneticPr fontId="2"/>
  </si>
  <si>
    <t>出張者Ｂ</t>
    <rPh sb="0" eb="3">
      <t>シュッチョウシャ</t>
    </rPh>
    <phoneticPr fontId="2"/>
  </si>
  <si>
    <t>出張者Ｃ</t>
    <rPh sb="0" eb="3">
      <t>シュッチョウシャ</t>
    </rPh>
    <phoneticPr fontId="2"/>
  </si>
  <si>
    <t>出張者Ｄ</t>
    <rPh sb="0" eb="3">
      <t>シュッチョウシャ</t>
    </rPh>
    <phoneticPr fontId="2"/>
  </si>
  <si>
    <t>出張者Ｅ</t>
    <rPh sb="0" eb="3">
      <t>シュッチョウシャ</t>
    </rPh>
    <phoneticPr fontId="2"/>
  </si>
  <si>
    <t>出張者Ｆ</t>
    <rPh sb="0" eb="3">
      <t>シュッチョウシャ</t>
    </rPh>
    <phoneticPr fontId="2"/>
  </si>
  <si>
    <t>出張者Ｇ</t>
    <rPh sb="0" eb="3">
      <t>シュッチョウシャ</t>
    </rPh>
    <phoneticPr fontId="2"/>
  </si>
  <si>
    <t>出張者Ｈ</t>
    <rPh sb="0" eb="3">
      <t>シュッチョウシャ</t>
    </rPh>
    <phoneticPr fontId="2"/>
  </si>
  <si>
    <t>出張者Ｉ</t>
    <rPh sb="0" eb="3">
      <t>シュッチョウシャ</t>
    </rPh>
    <phoneticPr fontId="2"/>
  </si>
  <si>
    <t>出張者Ｊ</t>
    <rPh sb="0" eb="3">
      <t>シュッチョウシャ</t>
    </rPh>
    <phoneticPr fontId="2"/>
  </si>
  <si>
    <t>平成１８年度</t>
    <rPh sb="0" eb="2">
      <t>ヘイセイ</t>
    </rPh>
    <rPh sb="4" eb="6">
      <t>ネンド</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</si>
  <si>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</si>
  <si>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期間業務職員賃金</t>
    <rPh sb="0" eb="2">
      <t>キカン</t>
    </rPh>
    <rPh sb="2" eb="4">
      <t>ギョウム</t>
    </rPh>
    <rPh sb="4" eb="6">
      <t>ショクイン</t>
    </rPh>
    <rPh sb="6" eb="8">
      <t>チンギン</t>
    </rPh>
    <phoneticPr fontId="2"/>
  </si>
  <si>
    <t>事務補助業務</t>
    <rPh sb="0" eb="2">
      <t>ジム</t>
    </rPh>
    <rPh sb="2" eb="4">
      <t>ホジョ</t>
    </rPh>
    <rPh sb="4" eb="6">
      <t>ギョウム</t>
    </rPh>
    <phoneticPr fontId="2"/>
  </si>
  <si>
    <t>期間業務職員Ｃ</t>
    <rPh sb="0" eb="2">
      <t>キカン</t>
    </rPh>
    <rPh sb="2" eb="4">
      <t>ギョウム</t>
    </rPh>
    <rPh sb="4" eb="6">
      <t>ショクイン</t>
    </rPh>
    <phoneticPr fontId="2"/>
  </si>
  <si>
    <t>期間業務職員Ｄ</t>
    <rPh sb="0" eb="2">
      <t>キカン</t>
    </rPh>
    <rPh sb="2" eb="4">
      <t>ギョウム</t>
    </rPh>
    <rPh sb="4" eb="6">
      <t>ショクイン</t>
    </rPh>
    <phoneticPr fontId="2"/>
  </si>
  <si>
    <t>平成１６年度</t>
    <rPh sb="0" eb="2">
      <t>ヘイセイ</t>
    </rPh>
    <rPh sb="4" eb="6">
      <t>ネンド</t>
    </rPh>
    <phoneticPr fontId="2"/>
  </si>
  <si>
    <t>講師謝礼金</t>
    <rPh sb="0" eb="2">
      <t>コウシ</t>
    </rPh>
    <rPh sb="2" eb="4">
      <t>シャレイ</t>
    </rPh>
    <rPh sb="4" eb="5">
      <t>キン</t>
    </rPh>
    <phoneticPr fontId="2"/>
  </si>
  <si>
    <t>開催会場費</t>
    <rPh sb="0" eb="2">
      <t>カイサイ</t>
    </rPh>
    <rPh sb="2" eb="5">
      <t>カイジョウヒ</t>
    </rPh>
    <phoneticPr fontId="2"/>
  </si>
  <si>
    <t>0.9</t>
    <phoneticPr fontId="2"/>
  </si>
  <si>
    <t>広報費</t>
    <rPh sb="0" eb="3">
      <t>コウホウヒ</t>
    </rPh>
    <phoneticPr fontId="2"/>
  </si>
  <si>
    <t>出張旅費</t>
    <rPh sb="0" eb="2">
      <t>シュッチョウ</t>
    </rPh>
    <rPh sb="2" eb="4">
      <t>リョヒ</t>
    </rPh>
    <phoneticPr fontId="2"/>
  </si>
  <si>
    <t>公立大学法人　新潟県立大学</t>
    <rPh sb="0" eb="2">
      <t>コウリツ</t>
    </rPh>
    <rPh sb="2" eb="4">
      <t>ダイガク</t>
    </rPh>
    <rPh sb="4" eb="6">
      <t>ホウジン</t>
    </rPh>
    <rPh sb="7" eb="9">
      <t>ニイガタ</t>
    </rPh>
    <rPh sb="9" eb="11">
      <t>ケンリツ</t>
    </rPh>
    <rPh sb="11" eb="13">
      <t>ダイガク</t>
    </rPh>
    <phoneticPr fontId="2"/>
  </si>
  <si>
    <t>講演会開催業務</t>
    <rPh sb="0" eb="3">
      <t>コウエンカイ</t>
    </rPh>
    <rPh sb="3" eb="5">
      <t>カイサイ</t>
    </rPh>
    <rPh sb="5" eb="7">
      <t>ギョウム</t>
    </rPh>
    <phoneticPr fontId="2"/>
  </si>
  <si>
    <t>日本国際連合協会　福岡県本部</t>
    <rPh sb="0" eb="2">
      <t>ニホン</t>
    </rPh>
    <rPh sb="2" eb="4">
      <t>コクサイ</t>
    </rPh>
    <rPh sb="4" eb="6">
      <t>レンゴウ</t>
    </rPh>
    <rPh sb="6" eb="8">
      <t>キョウカイ</t>
    </rPh>
    <rPh sb="9" eb="12">
      <t>フクオカケン</t>
    </rPh>
    <rPh sb="12" eb="14">
      <t>ホンブ</t>
    </rPh>
    <phoneticPr fontId="2"/>
  </si>
  <si>
    <t>財団法人　京都府国際センター</t>
    <rPh sb="0" eb="4">
      <t>ザイダンホウジン</t>
    </rPh>
    <rPh sb="5" eb="8">
      <t>キョウトフ</t>
    </rPh>
    <rPh sb="8" eb="10">
      <t>コクサイ</t>
    </rPh>
    <phoneticPr fontId="2"/>
  </si>
  <si>
    <t>財団法人　中東調査会</t>
    <rPh sb="0" eb="4">
      <t>ザイダンホウジン</t>
    </rPh>
    <rPh sb="5" eb="7">
      <t>チュウトウ</t>
    </rPh>
    <rPh sb="7" eb="10">
      <t>チョウサカイ</t>
    </rPh>
    <phoneticPr fontId="2"/>
  </si>
  <si>
    <t>日本国際連合協会　京都本部</t>
    <rPh sb="0" eb="2">
      <t>ニホン</t>
    </rPh>
    <rPh sb="2" eb="4">
      <t>コクサイ</t>
    </rPh>
    <rPh sb="4" eb="6">
      <t>レンゴウ</t>
    </rPh>
    <rPh sb="6" eb="8">
      <t>キョウカイ</t>
    </rPh>
    <rPh sb="9" eb="11">
      <t>キョウト</t>
    </rPh>
    <rPh sb="11" eb="13">
      <t>ホンブ</t>
    </rPh>
    <rPh sb="12" eb="13">
      <t>フクモト</t>
    </rPh>
    <phoneticPr fontId="2"/>
  </si>
  <si>
    <t>国連ＮＧＯ国内婦人委員会</t>
    <rPh sb="0" eb="2">
      <t>コクレン</t>
    </rPh>
    <rPh sb="5" eb="7">
      <t>コクナイ</t>
    </rPh>
    <rPh sb="7" eb="9">
      <t>フジン</t>
    </rPh>
    <rPh sb="9" eb="12">
      <t>イインカイ</t>
    </rPh>
    <phoneticPr fontId="2"/>
  </si>
  <si>
    <t>財団法人　北海道国際交流センター</t>
    <rPh sb="0" eb="2">
      <t>ザイダン</t>
    </rPh>
    <rPh sb="2" eb="4">
      <t>ホウジン</t>
    </rPh>
    <rPh sb="5" eb="8">
      <t>ホッカイドウ</t>
    </rPh>
    <rPh sb="8" eb="10">
      <t>コクサイ</t>
    </rPh>
    <rPh sb="10" eb="12">
      <t>コウリュウ</t>
    </rPh>
    <phoneticPr fontId="2"/>
  </si>
  <si>
    <t>講演業務</t>
    <rPh sb="0" eb="2">
      <t>コウエン</t>
    </rPh>
    <rPh sb="2" eb="4">
      <t>ギョウム</t>
    </rPh>
    <phoneticPr fontId="2"/>
  </si>
  <si>
    <t>国内啓発宣伝資料の国内外封入・送付、保管・管理経費</t>
    <rPh sb="0" eb="2">
      <t>コクナイ</t>
    </rPh>
    <rPh sb="2" eb="4">
      <t>ケイハツ</t>
    </rPh>
    <rPh sb="4" eb="6">
      <t>センデン</t>
    </rPh>
    <rPh sb="6" eb="8">
      <t>シリョウ</t>
    </rPh>
    <rPh sb="9" eb="12">
      <t>コクナイガイ</t>
    </rPh>
    <rPh sb="12" eb="14">
      <t>フウニュウ</t>
    </rPh>
    <rPh sb="15" eb="17">
      <t>ソウフ</t>
    </rPh>
    <rPh sb="18" eb="20">
      <t>ホカン</t>
    </rPh>
    <rPh sb="21" eb="23">
      <t>カンリ</t>
    </rPh>
    <rPh sb="23" eb="25">
      <t>ケイヒ</t>
    </rPh>
    <phoneticPr fontId="2"/>
  </si>
  <si>
    <t>封入・送付経費</t>
    <rPh sb="0" eb="2">
      <t>フウニュウ</t>
    </rPh>
    <rPh sb="3" eb="5">
      <t>ソウフ</t>
    </rPh>
    <rPh sb="5" eb="7">
      <t>ケイヒ</t>
    </rPh>
    <phoneticPr fontId="2"/>
  </si>
  <si>
    <t>保管・管理経費</t>
    <rPh sb="0" eb="2">
      <t>ホカン</t>
    </rPh>
    <rPh sb="3" eb="5">
      <t>カンリ</t>
    </rPh>
    <rPh sb="5" eb="7">
      <t>ケイヒ</t>
    </rPh>
    <phoneticPr fontId="2"/>
  </si>
  <si>
    <t>A.　株式会社　ラシスコ</t>
    <rPh sb="3" eb="7">
      <t>カブシキガイシャ</t>
    </rPh>
    <phoneticPr fontId="2"/>
  </si>
  <si>
    <t>発送業務</t>
    <rPh sb="0" eb="2">
      <t>ハッソウ</t>
    </rPh>
    <rPh sb="2" eb="4">
      <t>ギョウム</t>
    </rPh>
    <phoneticPr fontId="2"/>
  </si>
  <si>
    <t>定期刊行物・パンフレット等の発送業務
一式</t>
    <rPh sb="0" eb="2">
      <t>テイキ</t>
    </rPh>
    <rPh sb="2" eb="5">
      <t>カンコウブツ</t>
    </rPh>
    <rPh sb="12" eb="13">
      <t>トウ</t>
    </rPh>
    <rPh sb="14" eb="16">
      <t>ハッソウ</t>
    </rPh>
    <rPh sb="16" eb="18">
      <t>ギョウム</t>
    </rPh>
    <rPh sb="19" eb="21">
      <t>イッシキ</t>
    </rPh>
    <phoneticPr fontId="2"/>
  </si>
  <si>
    <t>保管管理業務</t>
    <rPh sb="0" eb="2">
      <t>ホカン</t>
    </rPh>
    <rPh sb="2" eb="4">
      <t>カンリ</t>
    </rPh>
    <rPh sb="4" eb="6">
      <t>ギョウム</t>
    </rPh>
    <phoneticPr fontId="2"/>
  </si>
  <si>
    <t>定期刊行物・パンフレット等の保管管理
業務一式</t>
    <rPh sb="0" eb="2">
      <t>テイキ</t>
    </rPh>
    <rPh sb="2" eb="5">
      <t>カンコウブツ</t>
    </rPh>
    <rPh sb="12" eb="13">
      <t>トウ</t>
    </rPh>
    <rPh sb="14" eb="16">
      <t>ホカン</t>
    </rPh>
    <rPh sb="16" eb="18">
      <t>カンリ</t>
    </rPh>
    <rPh sb="19" eb="21">
      <t>ギョウム</t>
    </rPh>
    <rPh sb="21" eb="23">
      <t>イッシキ</t>
    </rPh>
    <phoneticPr fontId="2"/>
  </si>
  <si>
    <t>（株）ラシスコ</t>
    <rPh sb="1" eb="2">
      <t>カブ</t>
    </rPh>
    <phoneticPr fontId="2"/>
  </si>
  <si>
    <t>発送及び保管・管理業務</t>
    <rPh sb="0" eb="2">
      <t>ハッソウ</t>
    </rPh>
    <rPh sb="2" eb="3">
      <t>オヨ</t>
    </rPh>
    <rPh sb="4" eb="6">
      <t>ホカン</t>
    </rPh>
    <rPh sb="7" eb="9">
      <t>カンリ</t>
    </rPh>
    <rPh sb="9" eb="11">
      <t>ギョウム</t>
    </rPh>
    <phoneticPr fontId="2"/>
  </si>
  <si>
    <t>調査委託費</t>
    <rPh sb="0" eb="2">
      <t>チョウサ</t>
    </rPh>
    <rPh sb="2" eb="5">
      <t>イタクヒ</t>
    </rPh>
    <phoneticPr fontId="2"/>
  </si>
  <si>
    <t>A.　株式会社　KDDIエボルバ</t>
    <rPh sb="3" eb="7">
      <t>カブシキガイシャ</t>
    </rPh>
    <phoneticPr fontId="2"/>
  </si>
  <si>
    <t>電話式による世論調査</t>
    <rPh sb="0" eb="2">
      <t>デンワ</t>
    </rPh>
    <rPh sb="2" eb="3">
      <t>シキ</t>
    </rPh>
    <rPh sb="6" eb="8">
      <t>ヨロン</t>
    </rPh>
    <rPh sb="8" eb="10">
      <t>チョウサ</t>
    </rPh>
    <phoneticPr fontId="2"/>
  </si>
  <si>
    <t>（株）ＫＤＤＩエボルバ</t>
    <rPh sb="1" eb="2">
      <t>カブ</t>
    </rPh>
    <phoneticPr fontId="2"/>
  </si>
  <si>
    <t>電話式世論調査委託業務一式</t>
    <rPh sb="0" eb="2">
      <t>デンワ</t>
    </rPh>
    <rPh sb="2" eb="3">
      <t>シキ</t>
    </rPh>
    <rPh sb="3" eb="5">
      <t>ヨロン</t>
    </rPh>
    <rPh sb="5" eb="7">
      <t>チョウサ</t>
    </rPh>
    <rPh sb="7" eb="9">
      <t>イタク</t>
    </rPh>
    <rPh sb="9" eb="11">
      <t>ギョウム</t>
    </rPh>
    <rPh sb="11" eb="13">
      <t>イッシキ</t>
    </rPh>
    <phoneticPr fontId="2"/>
  </si>
  <si>
    <t>講師旅費</t>
    <rPh sb="0" eb="2">
      <t>コウシ</t>
    </rPh>
    <rPh sb="2" eb="4">
      <t>リョヒ</t>
    </rPh>
    <phoneticPr fontId="2"/>
  </si>
  <si>
    <t>出張者Ｃ</t>
    <rPh sb="0" eb="2">
      <t>シュッチョウ</t>
    </rPh>
    <rPh sb="2" eb="3">
      <t>シャ</t>
    </rPh>
    <phoneticPr fontId="2"/>
  </si>
  <si>
    <t>平成１２年度</t>
    <rPh sb="0" eb="2">
      <t>ヘイセイ</t>
    </rPh>
    <rPh sb="4" eb="6">
      <t>ネンド</t>
    </rPh>
    <phoneticPr fontId="2"/>
  </si>
  <si>
    <t>開催業務委託費</t>
    <rPh sb="0" eb="2">
      <t>カイサイ</t>
    </rPh>
    <rPh sb="2" eb="4">
      <t>ギョウム</t>
    </rPh>
    <rPh sb="4" eb="7">
      <t>イタクヒ</t>
    </rPh>
    <phoneticPr fontId="2"/>
  </si>
  <si>
    <t>A.株式会社　オーエムシー</t>
    <rPh sb="2" eb="6">
      <t>カブシキガイシャ</t>
    </rPh>
    <phoneticPr fontId="2"/>
  </si>
  <si>
    <t>大学生国際問題討論会開催業務一式</t>
    <rPh sb="0" eb="3">
      <t>ダイガクセイ</t>
    </rPh>
    <rPh sb="3" eb="5">
      <t>コクサイ</t>
    </rPh>
    <rPh sb="5" eb="7">
      <t>モンダイ</t>
    </rPh>
    <rPh sb="7" eb="10">
      <t>トウロンカイ</t>
    </rPh>
    <rPh sb="10" eb="12">
      <t>カイサイ</t>
    </rPh>
    <rPh sb="12" eb="14">
      <t>ギョウム</t>
    </rPh>
    <rPh sb="14" eb="16">
      <t>イッシキ</t>
    </rPh>
    <phoneticPr fontId="2"/>
  </si>
  <si>
    <t>（株）オーエムシー</t>
    <rPh sb="1" eb="2">
      <t>カブ</t>
    </rPh>
    <phoneticPr fontId="2"/>
  </si>
  <si>
    <t>平成２０年</t>
    <rPh sb="0" eb="2">
      <t>ヘイセイ</t>
    </rPh>
    <rPh sb="4" eb="5">
      <t>ネン</t>
    </rPh>
    <phoneticPr fontId="2"/>
  </si>
  <si>
    <t>コンテンツ企画制作委託経費</t>
    <rPh sb="5" eb="7">
      <t>キカク</t>
    </rPh>
    <rPh sb="7" eb="9">
      <t>セイサク</t>
    </rPh>
    <rPh sb="9" eb="11">
      <t>イタク</t>
    </rPh>
    <rPh sb="11" eb="13">
      <t>ケイヒ</t>
    </rPh>
    <phoneticPr fontId="2"/>
  </si>
  <si>
    <t>A.株式会社　ストーム</t>
    <rPh sb="2" eb="6">
      <t>カブシキガイシャ</t>
    </rPh>
    <phoneticPr fontId="2"/>
  </si>
  <si>
    <t>外務省ＨＰコンテンツ企画・制作業務一式</t>
    <rPh sb="0" eb="3">
      <t>ガイムショウ</t>
    </rPh>
    <rPh sb="10" eb="12">
      <t>キカク</t>
    </rPh>
    <rPh sb="13" eb="15">
      <t>セイサク</t>
    </rPh>
    <rPh sb="15" eb="17">
      <t>ギョウム</t>
    </rPh>
    <rPh sb="17" eb="19">
      <t>イッシキ</t>
    </rPh>
    <phoneticPr fontId="2"/>
  </si>
  <si>
    <t>（株）ストーム</t>
    <rPh sb="1" eb="2">
      <t>カブ</t>
    </rPh>
    <phoneticPr fontId="2"/>
  </si>
  <si>
    <t>ホームページコンテンツ企画・制作業務一式</t>
    <rPh sb="11" eb="13">
      <t>キカク</t>
    </rPh>
    <rPh sb="14" eb="16">
      <t>セイサク</t>
    </rPh>
    <rPh sb="16" eb="18">
      <t>ギョウム</t>
    </rPh>
    <rPh sb="18" eb="20">
      <t>イッシキ</t>
    </rPh>
    <phoneticPr fontId="2"/>
  </si>
  <si>
    <r>
      <t>外務大臣等の動画配信　　　　　　　　　　　　　　　　　　　</t>
    </r>
    <r>
      <rPr>
        <b/>
        <sz val="10"/>
        <rFont val="ＭＳ Ｐゴシック"/>
        <family val="3"/>
        <charset val="128"/>
      </rPr>
      <t>（旧案件名：外務大臣等の記者会見記録撮影編集）</t>
    </r>
    <rPh sb="0" eb="2">
      <t>ガイム</t>
    </rPh>
    <rPh sb="2" eb="4">
      <t>ダイジン</t>
    </rPh>
    <rPh sb="4" eb="5">
      <t>トウ</t>
    </rPh>
    <rPh sb="6" eb="8">
      <t>ドウガ</t>
    </rPh>
    <rPh sb="8" eb="10">
      <t>ハイシン</t>
    </rPh>
    <rPh sb="30" eb="32">
      <t>キュウアン</t>
    </rPh>
    <rPh sb="32" eb="34">
      <t>ケンメイ</t>
    </rPh>
    <rPh sb="35" eb="37">
      <t>ガイム</t>
    </rPh>
    <rPh sb="37" eb="39">
      <t>ダイジン</t>
    </rPh>
    <rPh sb="39" eb="40">
      <t>トウ</t>
    </rPh>
    <rPh sb="41" eb="43">
      <t>キシャ</t>
    </rPh>
    <rPh sb="43" eb="45">
      <t>カイケン</t>
    </rPh>
    <rPh sb="45" eb="47">
      <t>キロク</t>
    </rPh>
    <rPh sb="47" eb="49">
      <t>サツエイ</t>
    </rPh>
    <rPh sb="49" eb="51">
      <t>ヘンシュウ</t>
    </rPh>
    <phoneticPr fontId="2"/>
  </si>
  <si>
    <t>平成２１年度開始</t>
    <rPh sb="0" eb="2">
      <t>ヘイセイ</t>
    </rPh>
    <rPh sb="4" eb="6">
      <t>ネンド</t>
    </rPh>
    <rPh sb="6" eb="8">
      <t>カイシ</t>
    </rPh>
    <phoneticPr fontId="2"/>
  </si>
  <si>
    <t>24年度要求</t>
    <rPh sb="2" eb="4">
      <t>ネンド</t>
    </rPh>
    <rPh sb="4" eb="6">
      <t>ヨウキュウ</t>
    </rPh>
    <phoneticPr fontId="2"/>
  </si>
  <si>
    <t>人件費、雑役務費</t>
    <rPh sb="0" eb="3">
      <t>ジンケンヒ</t>
    </rPh>
    <rPh sb="4" eb="5">
      <t>ザツ</t>
    </rPh>
    <rPh sb="5" eb="7">
      <t>エキム</t>
    </rPh>
    <rPh sb="7" eb="8">
      <t>ヒ</t>
    </rPh>
    <phoneticPr fontId="2"/>
  </si>
  <si>
    <t>外務大臣等の動画配信（旧案件名：外務大臣等の記者会見記録撮影編集）</t>
    <rPh sb="0" eb="2">
      <t>ガイム</t>
    </rPh>
    <rPh sb="2" eb="4">
      <t>ダイジン</t>
    </rPh>
    <rPh sb="4" eb="5">
      <t>トウ</t>
    </rPh>
    <rPh sb="6" eb="8">
      <t>ドウガ</t>
    </rPh>
    <rPh sb="8" eb="10">
      <t>ハイシン</t>
    </rPh>
    <rPh sb="11" eb="13">
      <t>キュウアン</t>
    </rPh>
    <rPh sb="13" eb="15">
      <t>ケンメイ</t>
    </rPh>
    <rPh sb="16" eb="18">
      <t>ガイム</t>
    </rPh>
    <rPh sb="18" eb="20">
      <t>ダイジン</t>
    </rPh>
    <rPh sb="20" eb="21">
      <t>トウ</t>
    </rPh>
    <rPh sb="22" eb="24">
      <t>キシャ</t>
    </rPh>
    <rPh sb="24" eb="26">
      <t>カイケン</t>
    </rPh>
    <rPh sb="26" eb="28">
      <t>キロク</t>
    </rPh>
    <rPh sb="28" eb="30">
      <t>サツエイ</t>
    </rPh>
    <rPh sb="30" eb="32">
      <t>ヘンシュウ</t>
    </rPh>
    <phoneticPr fontId="2"/>
  </si>
  <si>
    <t>○外務大臣等の会見動画撮影編集配信</t>
    <rPh sb="1" eb="3">
      <t>ガイム</t>
    </rPh>
    <rPh sb="3" eb="5">
      <t>ダイジン</t>
    </rPh>
    <rPh sb="5" eb="6">
      <t>トウ</t>
    </rPh>
    <rPh sb="7" eb="9">
      <t>カイケン</t>
    </rPh>
    <rPh sb="9" eb="11">
      <t>ドウガ</t>
    </rPh>
    <rPh sb="11" eb="13">
      <t>サツエイ</t>
    </rPh>
    <rPh sb="13" eb="15">
      <t>ヘンシュウ</t>
    </rPh>
    <rPh sb="15" eb="17">
      <t>ハイシン</t>
    </rPh>
    <phoneticPr fontId="2"/>
  </si>
  <si>
    <t>外　　務　　　省　　　　　　　　　　　　　　　　２百万円</t>
    <rPh sb="0" eb="1">
      <t>ソト</t>
    </rPh>
    <rPh sb="3" eb="4">
      <t>ツトム</t>
    </rPh>
    <rPh sb="7" eb="8">
      <t>ショウ</t>
    </rPh>
    <rPh sb="25" eb="26">
      <t>ヒャク</t>
    </rPh>
    <rPh sb="26" eb="28">
      <t>マンエン</t>
    </rPh>
    <phoneticPr fontId="2"/>
  </si>
  <si>
    <t>Ａ．(有)エリコ通信社　　　　　　　　　　　　　　　　２百万円</t>
    <rPh sb="2" eb="5">
      <t>ユウ</t>
    </rPh>
    <rPh sb="8" eb="10">
      <t>ツウシン</t>
    </rPh>
    <rPh sb="10" eb="11">
      <t>シャ</t>
    </rPh>
    <rPh sb="28" eb="29">
      <t>ヒャク</t>
    </rPh>
    <rPh sb="29" eb="31">
      <t>マンエン</t>
    </rPh>
    <phoneticPr fontId="2"/>
  </si>
  <si>
    <t>①会見動画撮影人員の派遣、②テロップの掲載、③補足説明テロップの掲載、④外務省HP及びYouTubeへのアップロード</t>
    <rPh sb="1" eb="3">
      <t>カイケン</t>
    </rPh>
    <rPh sb="3" eb="5">
      <t>ドウガ</t>
    </rPh>
    <rPh sb="5" eb="7">
      <t>サツエイ</t>
    </rPh>
    <rPh sb="7" eb="9">
      <t>ジンイン</t>
    </rPh>
    <rPh sb="10" eb="12">
      <t>ハケン</t>
    </rPh>
    <rPh sb="19" eb="21">
      <t>ケイサイ</t>
    </rPh>
    <rPh sb="23" eb="25">
      <t>ホソク</t>
    </rPh>
    <rPh sb="25" eb="27">
      <t>セツメイ</t>
    </rPh>
    <rPh sb="32" eb="34">
      <t>ケイサイ</t>
    </rPh>
    <rPh sb="36" eb="39">
      <t>ガイムショウ</t>
    </rPh>
    <rPh sb="41" eb="42">
      <t>オヨ</t>
    </rPh>
    <phoneticPr fontId="2"/>
  </si>
  <si>
    <t>A.　　(有)エリコ通信社</t>
    <rPh sb="4" eb="7">
      <t>ユウ</t>
    </rPh>
    <rPh sb="10" eb="13">
      <t>ツウシンシャ</t>
    </rPh>
    <phoneticPr fontId="2"/>
  </si>
  <si>
    <t>人件費等</t>
    <rPh sb="0" eb="2">
      <t>ジンケン</t>
    </rPh>
    <rPh sb="2" eb="3">
      <t>ヒ</t>
    </rPh>
    <rPh sb="3" eb="4">
      <t>トウ</t>
    </rPh>
    <phoneticPr fontId="2"/>
  </si>
  <si>
    <t>撮影人員派遣費、機材費</t>
    <rPh sb="0" eb="2">
      <t>サツエイ</t>
    </rPh>
    <rPh sb="2" eb="4">
      <t>ジンイン</t>
    </rPh>
    <rPh sb="4" eb="7">
      <t>ハケンヒ</t>
    </rPh>
    <rPh sb="8" eb="11">
      <t>キザイヒ</t>
    </rPh>
    <phoneticPr fontId="2"/>
  </si>
  <si>
    <t>事務費</t>
    <rPh sb="0" eb="3">
      <t>ジムヒ</t>
    </rPh>
    <phoneticPr fontId="2"/>
  </si>
  <si>
    <t>テロップ作成、アップロード</t>
    <rPh sb="4" eb="6">
      <t>サクセイ</t>
    </rPh>
    <phoneticPr fontId="2"/>
  </si>
  <si>
    <t>（有）エリコ通信社</t>
    <rPh sb="0" eb="3">
      <t>ユウ</t>
    </rPh>
    <rPh sb="6" eb="9">
      <t>ツウシンシャ</t>
    </rPh>
    <phoneticPr fontId="2"/>
  </si>
  <si>
    <t>外務大臣、外務副大臣の会見動画撮影、テロップの掲載、YouTubeへのアップロード</t>
    <rPh sb="0" eb="2">
      <t>ガイム</t>
    </rPh>
    <rPh sb="2" eb="4">
      <t>ダイジン</t>
    </rPh>
    <rPh sb="5" eb="7">
      <t>ガイム</t>
    </rPh>
    <rPh sb="7" eb="10">
      <t>フクダイジン</t>
    </rPh>
    <rPh sb="11" eb="13">
      <t>カイケン</t>
    </rPh>
    <rPh sb="13" eb="15">
      <t>ドウガ</t>
    </rPh>
    <rPh sb="15" eb="17">
      <t>サツエイ</t>
    </rPh>
    <rPh sb="23" eb="25">
      <t>ケイサイ</t>
    </rPh>
    <phoneticPr fontId="2"/>
  </si>
  <si>
    <t>大臣等会見記録速報作成費</t>
    <rPh sb="0" eb="2">
      <t>ダイジン</t>
    </rPh>
    <rPh sb="2" eb="3">
      <t>トウ</t>
    </rPh>
    <rPh sb="3" eb="5">
      <t>カイケン</t>
    </rPh>
    <rPh sb="5" eb="7">
      <t>キロク</t>
    </rPh>
    <rPh sb="7" eb="9">
      <t>ソクホウ</t>
    </rPh>
    <rPh sb="9" eb="11">
      <t>サクセイ</t>
    </rPh>
    <rPh sb="11" eb="12">
      <t>ヒ</t>
    </rPh>
    <phoneticPr fontId="2"/>
  </si>
  <si>
    <t>平成８年度開始</t>
    <rPh sb="0" eb="2">
      <t>ヘイセイ</t>
    </rPh>
    <rPh sb="3" eb="5">
      <t>ネンド</t>
    </rPh>
    <rPh sb="5" eb="7">
      <t>カイシ</t>
    </rPh>
    <phoneticPr fontId="2"/>
  </si>
  <si>
    <t>大臣等会見記録速報作成費</t>
    <phoneticPr fontId="2"/>
  </si>
  <si>
    <t>　　　○人材派遣</t>
    <rPh sb="4" eb="6">
      <t>ジンザイ</t>
    </rPh>
    <rPh sb="6" eb="8">
      <t>ハケン</t>
    </rPh>
    <phoneticPr fontId="2"/>
  </si>
  <si>
    <t>Ａ．株式会社　アソート　　　　　２百万円</t>
    <rPh sb="2" eb="4">
      <t>カブシキ</t>
    </rPh>
    <rPh sb="4" eb="6">
      <t>カイシャ</t>
    </rPh>
    <rPh sb="17" eb="18">
      <t>ヒャク</t>
    </rPh>
    <rPh sb="18" eb="20">
      <t>マンエン</t>
    </rPh>
    <phoneticPr fontId="2"/>
  </si>
  <si>
    <t>(人材派遣　１名)</t>
    <rPh sb="1" eb="3">
      <t>ジンザイ</t>
    </rPh>
    <rPh sb="3" eb="5">
      <t>ハケン</t>
    </rPh>
    <rPh sb="7" eb="8">
      <t>メイ</t>
    </rPh>
    <phoneticPr fontId="2"/>
  </si>
  <si>
    <t>　　　　　　　○会見記録作成</t>
    <rPh sb="8" eb="10">
      <t>カイケン</t>
    </rPh>
    <rPh sb="10" eb="12">
      <t>キロク</t>
    </rPh>
    <rPh sb="12" eb="14">
      <t>サクセイ</t>
    </rPh>
    <phoneticPr fontId="2"/>
  </si>
  <si>
    <t>Ｂ．扶桑速記印刷　株式会社                  　　　　　　　　２百万円</t>
    <rPh sb="2" eb="4">
      <t>フソウ</t>
    </rPh>
    <rPh sb="4" eb="6">
      <t>ソッキ</t>
    </rPh>
    <rPh sb="6" eb="8">
      <t>インサツ</t>
    </rPh>
    <rPh sb="9" eb="13">
      <t>カブシキカイシャ</t>
    </rPh>
    <rPh sb="40" eb="41">
      <t>ヒャク</t>
    </rPh>
    <rPh sb="41" eb="43">
      <t>マンエン</t>
    </rPh>
    <phoneticPr fontId="2"/>
  </si>
  <si>
    <t>(記者会見記録の作成、データ納入)</t>
    <rPh sb="1" eb="3">
      <t>キシャ</t>
    </rPh>
    <rPh sb="3" eb="5">
      <t>カイケン</t>
    </rPh>
    <rPh sb="5" eb="7">
      <t>キロク</t>
    </rPh>
    <rPh sb="8" eb="10">
      <t>サクセイ</t>
    </rPh>
    <rPh sb="14" eb="16">
      <t>ノウニュウ</t>
    </rPh>
    <phoneticPr fontId="2"/>
  </si>
  <si>
    <t>A.　　アソート(株)</t>
    <rPh sb="8" eb="11">
      <t>カブ</t>
    </rPh>
    <phoneticPr fontId="2"/>
  </si>
  <si>
    <t>派遣職員給与</t>
    <rPh sb="0" eb="2">
      <t>ハケン</t>
    </rPh>
    <rPh sb="2" eb="4">
      <t>ショクイン</t>
    </rPh>
    <rPh sb="4" eb="6">
      <t>キュウヨ</t>
    </rPh>
    <phoneticPr fontId="2"/>
  </si>
  <si>
    <t>B.扶桑速記印刷(株)</t>
    <rPh sb="2" eb="4">
      <t>フソウ</t>
    </rPh>
    <rPh sb="4" eb="6">
      <t>ソッキ</t>
    </rPh>
    <rPh sb="6" eb="8">
      <t>インサツ</t>
    </rPh>
    <rPh sb="8" eb="11">
      <t>カブ</t>
    </rPh>
    <phoneticPr fontId="2"/>
  </si>
  <si>
    <t>アソート(株)</t>
    <rPh sb="4" eb="7">
      <t>カブ</t>
    </rPh>
    <phoneticPr fontId="2"/>
  </si>
  <si>
    <t>人材派遣（会見記録作成及び付随業務）</t>
    <rPh sb="0" eb="2">
      <t>ジンザイ</t>
    </rPh>
    <rPh sb="2" eb="4">
      <t>ハケン</t>
    </rPh>
    <rPh sb="5" eb="7">
      <t>カイケン</t>
    </rPh>
    <rPh sb="7" eb="9">
      <t>キロク</t>
    </rPh>
    <rPh sb="9" eb="11">
      <t>サクセイ</t>
    </rPh>
    <rPh sb="11" eb="12">
      <t>オヨ</t>
    </rPh>
    <rPh sb="13" eb="15">
      <t>フズイ</t>
    </rPh>
    <rPh sb="15" eb="17">
      <t>ギョウム</t>
    </rPh>
    <phoneticPr fontId="2"/>
  </si>
  <si>
    <t>Ｂ</t>
    <phoneticPr fontId="2"/>
  </si>
  <si>
    <t>扶桑速記印刷（株）</t>
    <rPh sb="0" eb="2">
      <t>フソウ</t>
    </rPh>
    <rPh sb="2" eb="4">
      <t>ソッキ</t>
    </rPh>
    <rPh sb="4" eb="6">
      <t>インサツ</t>
    </rPh>
    <rPh sb="6" eb="9">
      <t>カブ</t>
    </rPh>
    <phoneticPr fontId="2"/>
  </si>
  <si>
    <t>記者会見記録の作成、データ納入</t>
    <phoneticPr fontId="2"/>
  </si>
  <si>
    <t>昭和３１年開始</t>
    <rPh sb="0" eb="2">
      <t>ショウワ</t>
    </rPh>
    <rPh sb="4" eb="5">
      <t>ネン</t>
    </rPh>
    <rPh sb="5" eb="7">
      <t>カイシ</t>
    </rPh>
    <phoneticPr fontId="2"/>
  </si>
  <si>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2"/>
  </si>
  <si>
    <t>消耗品費、雑役務費</t>
    <rPh sb="0" eb="2">
      <t>ショウモウ</t>
    </rPh>
    <rPh sb="2" eb="3">
      <t>ヒン</t>
    </rPh>
    <rPh sb="3" eb="4">
      <t>ヒ</t>
    </rPh>
    <rPh sb="5" eb="6">
      <t>ザツ</t>
    </rPh>
    <rPh sb="6" eb="8">
      <t>エキム</t>
    </rPh>
    <rPh sb="8" eb="9">
      <t>ヒ</t>
    </rPh>
    <phoneticPr fontId="2"/>
  </si>
  <si>
    <t>○雑役務費</t>
    <rPh sb="1" eb="2">
      <t>ザツ</t>
    </rPh>
    <rPh sb="2" eb="4">
      <t>エキム</t>
    </rPh>
    <rPh sb="4" eb="5">
      <t>ヒ</t>
    </rPh>
    <phoneticPr fontId="2"/>
  </si>
  <si>
    <t>※見積あわせを実施</t>
    <rPh sb="1" eb="3">
      <t>ミツ</t>
    </rPh>
    <rPh sb="7" eb="9">
      <t>ジッシ</t>
    </rPh>
    <phoneticPr fontId="2"/>
  </si>
  <si>
    <t>Ａ．有限会社　東京カラー工芸社　　　　　　　　　　　　　　０．６百万円</t>
    <rPh sb="2" eb="6">
      <t>ユウゲンガイシャ</t>
    </rPh>
    <rPh sb="7" eb="9">
      <t>トウキョウ</t>
    </rPh>
    <rPh sb="12" eb="15">
      <t>コウゲイシャ</t>
    </rPh>
    <rPh sb="32" eb="33">
      <t>ヒャク</t>
    </rPh>
    <rPh sb="33" eb="35">
      <t>マンエン</t>
    </rPh>
    <phoneticPr fontId="2"/>
  </si>
  <si>
    <r>
      <rPr>
        <sz val="12"/>
        <rFont val="ＭＳ Ｐゴシック"/>
        <family val="3"/>
        <charset val="128"/>
      </rPr>
      <t>〔</t>
    </r>
    <r>
      <rPr>
        <sz val="10"/>
        <rFont val="ＭＳ Ｐゴシック"/>
        <family val="3"/>
        <charset val="128"/>
      </rPr>
      <t>　デジタルカラープリント　</t>
    </r>
    <r>
      <rPr>
        <sz val="12"/>
        <rFont val="ＭＳ Ｐゴシック"/>
        <family val="3"/>
        <charset val="128"/>
      </rPr>
      <t>〕</t>
    </r>
    <r>
      <rPr>
        <sz val="10"/>
        <rFont val="ＭＳ Ｐゴシック"/>
        <family val="3"/>
        <charset val="128"/>
      </rPr>
      <t xml:space="preserve">　
</t>
    </r>
    <phoneticPr fontId="2"/>
  </si>
  <si>
    <t>○消耗品費</t>
    <rPh sb="1" eb="4">
      <t>ショウモウヒン</t>
    </rPh>
    <rPh sb="4" eb="5">
      <t>ヒ</t>
    </rPh>
    <phoneticPr fontId="2"/>
  </si>
  <si>
    <t>外　　務　　　省　　　　　　　　　　　　　　　　０．３百万円</t>
    <rPh sb="0" eb="1">
      <t>ソト</t>
    </rPh>
    <rPh sb="3" eb="4">
      <t>ツトム</t>
    </rPh>
    <rPh sb="7" eb="8">
      <t>ショウ</t>
    </rPh>
    <rPh sb="27" eb="28">
      <t>ヒャク</t>
    </rPh>
    <rPh sb="28" eb="30">
      <t>マンエン</t>
    </rPh>
    <phoneticPr fontId="2"/>
  </si>
  <si>
    <t>Ｂ．株式会社　秋山照会　他２社　　　　　　　　　　　　　　０．３百万円</t>
    <rPh sb="2" eb="6">
      <t>カブシキカイシャ</t>
    </rPh>
    <rPh sb="7" eb="9">
      <t>アキヤマ</t>
    </rPh>
    <rPh sb="9" eb="11">
      <t>ショウカイ</t>
    </rPh>
    <rPh sb="12" eb="13">
      <t>ホカ</t>
    </rPh>
    <rPh sb="14" eb="15">
      <t>シャ</t>
    </rPh>
    <rPh sb="32" eb="33">
      <t>ヒャク</t>
    </rPh>
    <rPh sb="33" eb="35">
      <t>マンエン</t>
    </rPh>
    <phoneticPr fontId="2"/>
  </si>
  <si>
    <r>
      <rPr>
        <sz val="12"/>
        <rFont val="ＭＳ Ｐゴシック"/>
        <family val="3"/>
        <charset val="128"/>
      </rPr>
      <t>〔</t>
    </r>
    <r>
      <rPr>
        <sz val="10"/>
        <rFont val="ＭＳ Ｐゴシック"/>
        <family val="3"/>
        <charset val="128"/>
      </rPr>
      <t>　写真作成用消耗品の納入、カメラ修理　</t>
    </r>
    <r>
      <rPr>
        <sz val="12"/>
        <rFont val="ＭＳ Ｐゴシック"/>
        <family val="3"/>
        <charset val="128"/>
      </rPr>
      <t>〕</t>
    </r>
    <r>
      <rPr>
        <sz val="10"/>
        <rFont val="ＭＳ Ｐゴシック"/>
        <family val="3"/>
        <charset val="128"/>
      </rPr>
      <t xml:space="preserve">　
</t>
    </r>
    <rPh sb="2" eb="4">
      <t>シャシン</t>
    </rPh>
    <rPh sb="4" eb="7">
      <t>サクセイヨウ</t>
    </rPh>
    <rPh sb="7" eb="10">
      <t>ショウモウヒン</t>
    </rPh>
    <rPh sb="11" eb="13">
      <t>ノウニュウ</t>
    </rPh>
    <rPh sb="17" eb="19">
      <t>シュウリ</t>
    </rPh>
    <phoneticPr fontId="2"/>
  </si>
  <si>
    <t>（有）東京カラー工芸社</t>
    <rPh sb="0" eb="3">
      <t>ユウ</t>
    </rPh>
    <rPh sb="3" eb="5">
      <t>トウキョウ</t>
    </rPh>
    <rPh sb="8" eb="11">
      <t>コウゲイシャ</t>
    </rPh>
    <phoneticPr fontId="2"/>
  </si>
  <si>
    <t>デジタルプリント作成</t>
    <rPh sb="8" eb="10">
      <t>サクセイ</t>
    </rPh>
    <phoneticPr fontId="2"/>
  </si>
  <si>
    <t>（株）秋山商会</t>
    <rPh sb="0" eb="3">
      <t>カブ</t>
    </rPh>
    <rPh sb="3" eb="5">
      <t>アキヤマ</t>
    </rPh>
    <rPh sb="5" eb="7">
      <t>ショウカイ</t>
    </rPh>
    <phoneticPr fontId="2"/>
  </si>
  <si>
    <t>写真作成用消耗品</t>
    <rPh sb="0" eb="2">
      <t>シャシン</t>
    </rPh>
    <rPh sb="2" eb="5">
      <t>サクセイヨウ</t>
    </rPh>
    <rPh sb="5" eb="8">
      <t>ショウモウヒン</t>
    </rPh>
    <phoneticPr fontId="2"/>
  </si>
  <si>
    <t>（株）イワナシ</t>
    <rPh sb="0" eb="3">
      <t>カブ</t>
    </rPh>
    <phoneticPr fontId="2"/>
  </si>
  <si>
    <t>カメラレンズ修理</t>
    <rPh sb="6" eb="8">
      <t>シュウリ</t>
    </rPh>
    <phoneticPr fontId="2"/>
  </si>
  <si>
    <t>文祥堂（株）</t>
    <rPh sb="0" eb="1">
      <t>ブン</t>
    </rPh>
    <rPh sb="2" eb="3">
      <t>ドウ</t>
    </rPh>
    <rPh sb="4" eb="5">
      <t>カブ</t>
    </rPh>
    <phoneticPr fontId="2"/>
  </si>
  <si>
    <t>啓発宣伝事業等委託費
（各国報道関係者啓発宣伝事業等委託）</t>
    <phoneticPr fontId="2"/>
  </si>
  <si>
    <t>担当部局庁</t>
    <phoneticPr fontId="2"/>
  </si>
  <si>
    <t>昭和51年度開始</t>
    <rPh sb="0" eb="2">
      <t>ショウワ</t>
    </rPh>
    <rPh sb="4" eb="6">
      <t>ネンド</t>
    </rPh>
    <rPh sb="6" eb="8">
      <t>カイシ</t>
    </rPh>
    <phoneticPr fontId="2"/>
  </si>
  <si>
    <t>Ⅲ－2　報道対策，国内広報，ＩＴ広報</t>
    <phoneticPr fontId="2"/>
  </si>
  <si>
    <t>外務省設置法第４条第１５項、
補助金等に係る予算の執行の適正化に関する法律第６条第１項に基づき交付</t>
    <phoneticPr fontId="2"/>
  </si>
  <si>
    <t>関係する計画、通知等</t>
    <phoneticPr fontId="2"/>
  </si>
  <si>
    <t>－</t>
    <phoneticPr fontId="2"/>
  </si>
  <si>
    <t xml:space="preserve">
・我が国に関する正確・客観的な情報を諸外国に対してより多く発信することにより、諸外国における日本の政治、経済、社会、文化、科学技術等幅広い分野に関する対日理解の増進をはかるとともに、諸外国国民の対日関心・親日感情を醸成する。</t>
    <phoneticPr fontId="2"/>
  </si>
  <si>
    <t xml:space="preserve">
・我が国を訪れる外国報道関係者や我が国に駐在する外国報道機関特派員に対し、取材活動支援や資料提供等の便宜を供与する業務を（公財）フォーリン・プレスセンターに委託して実施する。具体的には、外国報道関係者を対象とした会見・ブリーフィングの実施、国内取材のためのプレスツアーの実施、いわゆるプレスコードのため政府が直接実施できない一部先進国メディアの有力記者の招へい，ウェブサイト等を通じた情報提供や取材支援等を実施している。</t>
    <rPh sb="163" eb="165">
      <t>イチブ</t>
    </rPh>
    <phoneticPr fontId="2"/>
  </si>
  <si>
    <t>目標値
（　　年度）</t>
    <rPh sb="0" eb="3">
      <t>モクヒョウチ</t>
    </rPh>
    <rPh sb="7" eb="9">
      <t>ネンド</t>
    </rPh>
    <phoneticPr fontId="2"/>
  </si>
  <si>
    <t>･ﾌﾟﾚｽﾂｱｰ及び先進国記者招へいによる外国ﾒﾃﾞｨｱの報道件数（確認できたもの）。達成度は，これら事業の対象記者が1名1件以上の記事を報道することを目標値として設定し算出。</t>
    <rPh sb="8" eb="9">
      <t>オヨ</t>
    </rPh>
    <rPh sb="10" eb="13">
      <t>センシンコク</t>
    </rPh>
    <rPh sb="13" eb="15">
      <t>キシャ</t>
    </rPh>
    <rPh sb="15" eb="16">
      <t>ショウ</t>
    </rPh>
    <rPh sb="21" eb="23">
      <t>ガイコク</t>
    </rPh>
    <rPh sb="29" eb="31">
      <t>ホウドウ</t>
    </rPh>
    <rPh sb="31" eb="33">
      <t>ケンスウ</t>
    </rPh>
    <rPh sb="34" eb="36">
      <t>カクニン</t>
    </rPh>
    <rPh sb="43" eb="46">
      <t>タッセイド</t>
    </rPh>
    <rPh sb="54" eb="56">
      <t>タイショウ</t>
    </rPh>
    <rPh sb="56" eb="58">
      <t>キシャ</t>
    </rPh>
    <rPh sb="60" eb="61">
      <t>メイ</t>
    </rPh>
    <rPh sb="62" eb="63">
      <t>ケン</t>
    </rPh>
    <rPh sb="63" eb="65">
      <t>イジョウ</t>
    </rPh>
    <rPh sb="66" eb="68">
      <t>キジ</t>
    </rPh>
    <rPh sb="69" eb="71">
      <t>ホウドウ</t>
    </rPh>
    <rPh sb="77" eb="80">
      <t>トシテ</t>
    </rPh>
    <rPh sb="83" eb="84">
      <t>サン</t>
    </rPh>
    <rPh sb="85" eb="86">
      <t>。</t>
    </rPh>
    <phoneticPr fontId="2"/>
  </si>
  <si>
    <t>―</t>
    <phoneticPr fontId="2"/>
  </si>
  <si>
    <t>％</t>
    <phoneticPr fontId="2"/>
  </si>
  <si>
    <t>・ﾌﾟﾚｽｺｰﾄﾞ等により政府招待に応じることが不可能な先進国記者を招へい。</t>
    <rPh sb="9" eb="10">
      <t>トウ</t>
    </rPh>
    <rPh sb="13" eb="15">
      <t>セイフ</t>
    </rPh>
    <rPh sb="15" eb="17">
      <t>ショウタイ</t>
    </rPh>
    <rPh sb="18" eb="19">
      <t>オウ</t>
    </rPh>
    <rPh sb="24" eb="27">
      <t>フカノウ</t>
    </rPh>
    <rPh sb="28" eb="31">
      <t>センシンコク</t>
    </rPh>
    <rPh sb="31" eb="33">
      <t>キシャ</t>
    </rPh>
    <rPh sb="34" eb="35">
      <t>ショウ</t>
    </rPh>
    <phoneticPr fontId="2"/>
  </si>
  <si>
    <t>―</t>
    <phoneticPr fontId="2"/>
  </si>
  <si>
    <t>（　　5　　）</t>
    <phoneticPr fontId="2"/>
  </si>
  <si>
    <t>（　　8　　）</t>
    <phoneticPr fontId="2"/>
  </si>
  <si>
    <t>（　　3　　）</t>
    <phoneticPr fontId="2"/>
  </si>
  <si>
    <t>・個別取材への協力依頼への対応</t>
    <rPh sb="1" eb="3">
      <t>コベツ</t>
    </rPh>
    <rPh sb="3" eb="5">
      <t>シュザイ</t>
    </rPh>
    <rPh sb="7" eb="9">
      <t>キョウリョク</t>
    </rPh>
    <rPh sb="9" eb="11">
      <t>イライ</t>
    </rPh>
    <rPh sb="13" eb="15">
      <t>タイオウ</t>
    </rPh>
    <phoneticPr fontId="2"/>
  </si>
  <si>
    <t>（　　138　　）</t>
    <phoneticPr fontId="2"/>
  </si>
  <si>
    <t>（　　150　　）</t>
    <phoneticPr fontId="2"/>
  </si>
  <si>
    <t>（　　128　　）</t>
    <phoneticPr fontId="2"/>
  </si>
  <si>
    <t>・在京外国ﾌﾟﾚｽ対象のﾌﾟﾚｽﾂｱｰ</t>
    <rPh sb="1" eb="3">
      <t>ザイキョウ</t>
    </rPh>
    <rPh sb="3" eb="5">
      <t>ガイコク</t>
    </rPh>
    <rPh sb="9" eb="11">
      <t>タイショウ</t>
    </rPh>
    <phoneticPr fontId="2"/>
  </si>
  <si>
    <t>（　　96　　）</t>
    <phoneticPr fontId="2"/>
  </si>
  <si>
    <t>（　　80　　）</t>
    <phoneticPr fontId="2"/>
  </si>
  <si>
    <t>（　　208　　）</t>
    <phoneticPr fontId="2"/>
  </si>
  <si>
    <t>　　　　　　　　　　　（　68千円／件　）　　　　　　</t>
    <rPh sb="15" eb="16">
      <t>セン</t>
    </rPh>
    <rPh sb="16" eb="17">
      <t>エン</t>
    </rPh>
    <rPh sb="18" eb="19">
      <t>ケン</t>
    </rPh>
    <phoneticPr fontId="2"/>
  </si>
  <si>
    <t>18,448千円（23年度ﾌﾞﾘｰﾌｨﾝｸﾞ，ﾌﾟﾚｽﾂｱｰ，先進国招へい経費）÷273件（確認されている報道件数）＝68千円</t>
    <rPh sb="6" eb="8">
      <t>センエン</t>
    </rPh>
    <rPh sb="11" eb="13">
      <t>ネンド</t>
    </rPh>
    <rPh sb="31" eb="34">
      <t>センシンコク</t>
    </rPh>
    <rPh sb="34" eb="35">
      <t>ショウ</t>
    </rPh>
    <rPh sb="37" eb="39">
      <t>ケイヒ</t>
    </rPh>
    <rPh sb="44" eb="45">
      <t>ケン</t>
    </rPh>
    <rPh sb="46" eb="48">
      <t>カクニン</t>
    </rPh>
    <rPh sb="53" eb="55">
      <t>ホウドウ</t>
    </rPh>
    <rPh sb="55" eb="57">
      <t>ケンスウ</t>
    </rPh>
    <rPh sb="61" eb="63">
      <t>センエン</t>
    </rPh>
    <phoneticPr fontId="2"/>
  </si>
  <si>
    <t>管理費（人件費）</t>
    <rPh sb="0" eb="3">
      <t>カンリヒ</t>
    </rPh>
    <rPh sb="4" eb="7">
      <t>ジンケンヒ</t>
    </rPh>
    <phoneticPr fontId="2"/>
  </si>
  <si>
    <t>管理費（管理事務費）</t>
    <rPh sb="0" eb="3">
      <t>カンリヒ</t>
    </rPh>
    <rPh sb="4" eb="6">
      <t>カンリ</t>
    </rPh>
    <rPh sb="6" eb="9">
      <t>ジムヒ</t>
    </rPh>
    <phoneticPr fontId="2"/>
  </si>
  <si>
    <t>事業費（取材協力費）</t>
    <rPh sb="0" eb="2">
      <t>ジギョウ</t>
    </rPh>
    <rPh sb="2" eb="3">
      <t>ヒ</t>
    </rPh>
    <rPh sb="4" eb="6">
      <t>シュザイ</t>
    </rPh>
    <rPh sb="6" eb="8">
      <t>キョウリョク</t>
    </rPh>
    <rPh sb="8" eb="9">
      <t>ヒ</t>
    </rPh>
    <phoneticPr fontId="2"/>
  </si>
  <si>
    <t>事業費（資料協力費）</t>
    <rPh sb="0" eb="2">
      <t>ジギョウ</t>
    </rPh>
    <rPh sb="2" eb="3">
      <t>ヒ</t>
    </rPh>
    <rPh sb="4" eb="6">
      <t>シリョウ</t>
    </rPh>
    <rPh sb="6" eb="8">
      <t>キョウリョク</t>
    </rPh>
    <rPh sb="8" eb="9">
      <t>ヒ</t>
    </rPh>
    <phoneticPr fontId="2"/>
  </si>
  <si>
    <t>事業費（対ｱｼﾞｱ諸国ﾌﾟﾚｽ広報対策強化費）</t>
    <rPh sb="0" eb="3">
      <t>ジギョウヒ</t>
    </rPh>
    <rPh sb="4" eb="5">
      <t>タイ</t>
    </rPh>
    <rPh sb="9" eb="11">
      <t>ショコク</t>
    </rPh>
    <rPh sb="15" eb="17">
      <t>コウホウ</t>
    </rPh>
    <rPh sb="17" eb="19">
      <t>タイサク</t>
    </rPh>
    <rPh sb="19" eb="21">
      <t>キョウカ</t>
    </rPh>
    <rPh sb="21" eb="22">
      <t>ヒ</t>
    </rPh>
    <phoneticPr fontId="2"/>
  </si>
  <si>
    <t>○</t>
    <phoneticPr fontId="2"/>
  </si>
  <si>
    <t>地方自治体や民間では日本政府の政策に関する広報を行うことはできない。また，世界的にも影響力の大きい先進国ﾌﾟﾚｽを招へいすることは非常に重要。</t>
    <rPh sb="0" eb="2">
      <t>チホウ</t>
    </rPh>
    <rPh sb="2" eb="5">
      <t>ジチタイ</t>
    </rPh>
    <rPh sb="6" eb="8">
      <t>ミンカン</t>
    </rPh>
    <rPh sb="10" eb="12">
      <t>ニホン</t>
    </rPh>
    <rPh sb="12" eb="14">
      <t>セイフ</t>
    </rPh>
    <rPh sb="15" eb="17">
      <t>セイサク</t>
    </rPh>
    <rPh sb="18" eb="19">
      <t>カン</t>
    </rPh>
    <rPh sb="21" eb="23">
      <t>コウホウ</t>
    </rPh>
    <rPh sb="24" eb="25">
      <t>オコナ</t>
    </rPh>
    <rPh sb="37" eb="40">
      <t>セカイテキ</t>
    </rPh>
    <rPh sb="42" eb="45">
      <t>エイキョウリョク</t>
    </rPh>
    <rPh sb="46" eb="47">
      <t>オオ</t>
    </rPh>
    <rPh sb="49" eb="52">
      <t>センシンコク</t>
    </rPh>
    <rPh sb="56" eb="61">
      <t>ショウヘイスル</t>
    </rPh>
    <rPh sb="64" eb="67">
      <t>ヒジョウニ</t>
    </rPh>
    <rPh sb="67" eb="69">
      <t>ジュウヨウ</t>
    </rPh>
    <rPh sb="69" eb="70">
      <t>。</t>
    </rPh>
    <phoneticPr fontId="2"/>
  </si>
  <si>
    <t>－</t>
    <phoneticPr fontId="2"/>
  </si>
  <si>
    <t>不用率が大きい場合は、その理由を把握しているか。</t>
    <phoneticPr fontId="2"/>
  </si>
  <si>
    <t>事業見直し，単価見直しにより，ｺｽﾄ削減に努め，真に必要な経費に限っている。</t>
    <rPh sb="0" eb="2">
      <t>ジギョウ</t>
    </rPh>
    <rPh sb="2" eb="4">
      <t>ミナオ</t>
    </rPh>
    <rPh sb="6" eb="8">
      <t>タンカ</t>
    </rPh>
    <rPh sb="8" eb="10">
      <t>ミナオ</t>
    </rPh>
    <rPh sb="18" eb="20">
      <t>サクゲン</t>
    </rPh>
    <rPh sb="21" eb="22">
      <t>ツト</t>
    </rPh>
    <rPh sb="24" eb="25">
      <t>シン</t>
    </rPh>
    <rPh sb="26" eb="28">
      <t>ヒツヨウ</t>
    </rPh>
    <rPh sb="29" eb="31">
      <t>ケイヒ</t>
    </rPh>
    <rPh sb="32" eb="33">
      <t>カギ</t>
    </rPh>
    <phoneticPr fontId="2"/>
  </si>
  <si>
    <t>単位あたりコストの削減に努めているか。その水準は妥当か。</t>
    <phoneticPr fontId="2"/>
  </si>
  <si>
    <t>ｱｳﾄｶﾑは目標値を大幅に上回っている。当省の報道関係者招へい事業とはﾌﾟﾚｽｺｰﾄﾞのあるなしで区別を行っている。</t>
    <rPh sb="6" eb="9">
      <t>モクヒョウチ</t>
    </rPh>
    <rPh sb="10" eb="12">
      <t>オオハバ</t>
    </rPh>
    <rPh sb="13" eb="15">
      <t>ウワマワ</t>
    </rPh>
    <rPh sb="20" eb="22">
      <t>トウショウ</t>
    </rPh>
    <rPh sb="23" eb="25">
      <t>ホウドウ</t>
    </rPh>
    <rPh sb="25" eb="28">
      <t>カンケイシャ</t>
    </rPh>
    <rPh sb="28" eb="29">
      <t>ショウ</t>
    </rPh>
    <rPh sb="31" eb="33">
      <t>ジギョウ</t>
    </rPh>
    <rPh sb="49" eb="51">
      <t>クベツ</t>
    </rPh>
    <rPh sb="52" eb="53">
      <t>オコナ</t>
    </rPh>
    <phoneticPr fontId="2"/>
  </si>
  <si>
    <t>活動実績は見込みに見合ったものであるか。</t>
    <phoneticPr fontId="2"/>
  </si>
  <si>
    <t xml:space="preserve">
・事業・単価を見直し，総額としては22年度予算は対前年度比▲7.7％，23年度予算は公開ﾌﾟﾛｾｽを踏まえ，同▲15.2％，24年度予算については▲4.3％とした。
・これまでの経験を踏まえ，より効果的な招へい・ﾌﾟﾚｽﾂｱｰ事業の企画，取材協力を行い，今後とも高い広報効果が得られるよう努力する。</t>
    <rPh sb="2" eb="4">
      <t>ジギョウ</t>
    </rPh>
    <rPh sb="5" eb="7">
      <t>タンカ</t>
    </rPh>
    <rPh sb="8" eb="10">
      <t>ミナオ</t>
    </rPh>
    <rPh sb="12" eb="14">
      <t>ソウガク</t>
    </rPh>
    <rPh sb="20" eb="22">
      <t>ネンド</t>
    </rPh>
    <rPh sb="22" eb="24">
      <t>ヨサン</t>
    </rPh>
    <rPh sb="25" eb="26">
      <t>タイ</t>
    </rPh>
    <rPh sb="26" eb="29">
      <t>ゼンネンド</t>
    </rPh>
    <rPh sb="29" eb="30">
      <t>ヒ</t>
    </rPh>
    <rPh sb="38" eb="40">
      <t>ネンド</t>
    </rPh>
    <rPh sb="40" eb="42">
      <t>ヨサン</t>
    </rPh>
    <rPh sb="43" eb="45">
      <t>コウカイ</t>
    </rPh>
    <rPh sb="51" eb="52">
      <t>フ</t>
    </rPh>
    <rPh sb="55" eb="56">
      <t>ドウ</t>
    </rPh>
    <rPh sb="65" eb="67">
      <t>ネンド</t>
    </rPh>
    <rPh sb="67" eb="69">
      <t>ヨサン</t>
    </rPh>
    <rPh sb="90" eb="92">
      <t>ケイケン</t>
    </rPh>
    <rPh sb="93" eb="94">
      <t>フ</t>
    </rPh>
    <rPh sb="99" eb="102">
      <t>コウカテキ</t>
    </rPh>
    <rPh sb="103" eb="104">
      <t>ショウ</t>
    </rPh>
    <rPh sb="114" eb="116">
      <t>ジギョウ</t>
    </rPh>
    <rPh sb="117" eb="119">
      <t>キカク</t>
    </rPh>
    <rPh sb="120" eb="122">
      <t>シュザイ</t>
    </rPh>
    <rPh sb="122" eb="124">
      <t>キョウリョク</t>
    </rPh>
    <rPh sb="125" eb="126">
      <t>オコナ</t>
    </rPh>
    <rPh sb="128" eb="130">
      <t>コンゴ</t>
    </rPh>
    <rPh sb="132" eb="133">
      <t>タカ</t>
    </rPh>
    <rPh sb="134" eb="136">
      <t>コウホウ</t>
    </rPh>
    <rPh sb="136" eb="138">
      <t>コウカ</t>
    </rPh>
    <rPh sb="139" eb="140">
      <t>エ</t>
    </rPh>
    <rPh sb="145" eb="147">
      <t>ドリョク</t>
    </rPh>
    <phoneticPr fontId="2"/>
  </si>
  <si>
    <t xml:space="preserve">
事業見直しによる減。</t>
    <rPh sb="1" eb="3">
      <t>ジギョウ</t>
    </rPh>
    <rPh sb="3" eb="5">
      <t>ミナオ</t>
    </rPh>
    <rPh sb="9" eb="10">
      <t>ゲン</t>
    </rPh>
    <phoneticPr fontId="2"/>
  </si>
  <si>
    <t xml:space="preserve">
プレスツアーの実施回数の見直し等による減。</t>
    <rPh sb="8" eb="10">
      <t>ジッシ</t>
    </rPh>
    <rPh sb="10" eb="12">
      <t>カイスウ</t>
    </rPh>
    <rPh sb="13" eb="15">
      <t>ミナオ</t>
    </rPh>
    <rPh sb="16" eb="17">
      <t>トウ</t>
    </rPh>
    <rPh sb="20" eb="21">
      <t>ゲン</t>
    </rPh>
    <phoneticPr fontId="2"/>
  </si>
  <si>
    <t>啓発宣伝事業等委託費（各国報道関係者啓発宣伝事業等委託）</t>
    <phoneticPr fontId="2"/>
  </si>
  <si>
    <t>A.　（公財）ﾌｫｰﾘﾝ･ﾌﾟﾚｽｾﾝﾀｰ</t>
    <rPh sb="4" eb="5">
      <t>コウ</t>
    </rPh>
    <rPh sb="5" eb="6">
      <t>ザイ</t>
    </rPh>
    <phoneticPr fontId="2"/>
  </si>
  <si>
    <t>E. ｻｲﾏﾙ･ｲﾝﾀｰﾅｼｮﾅﾙ</t>
    <phoneticPr fontId="2"/>
  </si>
  <si>
    <t>事業費</t>
    <rPh sb="0" eb="2">
      <t>ジギョウ</t>
    </rPh>
    <rPh sb="2" eb="3">
      <t>ヒ</t>
    </rPh>
    <phoneticPr fontId="2"/>
  </si>
  <si>
    <t>取材協力費（事業諸費）</t>
    <rPh sb="0" eb="2">
      <t>シュザイ</t>
    </rPh>
    <rPh sb="2" eb="4">
      <t>キョウリョク</t>
    </rPh>
    <rPh sb="4" eb="5">
      <t>ヒ</t>
    </rPh>
    <rPh sb="6" eb="9">
      <t>ジギョウショ</t>
    </rPh>
    <rPh sb="9" eb="10">
      <t>ヒ</t>
    </rPh>
    <phoneticPr fontId="2"/>
  </si>
  <si>
    <t>通訳費</t>
    <rPh sb="0" eb="2">
      <t>ツウヤク</t>
    </rPh>
    <rPh sb="2" eb="3">
      <t>ヒ</t>
    </rPh>
    <phoneticPr fontId="2"/>
  </si>
  <si>
    <t>通訳</t>
    <rPh sb="0" eb="2">
      <t>ツウヤク</t>
    </rPh>
    <phoneticPr fontId="2"/>
  </si>
  <si>
    <t>資料協力費（事業諸費）</t>
    <rPh sb="0" eb="2">
      <t>シリョウ</t>
    </rPh>
    <rPh sb="2" eb="5">
      <t>キョウリョクヒ</t>
    </rPh>
    <rPh sb="6" eb="8">
      <t>ジギョウ</t>
    </rPh>
    <rPh sb="8" eb="10">
      <t>ショヒ</t>
    </rPh>
    <phoneticPr fontId="2"/>
  </si>
  <si>
    <t>取材協力費（先進国招へい、プレスツアー等）</t>
    <rPh sb="0" eb="2">
      <t>シュザイ</t>
    </rPh>
    <rPh sb="2" eb="4">
      <t>キョウリョク</t>
    </rPh>
    <rPh sb="4" eb="5">
      <t>ヒ</t>
    </rPh>
    <rPh sb="6" eb="9">
      <t>センシンコク</t>
    </rPh>
    <rPh sb="9" eb="10">
      <t>ショウ</t>
    </rPh>
    <rPh sb="19" eb="20">
      <t>トウ</t>
    </rPh>
    <phoneticPr fontId="2"/>
  </si>
  <si>
    <t>資料協力費（HP保守，動画制作等）</t>
    <rPh sb="0" eb="2">
      <t>シリョウ</t>
    </rPh>
    <rPh sb="2" eb="4">
      <t>キョウリョク</t>
    </rPh>
    <rPh sb="4" eb="5">
      <t>ヒ</t>
    </rPh>
    <rPh sb="11" eb="13">
      <t>ドウガ</t>
    </rPh>
    <rPh sb="13" eb="15">
      <t>セイサク</t>
    </rPh>
    <rPh sb="15" eb="16">
      <t>トウ</t>
    </rPh>
    <phoneticPr fontId="2"/>
  </si>
  <si>
    <t>広報対策強化費</t>
    <rPh sb="0" eb="2">
      <t>コウホウ</t>
    </rPh>
    <rPh sb="2" eb="4">
      <t>タイサク</t>
    </rPh>
    <rPh sb="4" eb="7">
      <t>キョウカヒ</t>
    </rPh>
    <phoneticPr fontId="2"/>
  </si>
  <si>
    <t>管理事務費（光熱水料等）</t>
    <rPh sb="0" eb="2">
      <t>カンリ</t>
    </rPh>
    <rPh sb="2" eb="5">
      <t>ジムヒ</t>
    </rPh>
    <rPh sb="6" eb="8">
      <t>コウネツ</t>
    </rPh>
    <rPh sb="9" eb="10">
      <t>リョウ</t>
    </rPh>
    <rPh sb="10" eb="11">
      <t>ナド</t>
    </rPh>
    <phoneticPr fontId="2"/>
  </si>
  <si>
    <t>B. 日本ﾌﾟﾚｽｾﾝﾀｰ</t>
    <rPh sb="3" eb="5">
      <t>ニホン</t>
    </rPh>
    <phoneticPr fontId="2"/>
  </si>
  <si>
    <t>F.　日の丸ﾘﾑｼﾞﾝ社</t>
    <rPh sb="3" eb="4">
      <t>ヒ</t>
    </rPh>
    <rPh sb="5" eb="6">
      <t>マル</t>
    </rPh>
    <rPh sb="11" eb="12">
      <t>シャ</t>
    </rPh>
    <phoneticPr fontId="2"/>
  </si>
  <si>
    <t>事務所借料等</t>
    <rPh sb="0" eb="3">
      <t>ジムショ</t>
    </rPh>
    <rPh sb="3" eb="5">
      <t>シャクリョウ</t>
    </rPh>
    <rPh sb="5" eb="6">
      <t>トウ</t>
    </rPh>
    <phoneticPr fontId="2"/>
  </si>
  <si>
    <t>借上料</t>
    <rPh sb="0" eb="1">
      <t>カ</t>
    </rPh>
    <rPh sb="1" eb="2">
      <t>ウエ</t>
    </rPh>
    <rPh sb="2" eb="3">
      <t>リョウ</t>
    </rPh>
    <phoneticPr fontId="2"/>
  </si>
  <si>
    <t>自動車借り上げ費</t>
    <rPh sb="0" eb="3">
      <t>ジドウシャ</t>
    </rPh>
    <rPh sb="3" eb="4">
      <t>カ</t>
    </rPh>
    <rPh sb="5" eb="6">
      <t>ア</t>
    </rPh>
    <rPh sb="7" eb="8">
      <t>ヒ</t>
    </rPh>
    <phoneticPr fontId="2"/>
  </si>
  <si>
    <t>C. ｻｲﾌｧｰ(株)</t>
    <rPh sb="8" eb="11">
      <t>カブ</t>
    </rPh>
    <phoneticPr fontId="2"/>
  </si>
  <si>
    <t xml:space="preserve">G. </t>
    <phoneticPr fontId="2"/>
  </si>
  <si>
    <t>保守料等</t>
    <rPh sb="0" eb="3">
      <t>ホシュリョウ</t>
    </rPh>
    <rPh sb="3" eb="4">
      <t>トウ</t>
    </rPh>
    <phoneticPr fontId="2"/>
  </si>
  <si>
    <t>保守，機器借料等</t>
    <rPh sb="0" eb="2">
      <t>ホシュ</t>
    </rPh>
    <rPh sb="3" eb="5">
      <t>キキ</t>
    </rPh>
    <rPh sb="5" eb="7">
      <t>シャクリョウ</t>
    </rPh>
    <rPh sb="7" eb="8">
      <t>トウ</t>
    </rPh>
    <phoneticPr fontId="2"/>
  </si>
  <si>
    <t>D. (株)日本旅行</t>
    <phoneticPr fontId="2"/>
  </si>
  <si>
    <t>H.</t>
    <phoneticPr fontId="2"/>
  </si>
  <si>
    <t>航空賃，宿泊費</t>
    <rPh sb="0" eb="2">
      <t>コウクウ</t>
    </rPh>
    <rPh sb="2" eb="3">
      <t>チン</t>
    </rPh>
    <rPh sb="4" eb="7">
      <t>シュクハクヒ</t>
    </rPh>
    <phoneticPr fontId="2"/>
  </si>
  <si>
    <t>国内交通費等</t>
    <rPh sb="0" eb="2">
      <t>コクナイ</t>
    </rPh>
    <rPh sb="2" eb="5">
      <t>コウツウヒ</t>
    </rPh>
    <rPh sb="5" eb="6">
      <t>トウ</t>
    </rPh>
    <phoneticPr fontId="2"/>
  </si>
  <si>
    <t>支出先上位１０者リスト</t>
    <phoneticPr fontId="2"/>
  </si>
  <si>
    <t>A. （公財）ﾌｫｰﾘﾝ･ﾌﾟﾚｽｾﾝﾀｰ</t>
    <rPh sb="4" eb="5">
      <t>コウ</t>
    </rPh>
    <rPh sb="5" eb="6">
      <t>ザイ</t>
    </rPh>
    <phoneticPr fontId="2"/>
  </si>
  <si>
    <t>支　出　先</t>
    <phoneticPr fontId="2"/>
  </si>
  <si>
    <t>業　務　概　要</t>
    <phoneticPr fontId="2"/>
  </si>
  <si>
    <t>支　出　額
（百万円）</t>
    <phoneticPr fontId="2"/>
  </si>
  <si>
    <t>(公財) ﾌｫｰﾘﾝ･ﾌﾟﾚｽｾﾝﾀｰ</t>
    <rPh sb="1" eb="2">
      <t>コウ</t>
    </rPh>
    <rPh sb="2" eb="3">
      <t>ザイ</t>
    </rPh>
    <phoneticPr fontId="2"/>
  </si>
  <si>
    <t>外国報道機関特派員に対し、取材活動支援や資料提供等の便宜を供与する。</t>
    <phoneticPr fontId="2"/>
  </si>
  <si>
    <t>委託費</t>
    <rPh sb="0" eb="3">
      <t>イタクヒ</t>
    </rPh>
    <phoneticPr fontId="2"/>
  </si>
  <si>
    <t>/</t>
    <phoneticPr fontId="2"/>
  </si>
  <si>
    <t>日本プレスセンター</t>
    <rPh sb="0" eb="2">
      <t>ニホン</t>
    </rPh>
    <phoneticPr fontId="2"/>
  </si>
  <si>
    <t>Ｃ. ｻｲﾌｧｰ(株) 他</t>
    <rPh sb="8" eb="11">
      <t>カブ</t>
    </rPh>
    <rPh sb="12" eb="13">
      <t>ホカ</t>
    </rPh>
    <phoneticPr fontId="2"/>
  </si>
  <si>
    <t>サイファー(株)</t>
    <rPh sb="5" eb="8">
      <t>カブ</t>
    </rPh>
    <phoneticPr fontId="2"/>
  </si>
  <si>
    <t>HP保守，機器借料等</t>
    <rPh sb="2" eb="4">
      <t>ホシュ</t>
    </rPh>
    <rPh sb="5" eb="7">
      <t>キキ</t>
    </rPh>
    <rPh sb="7" eb="9">
      <t>シャクリョウ</t>
    </rPh>
    <rPh sb="9" eb="10">
      <t>トウ</t>
    </rPh>
    <phoneticPr fontId="2"/>
  </si>
  <si>
    <t>ファーストサーバー(株)</t>
    <rPh sb="9" eb="12">
      <t>カブ</t>
    </rPh>
    <phoneticPr fontId="2"/>
  </si>
  <si>
    <t>富士ゼロックス(株)</t>
    <rPh sb="0" eb="2">
      <t>フジ</t>
    </rPh>
    <rPh sb="7" eb="10">
      <t>カブ</t>
    </rPh>
    <phoneticPr fontId="2"/>
  </si>
  <si>
    <t>日立キャピタル(株)</t>
    <rPh sb="0" eb="2">
      <t>ヒタチ</t>
    </rPh>
    <rPh sb="7" eb="10">
      <t>カブ</t>
    </rPh>
    <phoneticPr fontId="2"/>
  </si>
  <si>
    <t>オリックス</t>
    <phoneticPr fontId="2"/>
  </si>
  <si>
    <t>リコーリース(株)</t>
    <rPh sb="6" eb="9">
      <t>カブ</t>
    </rPh>
    <phoneticPr fontId="2"/>
  </si>
  <si>
    <t>三井住友ﾌｧｲﾅﾝｽ&amp;ﾘｰｽ(株)</t>
    <rPh sb="0" eb="2">
      <t>ミツイ</t>
    </rPh>
    <rPh sb="2" eb="4">
      <t>スミトモ</t>
    </rPh>
    <rPh sb="14" eb="17">
      <t>カブ</t>
    </rPh>
    <phoneticPr fontId="2"/>
  </si>
  <si>
    <t>共栄通商</t>
    <rPh sb="0" eb="2">
      <t>キョウエイ</t>
    </rPh>
    <rPh sb="2" eb="4">
      <t>ツウショウ</t>
    </rPh>
    <phoneticPr fontId="2"/>
  </si>
  <si>
    <t>NTTファイナンス</t>
    <phoneticPr fontId="2"/>
  </si>
  <si>
    <t>Ｄ. (株)日本旅行</t>
    <rPh sb="3" eb="6">
      <t>カブ</t>
    </rPh>
    <rPh sb="6" eb="8">
      <t>ニホン</t>
    </rPh>
    <rPh sb="8" eb="10">
      <t>リョコウ</t>
    </rPh>
    <phoneticPr fontId="2"/>
  </si>
  <si>
    <t>（株）日本旅行</t>
    <rPh sb="0" eb="3">
      <t>カブ</t>
    </rPh>
    <rPh sb="3" eb="5">
      <t>ニホン</t>
    </rPh>
    <rPh sb="5" eb="7">
      <t>リョコウ</t>
    </rPh>
    <phoneticPr fontId="2"/>
  </si>
  <si>
    <t>航空賃，宿泊費，国内移動費等</t>
    <rPh sb="0" eb="2">
      <t>コウクウ</t>
    </rPh>
    <rPh sb="2" eb="3">
      <t>チン</t>
    </rPh>
    <rPh sb="4" eb="7">
      <t>シュクハクヒ</t>
    </rPh>
    <rPh sb="8" eb="10">
      <t>コクナイ</t>
    </rPh>
    <rPh sb="10" eb="12">
      <t>イドウ</t>
    </rPh>
    <rPh sb="12" eb="13">
      <t>ヒ</t>
    </rPh>
    <rPh sb="13" eb="14">
      <t>トウ</t>
    </rPh>
    <phoneticPr fontId="2"/>
  </si>
  <si>
    <t>Ｅ. ｻｲﾏﾙ･ｲﾝﾀｰﾅｼｮﾅﾙ 他</t>
    <rPh sb="18" eb="19">
      <t>ホカ</t>
    </rPh>
    <phoneticPr fontId="2"/>
  </si>
  <si>
    <t>ｻｲﾏﾙ･ｲﾝﾀｰﾅｼｮﾅﾙ</t>
    <phoneticPr fontId="2"/>
  </si>
  <si>
    <t>インターグループ</t>
    <phoneticPr fontId="2"/>
  </si>
  <si>
    <t>リンガバンク</t>
    <phoneticPr fontId="2"/>
  </si>
  <si>
    <t>ＣＬＡＧＡ</t>
    <phoneticPr fontId="2"/>
  </si>
  <si>
    <t>沖縄コングレ</t>
    <rPh sb="0" eb="2">
      <t>オキナワ</t>
    </rPh>
    <phoneticPr fontId="2"/>
  </si>
  <si>
    <t>個人C</t>
    <rPh sb="0" eb="2">
      <t>コジン</t>
    </rPh>
    <phoneticPr fontId="2"/>
  </si>
  <si>
    <t>個人D</t>
    <rPh sb="0" eb="2">
      <t>コジン</t>
    </rPh>
    <phoneticPr fontId="2"/>
  </si>
  <si>
    <t>個人E</t>
    <rPh sb="0" eb="2">
      <t>コジン</t>
    </rPh>
    <phoneticPr fontId="2"/>
  </si>
  <si>
    <t>Ｆ.　日の丸ﾘﾑｼﾞﾝ社</t>
    <rPh sb="3" eb="4">
      <t>ヒ</t>
    </rPh>
    <rPh sb="5" eb="6">
      <t>マル</t>
    </rPh>
    <rPh sb="11" eb="12">
      <t>シャ</t>
    </rPh>
    <phoneticPr fontId="2"/>
  </si>
  <si>
    <t>日の丸ﾘﾑｼﾞﾝ社</t>
    <rPh sb="0" eb="1">
      <t>ヒ</t>
    </rPh>
    <rPh sb="2" eb="3">
      <t>マル</t>
    </rPh>
    <rPh sb="8" eb="9">
      <t>シャ</t>
    </rPh>
    <phoneticPr fontId="2"/>
  </si>
  <si>
    <t>自動車借上</t>
    <rPh sb="0" eb="3">
      <t>ジドウシャ</t>
    </rPh>
    <rPh sb="3" eb="4">
      <t>カ</t>
    </rPh>
    <rPh sb="4" eb="5">
      <t>ウエ</t>
    </rPh>
    <phoneticPr fontId="2"/>
  </si>
  <si>
    <t>Ｇ. 丸の内新聞事業協同組合 他</t>
    <phoneticPr fontId="2"/>
  </si>
  <si>
    <t>丸の内新聞事業協同組合</t>
    <rPh sb="0" eb="1">
      <t>マル</t>
    </rPh>
    <rPh sb="2" eb="3">
      <t>ウチ</t>
    </rPh>
    <rPh sb="3" eb="5">
      <t>シンブン</t>
    </rPh>
    <rPh sb="5" eb="7">
      <t>ジギョウ</t>
    </rPh>
    <rPh sb="7" eb="9">
      <t>キョウドウ</t>
    </rPh>
    <rPh sb="9" eb="11">
      <t>クミアイ</t>
    </rPh>
    <phoneticPr fontId="2"/>
  </si>
  <si>
    <t>新聞購読費等</t>
    <rPh sb="0" eb="2">
      <t>シンブン</t>
    </rPh>
    <rPh sb="2" eb="4">
      <t>コウドク</t>
    </rPh>
    <rPh sb="4" eb="5">
      <t>ヒ</t>
    </rPh>
    <rPh sb="5" eb="6">
      <t>トウ</t>
    </rPh>
    <phoneticPr fontId="2"/>
  </si>
  <si>
    <t>(有)大手町書房</t>
    <rPh sb="0" eb="3">
      <t>ユウ</t>
    </rPh>
    <rPh sb="3" eb="6">
      <t>オオテマチ</t>
    </rPh>
    <rPh sb="6" eb="8">
      <t>ショボウ</t>
    </rPh>
    <phoneticPr fontId="2"/>
  </si>
  <si>
    <t>海外新聞普及(株)</t>
    <rPh sb="0" eb="2">
      <t>カイガイ</t>
    </rPh>
    <rPh sb="2" eb="4">
      <t>シンブン</t>
    </rPh>
    <rPh sb="4" eb="6">
      <t>フキュウ</t>
    </rPh>
    <rPh sb="6" eb="9">
      <t>カブ</t>
    </rPh>
    <phoneticPr fontId="2"/>
  </si>
  <si>
    <t>(株)三啓</t>
    <rPh sb="0" eb="3">
      <t>カブ</t>
    </rPh>
    <rPh sb="3" eb="4">
      <t>サン</t>
    </rPh>
    <rPh sb="4" eb="5">
      <t>ケイ</t>
    </rPh>
    <phoneticPr fontId="2"/>
  </si>
  <si>
    <t>朝日新聞社</t>
    <rPh sb="0" eb="2">
      <t>アサヒ</t>
    </rPh>
    <rPh sb="2" eb="5">
      <t>シンブンシャ</t>
    </rPh>
    <phoneticPr fontId="2"/>
  </si>
  <si>
    <t>外務報道官・広報文化組織</t>
    <rPh sb="0" eb="2">
      <t>ガイム</t>
    </rPh>
    <rPh sb="2" eb="4">
      <t>ホウドウ</t>
    </rPh>
    <rPh sb="4" eb="5">
      <t>カン</t>
    </rPh>
    <rPh sb="6" eb="8">
      <t>コウホウ</t>
    </rPh>
    <rPh sb="8" eb="10">
      <t>ブンカ</t>
    </rPh>
    <rPh sb="10" eb="12">
      <t>ソシキ</t>
    </rPh>
    <phoneticPr fontId="2"/>
  </si>
  <si>
    <t>課長　石月　英雄</t>
    <rPh sb="0" eb="2">
      <t>カチョウ</t>
    </rPh>
    <rPh sb="3" eb="5">
      <t>イシヅキ</t>
    </rPh>
    <rPh sb="6" eb="8">
      <t>ヒデオ</t>
    </rPh>
    <phoneticPr fontId="2"/>
  </si>
  <si>
    <r>
      <rPr>
        <sz val="11"/>
        <rFont val="ＭＳ Ｐゴシック"/>
        <family val="3"/>
        <charset val="128"/>
      </rPr>
      <t>21年度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</si>
  <si>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</si>
  <si>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</si>
  <si>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24年度</t>
    </r>
    <rPh sb="2" eb="4">
      <t>ネンド</t>
    </rPh>
    <phoneticPr fontId="2"/>
  </si>
  <si>
    <r>
      <rPr>
        <sz val="11"/>
        <rFont val="ＭＳ Ｐゴシック"/>
        <family val="3"/>
        <charset val="128"/>
      </rPr>
      <t>25年度要求</t>
    </r>
    <rPh sb="2" eb="4">
      <t>ネンド</t>
    </rPh>
    <rPh sb="4" eb="6">
      <t>ヨウキュウ</t>
    </rPh>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</si>
  <si>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</si>
  <si>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事業見直しによる減。　　　　　　　　　　　　　　　　　　　　　　　　　　　　　　　　　　　　　　　　　　　　　　　　　　　　　　　　　　　　　　　　　　　　　　　　　　　　　　　　　　　　　　　　　　　　　　　　　　執行残を踏まえた見直し。</t>
    <rPh sb="0" eb="2">
      <t>ジギョウ</t>
    </rPh>
    <rPh sb="2" eb="4">
      <t>ミナオ</t>
    </rPh>
    <rPh sb="8" eb="9">
      <t>ゲン</t>
    </rPh>
    <rPh sb="108" eb="110">
      <t>シッコウ</t>
    </rPh>
    <rPh sb="110" eb="111">
      <t>ザン</t>
    </rPh>
    <rPh sb="112" eb="113">
      <t>フ</t>
    </rPh>
    <rPh sb="116" eb="118">
      <t>ミナオ</t>
    </rPh>
    <phoneticPr fontId="2"/>
  </si>
  <si>
    <t>時事通信社・共同通信社バイリンガルニュースに関し、契約額見直しによる減及び、外交関係重要発言詳報サービス経費に関し、執行残の要因を検討し見直し。</t>
    <rPh sb="0" eb="2">
      <t>ジジ</t>
    </rPh>
    <rPh sb="2" eb="4">
      <t>ツウシン</t>
    </rPh>
    <rPh sb="4" eb="5">
      <t>シャ</t>
    </rPh>
    <rPh sb="6" eb="8">
      <t>キョウドウ</t>
    </rPh>
    <rPh sb="8" eb="11">
      <t>ツウシンシャ</t>
    </rPh>
    <rPh sb="22" eb="23">
      <t>カン</t>
    </rPh>
    <rPh sb="25" eb="28">
      <t>ケイヤクガク</t>
    </rPh>
    <rPh sb="28" eb="30">
      <t>ミナオ</t>
    </rPh>
    <rPh sb="34" eb="35">
      <t>ゲン</t>
    </rPh>
    <rPh sb="35" eb="36">
      <t>オヨ</t>
    </rPh>
    <rPh sb="38" eb="40">
      <t>ガイコウ</t>
    </rPh>
    <rPh sb="40" eb="42">
      <t>カンケイ</t>
    </rPh>
    <rPh sb="42" eb="44">
      <t>ジュウヨウ</t>
    </rPh>
    <rPh sb="44" eb="46">
      <t>ハツゲン</t>
    </rPh>
    <rPh sb="46" eb="48">
      <t>ショウホウ</t>
    </rPh>
    <rPh sb="52" eb="54">
      <t>ケイヒ</t>
    </rPh>
    <rPh sb="55" eb="56">
      <t>カン</t>
    </rPh>
    <rPh sb="58" eb="60">
      <t>シッコウ</t>
    </rPh>
    <rPh sb="60" eb="61">
      <t>ザン</t>
    </rPh>
    <rPh sb="62" eb="64">
      <t>ヨウイン</t>
    </rPh>
    <rPh sb="65" eb="67">
      <t>ケントウ</t>
    </rPh>
    <rPh sb="68" eb="70">
      <t>ミナオ</t>
    </rPh>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</si>
  <si>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</si>
  <si>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課長　　石月　英雄</t>
    <rPh sb="0" eb="2">
      <t>カチョウ</t>
    </rPh>
    <rPh sb="4" eb="6">
      <t>イシヅキ</t>
    </rPh>
    <rPh sb="7" eb="9">
      <t>ヒデオ</t>
    </rPh>
    <phoneticPr fontId="2"/>
  </si>
  <si>
    <t>調査分析費</t>
    <rPh sb="0" eb="2">
      <t>チョウサ</t>
    </rPh>
    <rPh sb="2" eb="4">
      <t>ブンセキ</t>
    </rPh>
    <rPh sb="4" eb="5">
      <t>ヒ</t>
    </rPh>
    <phoneticPr fontId="2"/>
  </si>
  <si>
    <t>全額外務本省共通経費へ組替（平成24年度より）。</t>
    <rPh sb="0" eb="2">
      <t>ゼンガク</t>
    </rPh>
    <rPh sb="2" eb="4">
      <t>ガイム</t>
    </rPh>
    <rPh sb="4" eb="6">
      <t>ホンショウ</t>
    </rPh>
    <rPh sb="6" eb="8">
      <t>キョウツウ</t>
    </rPh>
    <rPh sb="8" eb="10">
      <t>ケイヒ</t>
    </rPh>
    <rPh sb="11" eb="12">
      <t>ク</t>
    </rPh>
    <rPh sb="12" eb="13">
      <t>カ</t>
    </rPh>
    <phoneticPr fontId="2"/>
  </si>
  <si>
    <t>外務報道官・広報文化組織</t>
    <rPh sb="0" eb="2">
      <t>ガイム</t>
    </rPh>
    <rPh sb="2" eb="4">
      <t>ホウドウ</t>
    </rPh>
    <rPh sb="4" eb="5">
      <t>カン</t>
    </rPh>
    <rPh sb="6" eb="10">
      <t>コウホウブンカ</t>
    </rPh>
    <rPh sb="10" eb="12">
      <t>ソシキ</t>
    </rPh>
    <phoneticPr fontId="2"/>
  </si>
  <si>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</si>
  <si>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t>担当部局庁</t>
    <phoneticPr fontId="2"/>
  </si>
  <si>
    <t>外務報道官・広報文化組織</t>
    <rPh sb="0" eb="2">
      <t>ガイム</t>
    </rPh>
    <rPh sb="2" eb="5">
      <t>ホウドウカン</t>
    </rPh>
    <rPh sb="6" eb="10">
      <t>コウホウブンカ</t>
    </rPh>
    <rPh sb="10" eb="12">
      <t>ソシキ</t>
    </rPh>
    <phoneticPr fontId="2"/>
  </si>
  <si>
    <t>平成１９年度</t>
    <phoneticPr fontId="2"/>
  </si>
  <si>
    <t>広報文化外交戦略課IT広報室</t>
    <rPh sb="0" eb="4">
      <t>コウホウブンカ</t>
    </rPh>
    <rPh sb="4" eb="6">
      <t>ガイコウ</t>
    </rPh>
    <rPh sb="6" eb="9">
      <t>センリャクカ</t>
    </rPh>
    <rPh sb="11" eb="14">
      <t>コウホウシツ</t>
    </rPh>
    <phoneticPr fontId="2"/>
  </si>
  <si>
    <t>室長　米谷光司</t>
    <rPh sb="0" eb="1">
      <t>シツ</t>
    </rPh>
    <rPh sb="1" eb="2">
      <t>チョウ</t>
    </rPh>
    <rPh sb="3" eb="5">
      <t>ヨネタニ</t>
    </rPh>
    <rPh sb="5" eb="7">
      <t>コウジ</t>
    </rPh>
    <phoneticPr fontId="2"/>
  </si>
  <si>
    <t>外務省設置法第４条</t>
    <phoneticPr fontId="2"/>
  </si>
  <si>
    <t>関係する計画、通知等</t>
    <phoneticPr fontId="2"/>
  </si>
  <si>
    <t>ー</t>
    <phoneticPr fontId="2"/>
  </si>
  <si>
    <r>
      <t xml:space="preserve">
　ＩＴを利用した広報を実施するためのシステム基盤・運営基盤の整備を行う。具体的には、
(1) 「統合Ｗｅｂ環境」</t>
    </r>
    <r>
      <rPr>
        <vertAlign val="superscript"/>
        <sz val="11"/>
        <rFont val="ＭＳ Ｐゴシック"/>
        <family val="3"/>
        <charset val="128"/>
      </rPr>
      <t>（注）</t>
    </r>
    <r>
      <rPr>
        <sz val="11"/>
        <rFont val="ＭＳ Ｐゴシック"/>
        <family val="3"/>
        <charset val="128"/>
      </rPr>
      <t>の維持管理。
(2) 省内各課室にて制作されるコンテンツの掲載・更新。
(3) アクセスログ解析、リンク切れ修正等を通じた、コンテンツの質の管理（一部動画等のコンテンツ作成含む）。
(4) ツイッター、フェイスブック等のソーシャルメディアを通じた広報の実施。
(5) 上記業務の改善（最適化）の実施（新システム構築準備、ＩＰｖ４アドレス枯渇問題への対応　等）。
　（注）：「統合Ｗｅｂ環境」とは：
　　外務省の運営する10のホームページを1カ所に集約し、経費面やセキュリティ面の効率化を図ったＩＴ広報のためのシステム基盤。
10のホームページの内訳
　　①外務省ホームページ日本語版､　②同英語版､　③在外公館ホームページ､　④Ｗｅｂ　Ｊａｐａｎ､　⑤ＯＤＡホームページ､　
　　⑥国際機関人事センター､　⑦留学交流システム､　⑧外交記録公開､　⑨広報活動用サイト、　⑩海外安全ホームページ</t>
    </r>
    <rPh sb="5" eb="7">
      <t>リヨウ</t>
    </rPh>
    <rPh sb="9" eb="11">
      <t>コウホウ</t>
    </rPh>
    <rPh sb="12" eb="14">
      <t>ジッシ</t>
    </rPh>
    <rPh sb="23" eb="25">
      <t>キバン</t>
    </rPh>
    <rPh sb="26" eb="28">
      <t>ウンエイ</t>
    </rPh>
    <rPh sb="28" eb="30">
      <t>キバン</t>
    </rPh>
    <rPh sb="31" eb="33">
      <t>セイビ</t>
    </rPh>
    <rPh sb="34" eb="35">
      <t>オコナ</t>
    </rPh>
    <rPh sb="37" eb="40">
      <t>グタイテキ</t>
    </rPh>
    <rPh sb="49" eb="51">
      <t>トウゴウ</t>
    </rPh>
    <rPh sb="54" eb="56">
      <t>カンキョウ</t>
    </rPh>
    <rPh sb="61" eb="63">
      <t>イジ</t>
    </rPh>
    <rPh sb="63" eb="65">
      <t>カンリ</t>
    </rPh>
    <rPh sb="71" eb="73">
      <t>ショウナイ</t>
    </rPh>
    <rPh sb="73" eb="75">
      <t>カクカ</t>
    </rPh>
    <rPh sb="75" eb="76">
      <t>シツ</t>
    </rPh>
    <rPh sb="78" eb="80">
      <t>セイサク</t>
    </rPh>
    <rPh sb="89" eb="91">
      <t>ケイサイ</t>
    </rPh>
    <rPh sb="92" eb="94">
      <t>コウシン</t>
    </rPh>
    <rPh sb="106" eb="108">
      <t>カイセキ</t>
    </rPh>
    <rPh sb="112" eb="113">
      <t>ギ</t>
    </rPh>
    <rPh sb="114" eb="116">
      <t>シュウセイ</t>
    </rPh>
    <rPh sb="116" eb="117">
      <t>トウ</t>
    </rPh>
    <rPh sb="118" eb="119">
      <t>ツウ</t>
    </rPh>
    <rPh sb="128" eb="129">
      <t>シツ</t>
    </rPh>
    <rPh sb="130" eb="132">
      <t>カンリ</t>
    </rPh>
    <rPh sb="133" eb="135">
      <t>イチブ</t>
    </rPh>
    <rPh sb="135" eb="137">
      <t>ドウガ</t>
    </rPh>
    <rPh sb="137" eb="138">
      <t>トウ</t>
    </rPh>
    <rPh sb="144" eb="146">
      <t>サクセイ</t>
    </rPh>
    <rPh sb="146" eb="147">
      <t>フク</t>
    </rPh>
    <rPh sb="168" eb="169">
      <t>トウ</t>
    </rPh>
    <rPh sb="180" eb="181">
      <t>ツウ</t>
    </rPh>
    <rPh sb="183" eb="185">
      <t>コウホウ</t>
    </rPh>
    <rPh sb="186" eb="188">
      <t>ジッシ</t>
    </rPh>
    <rPh sb="194" eb="196">
      <t>ジョウキ</t>
    </rPh>
    <rPh sb="196" eb="198">
      <t>ギョウム</t>
    </rPh>
    <rPh sb="199" eb="201">
      <t>カイゼン</t>
    </rPh>
    <rPh sb="202" eb="205">
      <t>サイテキカ</t>
    </rPh>
    <rPh sb="207" eb="209">
      <t>ジッシ</t>
    </rPh>
    <rPh sb="210" eb="211">
      <t>シン</t>
    </rPh>
    <rPh sb="215" eb="217">
      <t>コウチク</t>
    </rPh>
    <rPh sb="217" eb="219">
      <t>ジュンビ</t>
    </rPh>
    <rPh sb="228" eb="230">
      <t>コカツ</t>
    </rPh>
    <rPh sb="230" eb="232">
      <t>モンダイ</t>
    </rPh>
    <rPh sb="234" eb="236">
      <t>タイオウ</t>
    </rPh>
    <rPh sb="237" eb="238">
      <t>トウ</t>
    </rPh>
    <rPh sb="248" eb="250">
      <t>トウゴウ</t>
    </rPh>
    <rPh sb="253" eb="255">
      <t>カンキョウ</t>
    </rPh>
    <rPh sb="446" eb="448">
      <t>カイガイ</t>
    </rPh>
    <rPh sb="448" eb="450">
      <t>アンゼン</t>
    </rPh>
    <phoneticPr fontId="2"/>
  </si>
  <si>
    <r>
      <rPr>
        <sz val="11"/>
        <rFont val="ＭＳ Ｐゴシック"/>
        <family val="3"/>
        <charset val="128"/>
      </rPr>
      <t>21年度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</si>
  <si>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</si>
  <si>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</si>
  <si>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24年度</t>
    </r>
    <rPh sb="2" eb="4">
      <t>ネンド</t>
    </rPh>
    <phoneticPr fontId="2"/>
  </si>
  <si>
    <r>
      <rPr>
        <sz val="11"/>
        <rFont val="ＭＳ Ｐゴシック"/>
        <family val="3"/>
        <charset val="128"/>
      </rPr>
      <t>25年度要求</t>
    </r>
    <rPh sb="2" eb="4">
      <t>ネンド</t>
    </rPh>
    <rPh sb="4" eb="6">
      <t>ヨウキュウ</t>
    </rPh>
    <phoneticPr fontId="2"/>
  </si>
  <si>
    <r>
      <t>　</t>
    </r>
    <r>
      <rPr>
        <b/>
        <sz val="11"/>
        <rFont val="ＭＳ Ｐゴシック"/>
        <family val="3"/>
        <charset val="128"/>
      </rPr>
      <t>アクセス数（ページビュー）</t>
    </r>
    <r>
      <rPr>
        <sz val="11"/>
        <rFont val="ＭＳ Ｐゴシック"/>
        <family val="3"/>
        <charset val="128"/>
      </rPr>
      <t xml:space="preserve">
　</t>
    </r>
    <r>
      <rPr>
        <sz val="8"/>
        <rFont val="ＭＳ Ｐゴシック"/>
        <family val="3"/>
        <charset val="128"/>
      </rPr>
      <t>外務省ﾎｰﾑﾍﾟｰｼﾞ（日本語版・英語版）、在外公館ﾎｰﾑﾍﾟｰｼﾞ、Web Japanのアクセス数の合計(達成度は3億ページビューに対する割合）</t>
    </r>
    <rPh sb="5" eb="6">
      <t>スウ</t>
    </rPh>
    <rPh sb="16" eb="19">
      <t>ガイムショウ</t>
    </rPh>
    <rPh sb="28" eb="32">
      <t>ニホンゴバン</t>
    </rPh>
    <rPh sb="33" eb="36">
      <t>エイゴバン</t>
    </rPh>
    <rPh sb="38" eb="40">
      <t>ザイガイ</t>
    </rPh>
    <rPh sb="40" eb="42">
      <t>コウカ</t>
    </rPh>
    <rPh sb="65" eb="66">
      <t>スウ</t>
    </rPh>
    <rPh sb="67" eb="69">
      <t>ゴウケイ</t>
    </rPh>
    <rPh sb="70" eb="73">
      <t>タッセイド</t>
    </rPh>
    <rPh sb="75" eb="76">
      <t>オク</t>
    </rPh>
    <rPh sb="83" eb="84">
      <t>タイ</t>
    </rPh>
    <rPh sb="86" eb="88">
      <t>ワリアイ</t>
    </rPh>
    <phoneticPr fontId="2"/>
  </si>
  <si>
    <t>○</t>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</si>
  <si>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</si>
  <si>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不用率が大きい場合は、その理由を把握しているか。</t>
    <phoneticPr fontId="2"/>
  </si>
  <si>
    <t>単位あたりコストの削減に努めているか。その水準は妥当か。</t>
    <phoneticPr fontId="2"/>
  </si>
  <si>
    <t>活動実績は見込みに見合ったものであるか。</t>
    <phoneticPr fontId="2"/>
  </si>
  <si>
    <t>現状通り</t>
    <rPh sb="0" eb="2">
      <t>ゲンジョウ</t>
    </rPh>
    <rPh sb="2" eb="3">
      <t>トオ</t>
    </rPh>
    <phoneticPr fontId="2"/>
  </si>
  <si>
    <t>－</t>
    <phoneticPr fontId="2"/>
  </si>
  <si>
    <t>174, 175, 176, 209, 226</t>
    <phoneticPr fontId="2"/>
  </si>
  <si>
    <t>174, 175, 178, 186 219</t>
    <phoneticPr fontId="2"/>
  </si>
  <si>
    <t>ＩＴ広報システムの運営・維持管理費</t>
    <phoneticPr fontId="2"/>
  </si>
  <si>
    <t>担当部局庁</t>
    <phoneticPr fontId="2"/>
  </si>
  <si>
    <t>平成１９年度</t>
    <phoneticPr fontId="2"/>
  </si>
  <si>
    <t>「緊急時業務継続用Web環境」運営・維持管理費</t>
    <rPh sb="1" eb="4">
      <t>キンキュウジ</t>
    </rPh>
    <rPh sb="4" eb="6">
      <t>ギョウム</t>
    </rPh>
    <rPh sb="6" eb="9">
      <t>ケイゾクヨウ</t>
    </rPh>
    <rPh sb="12" eb="14">
      <t>カンキョウ</t>
    </rPh>
    <rPh sb="15" eb="17">
      <t>ウンエイ</t>
    </rPh>
    <rPh sb="18" eb="20">
      <t>イジ</t>
    </rPh>
    <rPh sb="20" eb="23">
      <t>カンリヒ</t>
    </rPh>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</si>
  <si>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</si>
  <si>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G.</t>
    <phoneticPr fontId="2"/>
  </si>
  <si>
    <t>H.</t>
    <phoneticPr fontId="2"/>
  </si>
  <si>
    <t>支出先上位１０者リスト</t>
    <phoneticPr fontId="2"/>
  </si>
  <si>
    <t>A.</t>
    <phoneticPr fontId="2"/>
  </si>
  <si>
    <t>支　出　先</t>
    <phoneticPr fontId="2"/>
  </si>
  <si>
    <t>業　務　概　要</t>
    <phoneticPr fontId="2"/>
  </si>
  <si>
    <t>支　出　額
（百万円）</t>
    <phoneticPr fontId="2"/>
  </si>
  <si>
    <t>/</t>
    <phoneticPr fontId="2"/>
  </si>
  <si>
    <t>Ｂ．</t>
    <phoneticPr fontId="2"/>
  </si>
  <si>
    <t>Ｃ．</t>
    <phoneticPr fontId="2"/>
  </si>
  <si>
    <t>Ｄ．</t>
    <phoneticPr fontId="2"/>
  </si>
  <si>
    <t>Ｅ．</t>
    <phoneticPr fontId="2"/>
  </si>
  <si>
    <t>Ｆ．</t>
    <phoneticPr fontId="2"/>
  </si>
  <si>
    <t>Ｇ．</t>
    <phoneticPr fontId="2"/>
  </si>
  <si>
    <t>H．</t>
    <phoneticPr fontId="2"/>
  </si>
  <si>
    <t>G.（株）ｸﾚｲｼﾞｲﾃｨﾌﾞｨ</t>
    <phoneticPr fontId="2"/>
  </si>
  <si>
    <t>Ｂ.</t>
    <phoneticPr fontId="2"/>
  </si>
  <si>
    <t>Ｃ.</t>
    <phoneticPr fontId="2"/>
  </si>
  <si>
    <t>Ｈ．</t>
    <phoneticPr fontId="2"/>
  </si>
  <si>
    <t>Ｉ．</t>
    <phoneticPr fontId="2"/>
  </si>
  <si>
    <t>外務省・在外公館ホームページ作成支援費</t>
    <phoneticPr fontId="2"/>
  </si>
  <si>
    <t>E.</t>
    <phoneticPr fontId="2"/>
  </si>
  <si>
    <t>F.</t>
    <phoneticPr fontId="2"/>
  </si>
  <si>
    <t>C.</t>
    <phoneticPr fontId="2"/>
  </si>
  <si>
    <t>D.</t>
    <phoneticPr fontId="2"/>
  </si>
  <si>
    <t>B.</t>
    <phoneticPr fontId="2"/>
  </si>
  <si>
    <t>Ｄ.</t>
    <phoneticPr fontId="2"/>
  </si>
  <si>
    <t>Ｅ.</t>
    <phoneticPr fontId="2"/>
  </si>
  <si>
    <t>Ｆ.</t>
    <phoneticPr fontId="2"/>
  </si>
  <si>
    <t>Ｇ.</t>
    <phoneticPr fontId="2"/>
  </si>
  <si>
    <t>Ｈ.</t>
    <phoneticPr fontId="2"/>
  </si>
  <si>
    <t>ｰ</t>
    <phoneticPr fontId="2"/>
  </si>
  <si>
    <r>
      <t>　</t>
    </r>
    <r>
      <rPr>
        <b/>
        <sz val="11"/>
        <rFont val="ＭＳ Ｐゴシック"/>
        <family val="3"/>
        <charset val="128"/>
      </rPr>
      <t>ホームページ一般公開時間</t>
    </r>
    <r>
      <rPr>
        <sz val="11"/>
        <rFont val="ＭＳ Ｐゴシック"/>
        <family val="3"/>
        <charset val="128"/>
      </rPr>
      <t xml:space="preserve">
　1日24時間365日（8,760時間）の公開を目標。
</t>
    </r>
    <rPh sb="7" eb="9">
      <t>イッパン</t>
    </rPh>
    <rPh sb="9" eb="11">
      <t>コウカイ</t>
    </rPh>
    <rPh sb="11" eb="13">
      <t>ジカン</t>
    </rPh>
    <rPh sb="16" eb="17">
      <t>ニチ</t>
    </rPh>
    <rPh sb="19" eb="21">
      <t>ジカン</t>
    </rPh>
    <rPh sb="24" eb="25">
      <t>ニチ</t>
    </rPh>
    <rPh sb="31" eb="33">
      <t>ジカン</t>
    </rPh>
    <rPh sb="35" eb="37">
      <t>コウカイ</t>
    </rPh>
    <rPh sb="38" eb="40">
      <t>モクヒョウ</t>
    </rPh>
    <phoneticPr fontId="2"/>
  </si>
  <si>
    <t>担当部局庁</t>
    <phoneticPr fontId="2"/>
  </si>
  <si>
    <t>国内広報室、報道課</t>
    <rPh sb="0" eb="2">
      <t>コクナイ</t>
    </rPh>
    <rPh sb="2" eb="5">
      <t>コウホウシツ</t>
    </rPh>
    <rPh sb="6" eb="9">
      <t>ホウドウカ</t>
    </rPh>
    <phoneticPr fontId="2"/>
  </si>
  <si>
    <t>国内広報室長　山下　恭徳
報道課長　石月　英雄</t>
    <rPh sb="0" eb="2">
      <t>コクナイ</t>
    </rPh>
    <rPh sb="2" eb="4">
      <t>コウホウ</t>
    </rPh>
    <rPh sb="4" eb="6">
      <t>シツチョウ</t>
    </rPh>
    <rPh sb="5" eb="6">
      <t>チョウ</t>
    </rPh>
    <rPh sb="7" eb="9">
      <t>ヤマシタ</t>
    </rPh>
    <rPh sb="10" eb="12">
      <t>ヤスノリ</t>
    </rPh>
    <rPh sb="18" eb="20">
      <t>イシヅキ</t>
    </rPh>
    <rPh sb="21" eb="23">
      <t>ヒデオ</t>
    </rPh>
    <phoneticPr fontId="2"/>
  </si>
  <si>
    <t>関係する計画、通知等</t>
    <phoneticPr fontId="2"/>
  </si>
  <si>
    <r>
      <rPr>
        <sz val="11"/>
        <rFont val="ＭＳ Ｐゴシック"/>
        <family val="3"/>
        <charset val="128"/>
      </rPr>
      <t>21年度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</si>
  <si>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</si>
  <si>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</si>
  <si>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24年度</t>
    </r>
    <rPh sb="2" eb="4">
      <t>ネンド</t>
    </rPh>
    <phoneticPr fontId="2"/>
  </si>
  <si>
    <r>
      <rPr>
        <sz val="11"/>
        <rFont val="ＭＳ Ｐゴシック"/>
        <family val="3"/>
        <charset val="128"/>
      </rPr>
      <t>25年度要求</t>
    </r>
    <rPh sb="2" eb="4">
      <t>ネンド</t>
    </rPh>
    <rPh sb="4" eb="6">
      <t>ヨウキュウ</t>
    </rPh>
    <phoneticPr fontId="2"/>
  </si>
  <si>
    <t>▲2</t>
    <phoneticPr fontId="2"/>
  </si>
  <si>
    <t>－</t>
    <phoneticPr fontId="2"/>
  </si>
  <si>
    <t>75.5</t>
    <phoneticPr fontId="2"/>
  </si>
  <si>
    <t>73.5</t>
    <phoneticPr fontId="2"/>
  </si>
  <si>
    <r>
      <t>①80％
②</t>
    </r>
    <r>
      <rPr>
        <sz val="11"/>
        <rFont val="ＭＳ Ｐゴシック"/>
        <family val="3"/>
        <charset val="128"/>
      </rPr>
      <t>1,400,000件　
③50,000件</t>
    </r>
    <rPh sb="15" eb="16">
      <t>ケン</t>
    </rPh>
    <rPh sb="25" eb="26">
      <t>ケン</t>
    </rPh>
    <phoneticPr fontId="2"/>
  </si>
  <si>
    <t>％</t>
    <phoneticPr fontId="2"/>
  </si>
  <si>
    <t>①113％
②　－
③98％</t>
    <phoneticPr fontId="2"/>
  </si>
  <si>
    <t>①115％
②　－　　
③122％</t>
    <phoneticPr fontId="2"/>
  </si>
  <si>
    <t>①118％
②　－
③123％</t>
    <phoneticPr fontId="2"/>
  </si>
  <si>
    <t>―</t>
    <phoneticPr fontId="2"/>
  </si>
  <si>
    <t>(50,000)</t>
    <phoneticPr fontId="2"/>
  </si>
  <si>
    <t>(245)</t>
    <phoneticPr fontId="2"/>
  </si>
  <si>
    <t>(243)</t>
    <phoneticPr fontId="2"/>
  </si>
  <si>
    <t>(244)</t>
    <phoneticPr fontId="2"/>
  </si>
  <si>
    <t>( 245 )</t>
    <phoneticPr fontId="2"/>
  </si>
  <si>
    <t>（20）</t>
    <phoneticPr fontId="2"/>
  </si>
  <si>
    <t>(15)</t>
    <phoneticPr fontId="2"/>
  </si>
  <si>
    <t>ー</t>
    <phoneticPr fontId="2"/>
  </si>
  <si>
    <t>○</t>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</si>
  <si>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</si>
  <si>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不用率が大きい場合は、その理由を把握しているか。</t>
    <phoneticPr fontId="2"/>
  </si>
  <si>
    <t>単位あたりコストの削減に努めているか。その水準は妥当か。</t>
    <phoneticPr fontId="2"/>
  </si>
  <si>
    <t>△</t>
    <phoneticPr fontId="2"/>
  </si>
  <si>
    <t>活動実績は見込みに見合ったものであるか。</t>
    <phoneticPr fontId="2"/>
  </si>
  <si>
    <t>・執行残を踏まえた見直し
・一部事業について他課へ移管</t>
    <rPh sb="1" eb="3">
      <t>シッコウ</t>
    </rPh>
    <rPh sb="3" eb="4">
      <t>ザン</t>
    </rPh>
    <rPh sb="5" eb="6">
      <t>フ</t>
    </rPh>
    <rPh sb="9" eb="11">
      <t>ミナオ</t>
    </rPh>
    <rPh sb="14" eb="16">
      <t>イチブ</t>
    </rPh>
    <rPh sb="16" eb="18">
      <t>ジギョウ</t>
    </rPh>
    <rPh sb="22" eb="24">
      <t>タカ</t>
    </rPh>
    <rPh sb="25" eb="27">
      <t>イカン</t>
    </rPh>
    <phoneticPr fontId="2"/>
  </si>
  <si>
    <t>外交専門論壇誌作成に関し、執行残の要因を検討し見直し。
外務大臣等の動画配信に関し、大臣の外国出張等動画編集配信経費について、「ITを利用した広報基盤整備」（IT広報室）へ移管。</t>
    <rPh sb="0" eb="2">
      <t>ガイコウ</t>
    </rPh>
    <rPh sb="2" eb="4">
      <t>センモン</t>
    </rPh>
    <rPh sb="4" eb="7">
      <t>ロンダンシ</t>
    </rPh>
    <rPh sb="7" eb="9">
      <t>サクセイ</t>
    </rPh>
    <rPh sb="10" eb="11">
      <t>カン</t>
    </rPh>
    <rPh sb="13" eb="15">
      <t>シッコウ</t>
    </rPh>
    <rPh sb="15" eb="16">
      <t>ザン</t>
    </rPh>
    <rPh sb="17" eb="19">
      <t>ヨウイン</t>
    </rPh>
    <rPh sb="20" eb="22">
      <t>ケントウ</t>
    </rPh>
    <rPh sb="23" eb="25">
      <t>ミナオ</t>
    </rPh>
    <rPh sb="28" eb="30">
      <t>ガイム</t>
    </rPh>
    <rPh sb="30" eb="32">
      <t>ダイジン</t>
    </rPh>
    <rPh sb="32" eb="33">
      <t>トウ</t>
    </rPh>
    <rPh sb="34" eb="36">
      <t>ドウガ</t>
    </rPh>
    <rPh sb="36" eb="38">
      <t>ハイシン</t>
    </rPh>
    <rPh sb="39" eb="40">
      <t>カン</t>
    </rPh>
    <rPh sb="42" eb="44">
      <t>ダイジン</t>
    </rPh>
    <rPh sb="45" eb="47">
      <t>ガイコク</t>
    </rPh>
    <rPh sb="47" eb="49">
      <t>シュッチョウ</t>
    </rPh>
    <rPh sb="49" eb="50">
      <t>トウ</t>
    </rPh>
    <rPh sb="50" eb="52">
      <t>ドウガ</t>
    </rPh>
    <rPh sb="52" eb="54">
      <t>ヘンシュウ</t>
    </rPh>
    <rPh sb="54" eb="56">
      <t>ハイシン</t>
    </rPh>
    <rPh sb="56" eb="58">
      <t>ケイヒ</t>
    </rPh>
    <rPh sb="67" eb="69">
      <t>リヨウ</t>
    </rPh>
    <rPh sb="71" eb="73">
      <t>コウホウ</t>
    </rPh>
    <rPh sb="73" eb="75">
      <t>キバン</t>
    </rPh>
    <rPh sb="75" eb="77">
      <t>セイビ</t>
    </rPh>
    <rPh sb="81" eb="84">
      <t>コウホウシツ</t>
    </rPh>
    <rPh sb="86" eb="88">
      <t>イカン</t>
    </rPh>
    <phoneticPr fontId="2"/>
  </si>
  <si>
    <t>182,183,186,188,191,193,194,196,198,203,214,218,219</t>
    <phoneticPr fontId="2"/>
  </si>
  <si>
    <t>177,182,183,189,190,191,193,194,196,199,201,208,212,216</t>
    <phoneticPr fontId="2"/>
  </si>
  <si>
    <t>担当部局庁</t>
    <phoneticPr fontId="2"/>
  </si>
  <si>
    <t>国内広報室</t>
    <rPh sb="0" eb="2">
      <t>コクナイ</t>
    </rPh>
    <rPh sb="2" eb="5">
      <t>コウホウシツ</t>
    </rPh>
    <phoneticPr fontId="2"/>
  </si>
  <si>
    <t>室長　山下　恭徳</t>
    <rPh sb="0" eb="2">
      <t>シツチョウ</t>
    </rPh>
    <rPh sb="3" eb="5">
      <t>ヤマシタ</t>
    </rPh>
    <rPh sb="6" eb="8">
      <t>ヤスノリ</t>
    </rPh>
    <phoneticPr fontId="2"/>
  </si>
  <si>
    <t>関係する計画、通知等</t>
    <phoneticPr fontId="2"/>
  </si>
  <si>
    <r>
      <t>8</t>
    </r>
    <r>
      <rPr>
        <sz val="11"/>
        <rFont val="ＭＳ Ｐゴシック"/>
        <family val="3"/>
        <charset val="128"/>
      </rPr>
      <t>1.5</t>
    </r>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</si>
  <si>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</si>
  <si>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E.</t>
    <phoneticPr fontId="2"/>
  </si>
  <si>
    <t>B.</t>
    <phoneticPr fontId="2"/>
  </si>
  <si>
    <t>F.</t>
    <phoneticPr fontId="2"/>
  </si>
  <si>
    <t>C.</t>
    <phoneticPr fontId="2"/>
  </si>
  <si>
    <t>G.</t>
    <phoneticPr fontId="2"/>
  </si>
  <si>
    <t>D.</t>
    <phoneticPr fontId="2"/>
  </si>
  <si>
    <t>H.</t>
    <phoneticPr fontId="2"/>
  </si>
  <si>
    <t>支出先上位１０者リスト</t>
    <phoneticPr fontId="2"/>
  </si>
  <si>
    <t>A.</t>
    <phoneticPr fontId="2"/>
  </si>
  <si>
    <t>支　出　先</t>
    <phoneticPr fontId="2"/>
  </si>
  <si>
    <t>業　務　概　要</t>
    <phoneticPr fontId="2"/>
  </si>
  <si>
    <t>支　出　額
（百万円）</t>
    <phoneticPr fontId="2"/>
  </si>
  <si>
    <t>/</t>
    <phoneticPr fontId="2"/>
  </si>
  <si>
    <t>▲１</t>
    <phoneticPr fontId="2"/>
  </si>
  <si>
    <t>87.7</t>
    <phoneticPr fontId="2"/>
  </si>
  <si>
    <t>79.1</t>
    <phoneticPr fontId="2"/>
  </si>
  <si>
    <t>93</t>
    <phoneticPr fontId="2"/>
  </si>
  <si>
    <t>1.3</t>
    <phoneticPr fontId="2"/>
  </si>
  <si>
    <t>92.1</t>
    <phoneticPr fontId="2"/>
  </si>
  <si>
    <t>61.9</t>
    <phoneticPr fontId="2"/>
  </si>
  <si>
    <t>80</t>
    <phoneticPr fontId="2"/>
  </si>
  <si>
    <t>4</t>
    <phoneticPr fontId="2"/>
  </si>
  <si>
    <t>1</t>
    <phoneticPr fontId="2"/>
  </si>
  <si>
    <t>5</t>
    <phoneticPr fontId="2"/>
  </si>
  <si>
    <t>Ｃ．</t>
    <phoneticPr fontId="2"/>
  </si>
  <si>
    <t>33.5</t>
    <phoneticPr fontId="2"/>
  </si>
  <si>
    <t>67.5</t>
    <phoneticPr fontId="2"/>
  </si>
  <si>
    <t>65.7</t>
    <phoneticPr fontId="2"/>
  </si>
  <si>
    <t>0.6</t>
    <phoneticPr fontId="2"/>
  </si>
  <si>
    <t>Ｄ．</t>
    <phoneticPr fontId="2"/>
  </si>
  <si>
    <t>92.9</t>
    <phoneticPr fontId="2"/>
  </si>
  <si>
    <t>94.3</t>
    <phoneticPr fontId="2"/>
  </si>
  <si>
    <t>90.8</t>
    <phoneticPr fontId="2"/>
  </si>
  <si>
    <t>62.8</t>
    <phoneticPr fontId="2"/>
  </si>
  <si>
    <t>56.8</t>
    <phoneticPr fontId="2"/>
  </si>
  <si>
    <t>40.8</t>
    <phoneticPr fontId="2"/>
  </si>
  <si>
    <t>0.9</t>
    <phoneticPr fontId="2"/>
  </si>
  <si>
    <t>0.5</t>
    <phoneticPr fontId="2"/>
  </si>
  <si>
    <t>0.8</t>
    <phoneticPr fontId="2"/>
  </si>
  <si>
    <t>3</t>
    <phoneticPr fontId="2"/>
  </si>
  <si>
    <t>61.6</t>
    <phoneticPr fontId="2"/>
  </si>
  <si>
    <t>57.4</t>
    <phoneticPr fontId="2"/>
  </si>
  <si>
    <t>2</t>
    <phoneticPr fontId="2"/>
  </si>
  <si>
    <t>85.4</t>
    <phoneticPr fontId="2"/>
  </si>
  <si>
    <t>85.3</t>
    <phoneticPr fontId="2"/>
  </si>
  <si>
    <t>82.6</t>
    <phoneticPr fontId="2"/>
  </si>
  <si>
    <t>105.3</t>
    <phoneticPr fontId="2"/>
  </si>
  <si>
    <t>47.7</t>
    <phoneticPr fontId="2"/>
  </si>
  <si>
    <t>62.9</t>
    <phoneticPr fontId="2"/>
  </si>
  <si>
    <t>99.5</t>
    <phoneticPr fontId="2"/>
  </si>
  <si>
    <t>85.7</t>
    <phoneticPr fontId="2"/>
  </si>
  <si>
    <t>↓</t>
    <phoneticPr fontId="2"/>
  </si>
  <si>
    <t>大臣等会見記録速報作成費</t>
    <phoneticPr fontId="2"/>
  </si>
  <si>
    <t xml:space="preserve">
資金の流れ
（資金の受け取り先が何を行っているかについて補足する）（単位：百万円）
</t>
    <phoneticPr fontId="2"/>
  </si>
  <si>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</si>
  <si>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t>－</t>
    <phoneticPr fontId="2"/>
  </si>
  <si>
    <t>－</t>
    <phoneticPr fontId="2"/>
  </si>
  <si>
    <t>日本特集番組制作支援事業</t>
    <rPh sb="0" eb="2">
      <t>ニホン</t>
    </rPh>
    <rPh sb="2" eb="4">
      <t>トクシュウ</t>
    </rPh>
    <rPh sb="4" eb="6">
      <t>バングミ</t>
    </rPh>
    <rPh sb="6" eb="8">
      <t>セイサク</t>
    </rPh>
    <rPh sb="8" eb="10">
      <t>シエン</t>
    </rPh>
    <rPh sb="10" eb="12">
      <t>ジギョウ</t>
    </rPh>
    <phoneticPr fontId="2"/>
  </si>
  <si>
    <t>平成２３年度開始</t>
    <rPh sb="0" eb="2">
      <t>ヘイセイ</t>
    </rPh>
    <rPh sb="4" eb="6">
      <t>ネンド</t>
    </rPh>
    <rPh sb="6" eb="8">
      <t>カイシ</t>
    </rPh>
    <phoneticPr fontId="2"/>
  </si>
  <si>
    <t>外務省設置法第4条
外務省組織令代3条及び第24条</t>
    <rPh sb="0" eb="3">
      <t>ガイムショウ</t>
    </rPh>
    <rPh sb="3" eb="6">
      <t>セッチホウ</t>
    </rPh>
    <rPh sb="6" eb="7">
      <t>ダイ</t>
    </rPh>
    <rPh sb="8" eb="9">
      <t>ジョウ</t>
    </rPh>
    <rPh sb="10" eb="13">
      <t>ガイムショウ</t>
    </rPh>
    <rPh sb="13" eb="16">
      <t>ソシキレイ</t>
    </rPh>
    <rPh sb="16" eb="17">
      <t>ダイ</t>
    </rPh>
    <rPh sb="18" eb="19">
      <t>ジョウ</t>
    </rPh>
    <rPh sb="19" eb="20">
      <t>オヨ</t>
    </rPh>
    <rPh sb="21" eb="22">
      <t>ダイ</t>
    </rPh>
    <rPh sb="24" eb="25">
      <t>ジョウ</t>
    </rPh>
    <phoneticPr fontId="2"/>
  </si>
  <si>
    <t>移動費（国際航空券，国内切符）</t>
    <rPh sb="0" eb="3">
      <t>イドウヒ</t>
    </rPh>
    <rPh sb="4" eb="6">
      <t>コクサイ</t>
    </rPh>
    <rPh sb="6" eb="9">
      <t>コウクウケン</t>
    </rPh>
    <rPh sb="10" eb="12">
      <t>コクナイ</t>
    </rPh>
    <rPh sb="12" eb="14">
      <t>キップ</t>
    </rPh>
    <phoneticPr fontId="2"/>
  </si>
  <si>
    <t>宿泊・食費</t>
    <rPh sb="0" eb="2">
      <t>シュクハク</t>
    </rPh>
    <rPh sb="3" eb="5">
      <t>ショクヒ</t>
    </rPh>
    <phoneticPr fontId="2"/>
  </si>
  <si>
    <t>人件費（通訳，コーディネーター）</t>
    <rPh sb="0" eb="3">
      <t>ジンケンヒ</t>
    </rPh>
    <rPh sb="4" eb="6">
      <t>ツウヤク</t>
    </rPh>
    <phoneticPr fontId="2"/>
  </si>
  <si>
    <t>雑費（入場料，資料映像等）</t>
    <rPh sb="0" eb="2">
      <t>ザッピ</t>
    </rPh>
    <rPh sb="3" eb="6">
      <t>ニュウジョウリョウ</t>
    </rPh>
    <rPh sb="7" eb="9">
      <t>シリョウ</t>
    </rPh>
    <rPh sb="9" eb="11">
      <t>エイゾウ</t>
    </rPh>
    <rPh sb="11" eb="12">
      <t>トウ</t>
    </rPh>
    <phoneticPr fontId="2"/>
  </si>
  <si>
    <t>管理費（接遇業務全体の管理経費）</t>
    <rPh sb="0" eb="3">
      <t>カンリヒ</t>
    </rPh>
    <rPh sb="4" eb="6">
      <t>セツグウ</t>
    </rPh>
    <rPh sb="6" eb="8">
      <t>ギョウム</t>
    </rPh>
    <rPh sb="8" eb="10">
      <t>ゼンタイ</t>
    </rPh>
    <rPh sb="11" eb="13">
      <t>カンリ</t>
    </rPh>
    <rPh sb="13" eb="15">
      <t>ケイヒ</t>
    </rPh>
    <phoneticPr fontId="2"/>
  </si>
  <si>
    <t>－</t>
    <phoneticPr fontId="2"/>
  </si>
  <si>
    <t>－</t>
    <phoneticPr fontId="2"/>
  </si>
  <si>
    <t>広報文化外交戦略課より移管</t>
    <rPh sb="0" eb="4">
      <t>コウホウブンカ</t>
    </rPh>
    <rPh sb="4" eb="6">
      <t>ガイコウ</t>
    </rPh>
    <rPh sb="6" eb="9">
      <t>センリャクカ</t>
    </rPh>
    <rPh sb="11" eb="13">
      <t>イカン</t>
    </rPh>
    <phoneticPr fontId="2"/>
  </si>
  <si>
    <t>日本特集番組制作支援事業</t>
    <rPh sb="0" eb="2">
      <t>ニホン</t>
    </rPh>
    <rPh sb="2" eb="4">
      <t>トクシュウ</t>
    </rPh>
    <rPh sb="4" eb="6">
      <t>バングミ</t>
    </rPh>
    <rPh sb="6" eb="8">
      <t>セイサク</t>
    </rPh>
    <rPh sb="8" eb="10">
      <t>シエン</t>
    </rPh>
    <rPh sb="10" eb="12">
      <t>ジギョウ</t>
    </rPh>
    <phoneticPr fontId="2"/>
  </si>
  <si>
    <t>現状通り</t>
    <rPh sb="0" eb="2">
      <t>ゲンジョウ</t>
    </rPh>
    <rPh sb="2" eb="3">
      <t>ドオ</t>
    </rPh>
    <phoneticPr fontId="2"/>
  </si>
  <si>
    <t>－</t>
    <phoneticPr fontId="2"/>
  </si>
  <si>
    <t>借料（車輌，機材）</t>
    <phoneticPr fontId="2"/>
  </si>
</sst>
</file>

<file path=xl/styles.xml><?xml version="1.0" encoding="utf-8"?>
<styleSheet xmlns="http://schemas.openxmlformats.org/spreadsheetml/2006/main">
  <numFmts count="15">
    <numFmt numFmtId="176" formatCode="0.0_ "/>
    <numFmt numFmtId="177" formatCode="#,##0_ "/>
    <numFmt numFmtId="178" formatCode="#,##0.00_ "/>
    <numFmt numFmtId="179" formatCode="#,##0;&quot;▲ &quot;#,##0"/>
    <numFmt numFmtId="180" formatCode="#,##0.0_ "/>
    <numFmt numFmtId="181" formatCode="#,##0_);[Red]\(#,##0\)"/>
    <numFmt numFmtId="182" formatCode="0_);[Red]\(0\)"/>
    <numFmt numFmtId="183" formatCode="0.0_);[Red]\(0.0\)"/>
    <numFmt numFmtId="184" formatCode="#,##0.0_);\(#,##0.0\)"/>
    <numFmt numFmtId="185" formatCode="#,##0.0;&quot;▲ &quot;#,##0.0"/>
    <numFmt numFmtId="186" formatCode="0_);\(0\)"/>
    <numFmt numFmtId="187" formatCode="0;&quot;▲ &quot;0"/>
    <numFmt numFmtId="188" formatCode="0.0;&quot;▲ &quot;0.0"/>
    <numFmt numFmtId="189" formatCode="#,##0_ ;[Red]\-#,##0\ "/>
    <numFmt numFmtId="190" formatCode="#,##0_);\(#,##0\)"/>
  </numFmts>
  <fonts count="38">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scheme val="minor"/>
    </font>
    <font>
      <sz val="10"/>
      <name val="ＭＳ Ｐゴシック"/>
      <family val="3"/>
      <charset val="128"/>
    </font>
    <font>
      <b/>
      <sz val="12"/>
      <name val="ＭＳ Ｐゴシック"/>
      <family val="3"/>
      <charset val="128"/>
    </font>
    <font>
      <b/>
      <sz val="11"/>
      <name val="ＭＳ Ｐゴシック"/>
      <family val="3"/>
      <charset val="128"/>
    </font>
    <font>
      <sz val="12"/>
      <name val="ＭＳ Ｐゴシック"/>
      <family val="3"/>
      <charset val="128"/>
    </font>
    <font>
      <b/>
      <sz val="11"/>
      <name val="ＭＳ ゴシック"/>
      <family val="3"/>
      <charset val="128"/>
    </font>
    <font>
      <sz val="10"/>
      <name val="ＭＳ Ｐゴシック"/>
      <family val="3"/>
      <charset val="128"/>
      <scheme val="minor"/>
    </font>
    <font>
      <sz val="11"/>
      <name val="ＭＳ ゴシック"/>
      <family val="3"/>
      <charset val="128"/>
    </font>
    <font>
      <b/>
      <sz val="10"/>
      <name val="ＭＳ Ｐゴシック"/>
      <family val="3"/>
      <charset val="128"/>
    </font>
    <font>
      <sz val="9"/>
      <name val="ＭＳ ゴシック"/>
      <family val="3"/>
      <charset val="128"/>
    </font>
    <font>
      <b/>
      <sz val="11"/>
      <name val="ＭＳ Ｐゴシック"/>
      <family val="3"/>
      <charset val="128"/>
      <scheme val="minor"/>
    </font>
    <font>
      <b/>
      <sz val="9"/>
      <name val="ＭＳ ゴシック"/>
      <family val="3"/>
      <charset val="128"/>
    </font>
    <font>
      <b/>
      <sz val="10"/>
      <name val="ＭＳ Ｐゴシック"/>
      <family val="3"/>
      <charset val="128"/>
      <scheme val="minor"/>
    </font>
    <font>
      <sz val="14"/>
      <name val="ＭＳ Ｐゴシック"/>
      <family val="3"/>
      <charset val="128"/>
    </font>
    <font>
      <b/>
      <sz val="16"/>
      <name val="ＭＳ Ｐゴシック"/>
      <family val="3"/>
      <charset val="128"/>
    </font>
    <font>
      <sz val="9"/>
      <name val="ＭＳ Ｐゴシック"/>
      <family val="3"/>
      <charset val="128"/>
      <scheme val="minor"/>
    </font>
    <font>
      <sz val="14"/>
      <color theme="0"/>
      <name val="ＭＳ Ｐゴシック"/>
      <family val="3"/>
      <charset val="128"/>
    </font>
    <font>
      <sz val="11"/>
      <color theme="0"/>
      <name val="ＭＳ Ｐゴシック"/>
      <family val="3"/>
      <charset val="128"/>
    </font>
    <font>
      <sz val="11"/>
      <color theme="0" tint="-0.34998626667073579"/>
      <name val="ＭＳ Ｐゴシック"/>
      <family val="3"/>
      <charset val="128"/>
    </font>
    <font>
      <sz val="11"/>
      <color theme="0" tint="-0.34998626667073579"/>
      <name val="ＭＳ Ｐゴシック"/>
      <family val="3"/>
      <charset val="128"/>
      <scheme val="minor"/>
    </font>
    <font>
      <b/>
      <sz val="10"/>
      <name val="ＭＳ ゴシック"/>
      <family val="3"/>
      <charset val="128"/>
    </font>
    <font>
      <sz val="8"/>
      <name val="ＭＳ Ｐゴシック"/>
      <family val="3"/>
      <charset val="128"/>
    </font>
    <font>
      <sz val="10.5"/>
      <name val="ＭＳ Ｐゴシック"/>
      <family val="3"/>
      <charset val="128"/>
    </font>
    <font>
      <sz val="9"/>
      <name val="ＭＳ Ｐゴシック"/>
      <family val="3"/>
      <charset val="128"/>
    </font>
    <font>
      <b/>
      <sz val="16"/>
      <name val="ＭＳ ゴシック"/>
      <family val="3"/>
      <charset val="128"/>
    </font>
    <font>
      <sz val="16"/>
      <name val="ＭＳ Ｐゴシック"/>
      <family val="3"/>
      <charset val="128"/>
    </font>
    <font>
      <b/>
      <sz val="14"/>
      <name val="ＭＳ Ｐゴシック"/>
      <family val="3"/>
      <charset val="128"/>
    </font>
    <font>
      <b/>
      <sz val="9"/>
      <name val="ＭＳ Ｐゴシック"/>
      <family val="3"/>
      <charset val="128"/>
      <scheme val="minor"/>
    </font>
    <font>
      <sz val="10.5"/>
      <name val="ＭＳ Ｐゴシック"/>
      <family val="3"/>
      <charset val="128"/>
      <scheme val="minor"/>
    </font>
    <font>
      <vertAlign val="superscript"/>
      <sz val="11"/>
      <name val="ＭＳ Ｐゴシック"/>
      <family val="3"/>
      <charset val="128"/>
    </font>
    <font>
      <sz val="8"/>
      <name val="ＭＳ Ｐゴシック"/>
      <family val="3"/>
      <charset val="128"/>
      <scheme val="minor"/>
    </font>
    <font>
      <sz val="7"/>
      <name val="ＭＳ Ｐゴシック"/>
      <family val="3"/>
      <charset val="128"/>
      <scheme val="minor"/>
    </font>
    <font>
      <u/>
      <sz val="11"/>
      <color indexed="12"/>
      <name val="ＭＳ Ｐゴシック"/>
      <family val="3"/>
      <charset val="128"/>
    </font>
    <font>
      <sz val="11"/>
      <color theme="1"/>
      <name val="ＭＳ Ｐゴシック"/>
      <family val="3"/>
      <charset val="128"/>
    </font>
    <font>
      <b/>
      <sz val="12"/>
      <name val="ＭＳ Ｐゴシック"/>
      <family val="3"/>
      <charset val="128"/>
      <scheme val="minor"/>
    </font>
  </fonts>
  <fills count="8">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indexed="65"/>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diagonalUp="1">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left style="double">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hair">
        <color indexed="64"/>
      </top>
      <bottom style="thin">
        <color indexed="64"/>
      </bottom>
      <diagonal/>
    </border>
    <border>
      <left/>
      <right style="double">
        <color indexed="64"/>
      </right>
      <top/>
      <bottom/>
      <diagonal/>
    </border>
    <border>
      <left style="medium">
        <color indexed="64"/>
      </left>
      <right/>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thin">
        <color indexed="64"/>
      </top>
      <bottom style="hair">
        <color indexed="64"/>
      </bottom>
      <diagonal/>
    </border>
    <border>
      <left/>
      <right style="medium">
        <color indexed="64"/>
      </right>
      <top style="thin">
        <color indexed="64"/>
      </top>
      <bottom style="thin">
        <color indexed="64"/>
      </bottom>
      <diagonal/>
    </border>
    <border>
      <left/>
      <right/>
      <top style="thin">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right style="thin">
        <color indexed="64"/>
      </right>
      <top style="thin">
        <color indexed="64"/>
      </top>
      <bottom/>
      <diagonal/>
    </border>
    <border>
      <left/>
      <right style="double">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bottom style="medium">
        <color indexed="64"/>
      </bottom>
      <diagonal/>
    </border>
    <border>
      <left style="double">
        <color indexed="64"/>
      </left>
      <right/>
      <top/>
      <bottom style="medium">
        <color indexed="64"/>
      </bottom>
      <diagonal/>
    </border>
    <border>
      <left/>
      <right style="medium">
        <color indexed="64"/>
      </right>
      <top/>
      <bottom/>
      <diagonal/>
    </border>
    <border>
      <left style="double">
        <color indexed="64"/>
      </left>
      <right/>
      <top/>
      <bottom/>
      <diagonal/>
    </border>
    <border>
      <left/>
      <right style="medium">
        <color indexed="64"/>
      </right>
      <top style="medium">
        <color indexed="64"/>
      </top>
      <bottom/>
      <diagonal/>
    </border>
    <border>
      <left/>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thin">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bottom style="thin">
        <color indexed="64"/>
      </bottom>
      <diagonal/>
    </border>
    <border>
      <left style="double">
        <color indexed="64"/>
      </left>
      <right/>
      <top/>
      <bottom style="thin">
        <color indexed="64"/>
      </bottom>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hair">
        <color indexed="64"/>
      </bottom>
      <diagonal style="hair">
        <color indexed="64"/>
      </diagonal>
    </border>
    <border>
      <left/>
      <right style="thin">
        <color indexed="64"/>
      </right>
      <top/>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left/>
      <right style="double">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double">
        <color indexed="64"/>
      </left>
      <right/>
      <top/>
      <bottom style="hair">
        <color indexed="64"/>
      </bottom>
      <diagonal/>
    </border>
    <border>
      <left/>
      <right style="thin">
        <color indexed="64"/>
      </right>
      <top style="hair">
        <color indexed="64"/>
      </top>
      <bottom/>
      <diagonal/>
    </border>
    <border>
      <left/>
      <right/>
      <top style="hair">
        <color indexed="64"/>
      </top>
      <bottom/>
      <diagonal/>
    </border>
    <border>
      <left style="double">
        <color indexed="64"/>
      </left>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medium">
        <color indexed="64"/>
      </left>
      <right/>
      <top style="thin">
        <color indexed="64"/>
      </top>
      <bottom style="medium">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double">
        <color indexed="64"/>
      </left>
      <right/>
      <top style="thin">
        <color indexed="64"/>
      </top>
      <bottom style="dashed">
        <color indexed="64"/>
      </bottom>
      <diagonal/>
    </border>
    <border>
      <left/>
      <right style="double">
        <color indexed="64"/>
      </right>
      <top style="thin">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double">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hair">
        <color indexed="64"/>
      </top>
      <bottom style="hair">
        <color indexed="64"/>
      </bottom>
      <diagonal/>
    </border>
    <border>
      <left/>
      <right style="medium">
        <color indexed="64"/>
      </right>
      <top style="hair">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top style="thin">
        <color indexed="64"/>
      </top>
      <bottom style="thin">
        <color indexed="64"/>
      </bottom>
      <diagonal style="thin">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diagonalUp="1">
      <left/>
      <right style="medium">
        <color indexed="64"/>
      </right>
      <top style="thin">
        <color indexed="64"/>
      </top>
      <bottom style="thin">
        <color indexed="64"/>
      </bottom>
      <diagonal style="thin">
        <color indexed="64"/>
      </diagonal>
    </border>
    <border>
      <left/>
      <right style="double">
        <color indexed="64"/>
      </right>
      <top style="hair">
        <color indexed="64"/>
      </top>
      <bottom style="thin">
        <color indexed="64"/>
      </bottom>
      <diagonal/>
    </border>
    <border>
      <left style="thin">
        <color indexed="64"/>
      </left>
      <right/>
      <top style="hair">
        <color indexed="64"/>
      </top>
      <bottom/>
      <diagonal/>
    </border>
    <border>
      <left/>
      <right style="double">
        <color indexed="64"/>
      </right>
      <top style="hair">
        <color indexed="64"/>
      </top>
      <bottom/>
      <diagonal/>
    </border>
    <border>
      <left/>
      <right style="double">
        <color indexed="64"/>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cellStyleXfs>
  <cellXfs count="1953">
    <xf numFmtId="0" fontId="0" fillId="0" borderId="0" xfId="0">
      <alignment vertical="center"/>
    </xf>
    <xf numFmtId="0" fontId="5" fillId="0" borderId="0" xfId="0" applyFont="1">
      <alignment vertical="center"/>
    </xf>
    <xf numFmtId="0" fontId="0" fillId="0" borderId="0" xfId="0" applyAlignment="1">
      <alignment vertical="center"/>
    </xf>
    <xf numFmtId="0" fontId="6" fillId="0" borderId="0" xfId="0" applyFont="1">
      <alignment vertical="center"/>
    </xf>
    <xf numFmtId="0" fontId="4" fillId="0" borderId="0" xfId="3" applyFont="1" applyFill="1" applyBorder="1" applyAlignment="1" applyProtection="1">
      <alignment vertical="top"/>
    </xf>
    <xf numFmtId="0" fontId="8" fillId="0" borderId="0" xfId="2" applyFont="1" applyFill="1" applyBorder="1" applyAlignment="1" applyProtection="1">
      <alignment horizontal="center" vertical="center" wrapText="1"/>
    </xf>
    <xf numFmtId="0" fontId="0" fillId="0" borderId="48" xfId="0" applyBorder="1">
      <alignment vertical="center"/>
    </xf>
    <xf numFmtId="0" fontId="0" fillId="0" borderId="0" xfId="0" applyBorder="1">
      <alignment vertical="center"/>
    </xf>
    <xf numFmtId="0" fontId="1" fillId="0" borderId="0" xfId="0" applyFont="1" applyFill="1" applyBorder="1" applyAlignment="1">
      <alignment horizontal="center" vertical="center"/>
    </xf>
    <xf numFmtId="0" fontId="10" fillId="0" borderId="0" xfId="2" applyFont="1" applyFill="1" applyBorder="1" applyAlignment="1" applyProtection="1">
      <alignment horizontal="center" vertical="center" wrapText="1"/>
    </xf>
    <xf numFmtId="0" fontId="0" fillId="0" borderId="0" xfId="0" applyFill="1">
      <alignment vertical="center"/>
    </xf>
    <xf numFmtId="0" fontId="0" fillId="0" borderId="34" xfId="0" applyFill="1" applyBorder="1" applyAlignment="1">
      <alignment vertical="center"/>
    </xf>
    <xf numFmtId="0" fontId="0" fillId="0" borderId="34" xfId="0" applyFill="1" applyBorder="1" applyAlignment="1">
      <alignment vertical="center" wrapText="1"/>
    </xf>
    <xf numFmtId="0" fontId="19" fillId="0" borderId="0" xfId="0" applyFont="1">
      <alignment vertical="center"/>
    </xf>
    <xf numFmtId="177" fontId="0" fillId="0" borderId="0" xfId="0" applyNumberFormat="1" applyFill="1" applyBorder="1" applyAlignment="1">
      <alignment horizontal="right" vertical="center"/>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20" fillId="0" borderId="0" xfId="0" applyFont="1">
      <alignment vertical="center"/>
    </xf>
    <xf numFmtId="0" fontId="0" fillId="4" borderId="0" xfId="0" applyFill="1">
      <alignment vertical="center"/>
    </xf>
    <xf numFmtId="0" fontId="16" fillId="0" borderId="0" xfId="0" applyFont="1">
      <alignment vertical="center"/>
    </xf>
    <xf numFmtId="0" fontId="0" fillId="0" borderId="0" xfId="0" applyFont="1" applyFill="1" applyBorder="1" applyAlignment="1">
      <alignment horizontal="center" vertical="top"/>
    </xf>
    <xf numFmtId="177" fontId="0" fillId="0" borderId="0"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34" xfId="0" applyFont="1" applyFill="1" applyBorder="1" applyAlignment="1">
      <alignment horizontal="center" vertical="center"/>
    </xf>
    <xf numFmtId="0" fontId="11" fillId="0" borderId="0" xfId="0" applyFont="1" applyFill="1" applyBorder="1" applyAlignment="1">
      <alignment horizontal="center" vertical="center" textRotation="255" wrapText="1"/>
    </xf>
    <xf numFmtId="0" fontId="0" fillId="0" borderId="0" xfId="0" applyBorder="1" applyAlignment="1">
      <alignment vertical="top"/>
    </xf>
    <xf numFmtId="0" fontId="6" fillId="0" borderId="0" xfId="0" applyFont="1" applyFill="1" applyBorder="1" applyAlignment="1">
      <alignment horizontal="center" vertical="center" textRotation="255"/>
    </xf>
    <xf numFmtId="0" fontId="0" fillId="3" borderId="99" xfId="0" applyFont="1" applyFill="1" applyBorder="1" applyAlignment="1">
      <alignment horizontal="left" vertical="center"/>
    </xf>
    <xf numFmtId="0" fontId="0" fillId="3" borderId="3" xfId="0" applyFont="1" applyFill="1" applyBorder="1" applyAlignment="1">
      <alignment horizontal="left" vertical="center"/>
    </xf>
    <xf numFmtId="0" fontId="0" fillId="3" borderId="58" xfId="0" applyFont="1" applyFill="1" applyBorder="1" applyAlignment="1">
      <alignment horizontal="left" vertical="center"/>
    </xf>
    <xf numFmtId="0" fontId="6" fillId="2" borderId="21" xfId="0" applyFont="1" applyFill="1" applyBorder="1" applyAlignment="1">
      <alignment vertical="center" textRotation="255"/>
    </xf>
    <xf numFmtId="0" fontId="6" fillId="2" borderId="22" xfId="0" applyFont="1" applyFill="1" applyBorder="1" applyAlignment="1">
      <alignment vertical="center" textRotation="255"/>
    </xf>
    <xf numFmtId="0" fontId="6" fillId="2" borderId="53" xfId="0" applyFont="1" applyFill="1" applyBorder="1" applyAlignment="1">
      <alignment vertical="center" textRotation="255"/>
    </xf>
    <xf numFmtId="0" fontId="6" fillId="2" borderId="54" xfId="0" applyFont="1" applyFill="1" applyBorder="1" applyAlignment="1">
      <alignment vertical="center" textRotation="255"/>
    </xf>
    <xf numFmtId="0" fontId="1" fillId="0" borderId="14" xfId="0" applyFont="1" applyFill="1" applyBorder="1" applyAlignment="1">
      <alignment vertical="top" wrapText="1"/>
    </xf>
    <xf numFmtId="0" fontId="6" fillId="0" borderId="14" xfId="0" applyFont="1" applyFill="1" applyBorder="1" applyAlignment="1">
      <alignment horizontal="center" vertical="center" textRotation="255"/>
    </xf>
    <xf numFmtId="0" fontId="1" fillId="0" borderId="0" xfId="0" applyFont="1" applyFill="1" applyBorder="1" applyAlignment="1">
      <alignment vertical="top" wrapText="1"/>
    </xf>
    <xf numFmtId="0" fontId="19" fillId="0" borderId="0" xfId="0" applyFont="1" applyAlignment="1">
      <alignment vertical="center"/>
    </xf>
    <xf numFmtId="0" fontId="28" fillId="0" borderId="0" xfId="0" applyFont="1">
      <alignment vertical="center"/>
    </xf>
    <xf numFmtId="0" fontId="0" fillId="0" borderId="0" xfId="0" applyAlignment="1">
      <alignment vertical="center"/>
    </xf>
    <xf numFmtId="0" fontId="29" fillId="0" borderId="0" xfId="0" applyFont="1">
      <alignment vertical="center"/>
    </xf>
    <xf numFmtId="0" fontId="4" fillId="0" borderId="52" xfId="3" applyFont="1" applyFill="1" applyBorder="1" applyAlignment="1" applyProtection="1">
      <alignment vertical="top"/>
    </xf>
    <xf numFmtId="0" fontId="4" fillId="0" borderId="51" xfId="3" applyFont="1" applyFill="1" applyBorder="1" applyAlignment="1" applyProtection="1">
      <alignment vertical="top"/>
    </xf>
    <xf numFmtId="0" fontId="4" fillId="0" borderId="50" xfId="3" applyFont="1" applyFill="1" applyBorder="1" applyAlignment="1" applyProtection="1">
      <alignment vertical="top"/>
    </xf>
    <xf numFmtId="0" fontId="4" fillId="0" borderId="0" xfId="3" applyFont="1" applyFill="1" applyBorder="1" applyAlignment="1" applyProtection="1">
      <alignment horizontal="center" vertical="center" wrapText="1"/>
    </xf>
    <xf numFmtId="0" fontId="4" fillId="0" borderId="22" xfId="3" applyFont="1" applyFill="1" applyBorder="1" applyAlignment="1" applyProtection="1">
      <alignment vertical="top" wrapText="1"/>
    </xf>
    <xf numFmtId="0" fontId="4" fillId="0" borderId="48" xfId="3" applyFont="1" applyFill="1" applyBorder="1" applyAlignment="1" applyProtection="1">
      <alignment vertical="top"/>
    </xf>
    <xf numFmtId="0" fontId="4" fillId="0" borderId="49" xfId="3" applyFont="1" applyFill="1" applyBorder="1" applyAlignment="1" applyProtection="1">
      <alignment vertical="top"/>
    </xf>
    <xf numFmtId="0" fontId="4" fillId="0" borderId="47" xfId="3" applyFont="1" applyFill="1" applyBorder="1" applyAlignment="1" applyProtection="1">
      <alignment vertical="top"/>
    </xf>
    <xf numFmtId="0" fontId="4" fillId="0" borderId="14" xfId="3" applyFont="1" applyFill="1" applyBorder="1" applyAlignment="1" applyProtection="1">
      <alignment vertical="top"/>
    </xf>
    <xf numFmtId="0" fontId="4" fillId="0" borderId="46" xfId="3" applyFont="1" applyFill="1" applyBorder="1" applyAlignment="1" applyProtection="1">
      <alignment vertical="top"/>
    </xf>
    <xf numFmtId="0" fontId="8" fillId="0" borderId="51" xfId="2" applyFont="1" applyFill="1" applyBorder="1" applyAlignment="1" applyProtection="1">
      <alignment horizontal="center" vertical="center" wrapText="1"/>
    </xf>
    <xf numFmtId="0" fontId="3" fillId="0" borderId="0" xfId="0" applyFont="1">
      <alignment vertical="center"/>
    </xf>
    <xf numFmtId="0" fontId="4" fillId="0" borderId="0" xfId="3" applyFont="1" applyFill="1" applyBorder="1" applyAlignment="1" applyProtection="1">
      <alignment vertical="top" wrapText="1"/>
    </xf>
    <xf numFmtId="0" fontId="9" fillId="0" borderId="49" xfId="3" applyFont="1" applyFill="1" applyBorder="1" applyAlignment="1" applyProtection="1">
      <alignment vertical="top"/>
    </xf>
    <xf numFmtId="0" fontId="4" fillId="0" borderId="0" xfId="3" applyFont="1" applyFill="1" applyBorder="1" applyAlignment="1" applyProtection="1">
      <alignment vertical="center"/>
    </xf>
    <xf numFmtId="0" fontId="9" fillId="0" borderId="48" xfId="3" applyFont="1" applyFill="1" applyBorder="1" applyAlignment="1" applyProtection="1">
      <alignment vertical="top"/>
    </xf>
    <xf numFmtId="0" fontId="4" fillId="0" borderId="49" xfId="3" applyFont="1" applyFill="1" applyBorder="1" applyAlignment="1" applyProtection="1">
      <alignment vertical="top" wrapText="1"/>
    </xf>
    <xf numFmtId="0" fontId="4" fillId="0" borderId="47" xfId="3" applyFont="1" applyFill="1" applyBorder="1" applyAlignment="1" applyProtection="1">
      <alignment vertical="top" wrapText="1"/>
    </xf>
    <xf numFmtId="0" fontId="5" fillId="0" borderId="0" xfId="0" applyFont="1" applyBorder="1">
      <alignment vertical="center"/>
    </xf>
    <xf numFmtId="0" fontId="3" fillId="0" borderId="48" xfId="0" applyFont="1" applyBorder="1">
      <alignment vertical="center"/>
    </xf>
    <xf numFmtId="0" fontId="9" fillId="0" borderId="52" xfId="3" applyFont="1" applyFill="1" applyBorder="1" applyAlignment="1" applyProtection="1">
      <alignment vertical="top"/>
    </xf>
    <xf numFmtId="0" fontId="9" fillId="0" borderId="51" xfId="3" applyFont="1" applyFill="1" applyBorder="1" applyAlignment="1" applyProtection="1">
      <alignment vertical="top"/>
    </xf>
    <xf numFmtId="0" fontId="9" fillId="0" borderId="50" xfId="3" applyFont="1" applyFill="1" applyBorder="1" applyAlignment="1" applyProtection="1">
      <alignment vertical="top"/>
    </xf>
    <xf numFmtId="0" fontId="9" fillId="0" borderId="76" xfId="3" applyFont="1" applyFill="1" applyBorder="1" applyAlignment="1" applyProtection="1">
      <alignment vertical="top"/>
    </xf>
    <xf numFmtId="0" fontId="9" fillId="0" borderId="56" xfId="3" applyFont="1" applyFill="1" applyBorder="1" applyAlignment="1" applyProtection="1">
      <alignment vertical="top"/>
    </xf>
    <xf numFmtId="0" fontId="9" fillId="0" borderId="55" xfId="3" applyFont="1" applyFill="1" applyBorder="1" applyAlignment="1" applyProtection="1">
      <alignment vertical="top"/>
    </xf>
    <xf numFmtId="0" fontId="9" fillId="0" borderId="47" xfId="3" applyFont="1" applyFill="1" applyBorder="1" applyAlignment="1" applyProtection="1">
      <alignment vertical="top"/>
    </xf>
    <xf numFmtId="0" fontId="9" fillId="0" borderId="14" xfId="3" applyFont="1" applyFill="1" applyBorder="1" applyAlignment="1" applyProtection="1">
      <alignment vertical="top"/>
    </xf>
    <xf numFmtId="0" fontId="9" fillId="0" borderId="46" xfId="3" applyFont="1" applyFill="1" applyBorder="1" applyAlignment="1" applyProtection="1">
      <alignment vertical="top"/>
    </xf>
    <xf numFmtId="0" fontId="0" fillId="0" borderId="51" xfId="0" applyBorder="1">
      <alignment vertical="center"/>
    </xf>
    <xf numFmtId="0" fontId="4" fillId="0" borderId="14" xfId="3" applyFont="1" applyFill="1" applyBorder="1" applyAlignment="1" applyProtection="1">
      <alignment horizontal="left" vertical="top" wrapText="1"/>
    </xf>
    <xf numFmtId="0" fontId="4" fillId="0" borderId="14" xfId="3" applyFont="1" applyFill="1" applyBorder="1" applyAlignment="1" applyProtection="1">
      <alignment horizontal="left" vertical="top"/>
    </xf>
    <xf numFmtId="0" fontId="0" fillId="0" borderId="22" xfId="0" applyBorder="1">
      <alignment vertical="center"/>
    </xf>
    <xf numFmtId="0" fontId="1" fillId="0" borderId="0" xfId="0" applyFont="1" applyFill="1" applyBorder="1" applyAlignment="1">
      <alignment horizontal="left" vertical="center"/>
    </xf>
    <xf numFmtId="0" fontId="3" fillId="0" borderId="0" xfId="0" applyFont="1" applyBorder="1">
      <alignment vertical="center"/>
    </xf>
    <xf numFmtId="0" fontId="6" fillId="6" borderId="0" xfId="0" applyFont="1" applyFill="1" applyBorder="1" applyAlignment="1">
      <alignment horizontal="center" vertical="center" wrapText="1"/>
    </xf>
    <xf numFmtId="0" fontId="9" fillId="0" borderId="0" xfId="3" applyFont="1" applyFill="1" applyBorder="1" applyAlignment="1" applyProtection="1">
      <alignment vertical="top"/>
    </xf>
    <xf numFmtId="0" fontId="3" fillId="6" borderId="0" xfId="0" applyFont="1" applyFill="1">
      <alignment vertical="center"/>
    </xf>
    <xf numFmtId="0" fontId="3" fillId="6"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vertical="center" wrapText="1"/>
    </xf>
    <xf numFmtId="183" fontId="3" fillId="0" borderId="0" xfId="0" applyNumberFormat="1" applyFont="1" applyFill="1" applyBorder="1" applyAlignment="1">
      <alignment vertical="center"/>
    </xf>
    <xf numFmtId="183" fontId="3" fillId="0" borderId="0" xfId="0" applyNumberFormat="1" applyFont="1">
      <alignment vertical="center"/>
    </xf>
    <xf numFmtId="0" fontId="11" fillId="6" borderId="0" xfId="0" applyFont="1" applyFill="1" applyBorder="1" applyAlignment="1">
      <alignment horizontal="center" vertical="center" textRotation="255" wrapText="1"/>
    </xf>
    <xf numFmtId="0" fontId="3" fillId="0" borderId="0" xfId="0" applyFont="1" applyFill="1" applyBorder="1" applyAlignment="1">
      <alignment horizontal="left" vertical="center" wrapText="1"/>
    </xf>
    <xf numFmtId="176" fontId="3" fillId="0" borderId="0" xfId="0" applyNumberFormat="1" applyFont="1" applyFill="1" applyBorder="1" applyAlignment="1">
      <alignment vertical="center"/>
    </xf>
    <xf numFmtId="0" fontId="37" fillId="0" borderId="0" xfId="0" applyFont="1">
      <alignment vertical="center"/>
    </xf>
    <xf numFmtId="0" fontId="4" fillId="0" borderId="0" xfId="3" applyFont="1" applyFill="1" applyBorder="1" applyAlignment="1" applyProtection="1">
      <alignment horizontal="center" vertical="center"/>
    </xf>
    <xf numFmtId="0" fontId="0" fillId="0" borderId="0" xfId="0" applyAlignment="1">
      <alignment vertical="center"/>
    </xf>
    <xf numFmtId="0" fontId="4" fillId="0" borderId="49" xfId="3" applyFont="1" applyFill="1" applyBorder="1" applyAlignment="1" applyProtection="1">
      <alignment horizontal="center" vertical="center"/>
    </xf>
    <xf numFmtId="0" fontId="4" fillId="0" borderId="48" xfId="3" applyFont="1" applyFill="1" applyBorder="1" applyAlignment="1" applyProtection="1">
      <alignment horizontal="center" vertical="center"/>
    </xf>
    <xf numFmtId="0" fontId="4" fillId="0" borderId="0" xfId="3" applyFont="1" applyFill="1" applyBorder="1" applyAlignment="1" applyProtection="1">
      <alignment horizontal="left" vertical="top" wrapText="1"/>
    </xf>
    <xf numFmtId="0" fontId="4" fillId="0" borderId="0" xfId="3" applyFont="1" applyFill="1" applyBorder="1" applyAlignment="1" applyProtection="1">
      <alignment horizontal="left" vertical="top"/>
    </xf>
    <xf numFmtId="0" fontId="4" fillId="0" borderId="0" xfId="3" applyFont="1" applyFill="1" applyBorder="1" applyAlignment="1" applyProtection="1">
      <alignment horizontal="left" wrapText="1"/>
    </xf>
    <xf numFmtId="0" fontId="4" fillId="0" borderId="0" xfId="3" applyFont="1" applyFill="1" applyBorder="1" applyAlignment="1" applyProtection="1">
      <alignment horizontal="center" vertical="top" wrapText="1"/>
    </xf>
    <xf numFmtId="0" fontId="4" fillId="0" borderId="22" xfId="3" applyFont="1" applyFill="1" applyBorder="1" applyAlignment="1" applyProtection="1">
      <alignment horizontal="center" vertical="center"/>
    </xf>
    <xf numFmtId="0" fontId="0" fillId="0" borderId="0" xfId="0" applyAlignment="1">
      <alignment vertical="center"/>
    </xf>
    <xf numFmtId="0" fontId="4" fillId="0" borderId="0" xfId="3" applyFont="1" applyFill="1" applyBorder="1" applyAlignment="1" applyProtection="1">
      <alignment horizontal="center" vertical="center"/>
    </xf>
    <xf numFmtId="0" fontId="0" fillId="0" borderId="0" xfId="0" applyAlignment="1">
      <alignment vertical="center"/>
    </xf>
    <xf numFmtId="0" fontId="4" fillId="0" borderId="49" xfId="3" applyFont="1" applyFill="1" applyBorder="1" applyAlignment="1" applyProtection="1">
      <alignment horizontal="center" vertical="center"/>
    </xf>
    <xf numFmtId="0" fontId="4" fillId="0" borderId="48" xfId="3" applyFont="1" applyFill="1" applyBorder="1" applyAlignment="1" applyProtection="1">
      <alignment horizontal="center" vertical="center"/>
    </xf>
    <xf numFmtId="0" fontId="4" fillId="0" borderId="0" xfId="3" applyFont="1" applyFill="1" applyBorder="1" applyAlignment="1" applyProtection="1">
      <alignment horizontal="left" vertical="top" wrapText="1"/>
    </xf>
    <xf numFmtId="0" fontId="0" fillId="0" borderId="0" xfId="0" applyFont="1" applyFill="1" applyBorder="1" applyAlignment="1">
      <alignment horizontal="center" vertical="top"/>
    </xf>
    <xf numFmtId="0" fontId="4" fillId="0" borderId="0" xfId="3" applyFont="1" applyFill="1" applyBorder="1" applyAlignment="1" applyProtection="1">
      <alignment horizontal="center" vertical="top" wrapText="1"/>
    </xf>
    <xf numFmtId="0" fontId="0" fillId="0" borderId="0" xfId="0" applyFont="1" applyFill="1" applyBorder="1" applyAlignment="1">
      <alignment horizontal="center" vertical="center"/>
    </xf>
    <xf numFmtId="0" fontId="0" fillId="0" borderId="60" xfId="0" applyFont="1" applyFill="1" applyBorder="1" applyAlignment="1">
      <alignment horizontal="center" vertical="top"/>
    </xf>
    <xf numFmtId="0" fontId="0" fillId="0" borderId="0" xfId="0" applyFont="1" applyFill="1" applyBorder="1" applyAlignment="1">
      <alignment horizontal="center" vertical="top"/>
    </xf>
    <xf numFmtId="0" fontId="0" fillId="0" borderId="48" xfId="0" applyFont="1" applyFill="1" applyBorder="1" applyAlignment="1">
      <alignment horizontal="center" vertical="top"/>
    </xf>
    <xf numFmtId="0" fontId="3" fillId="2" borderId="1" xfId="0"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alignment vertical="center" wrapText="1"/>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0" xfId="3" applyFont="1" applyFill="1" applyBorder="1" applyAlignment="1" applyProtection="1">
      <alignment horizontal="center" vertical="center"/>
    </xf>
    <xf numFmtId="0" fontId="0" fillId="0" borderId="0" xfId="0" applyAlignment="1">
      <alignment vertical="center"/>
    </xf>
    <xf numFmtId="0" fontId="0" fillId="2" borderId="1" xfId="0" applyFill="1" applyBorder="1" applyAlignment="1">
      <alignment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13" fillId="2" borderId="54" xfId="2" applyFont="1" applyFill="1" applyBorder="1" applyAlignment="1" applyProtection="1">
      <alignment horizontal="center" vertical="center" wrapText="1"/>
    </xf>
    <xf numFmtId="0" fontId="13" fillId="2" borderId="51" xfId="2" applyFont="1" applyFill="1" applyBorder="1" applyAlignment="1" applyProtection="1">
      <alignment horizontal="center" vertical="center" wrapText="1"/>
    </xf>
    <xf numFmtId="0" fontId="13" fillId="2" borderId="53" xfId="2" applyFont="1" applyFill="1" applyBorder="1" applyAlignment="1" applyProtection="1">
      <alignment horizontal="center" vertical="center" wrapText="1"/>
    </xf>
    <xf numFmtId="0" fontId="13" fillId="2" borderId="22" xfId="2" applyFont="1" applyFill="1" applyBorder="1" applyAlignment="1" applyProtection="1">
      <alignment horizontal="center" vertical="center" wrapText="1"/>
    </xf>
    <xf numFmtId="0" fontId="13" fillId="2" borderId="0" xfId="2" applyFont="1" applyFill="1" applyBorder="1" applyAlignment="1" applyProtection="1">
      <alignment horizontal="center" vertical="center" wrapText="1"/>
    </xf>
    <xf numFmtId="0" fontId="13" fillId="2" borderId="21" xfId="2" applyFont="1" applyFill="1" applyBorder="1" applyAlignment="1" applyProtection="1">
      <alignment horizontal="center" vertical="center" wrapText="1"/>
    </xf>
    <xf numFmtId="0" fontId="13" fillId="2" borderId="15" xfId="2" applyFont="1" applyFill="1" applyBorder="1" applyAlignment="1" applyProtection="1">
      <alignment horizontal="center" vertical="center" wrapText="1"/>
    </xf>
    <xf numFmtId="0" fontId="13" fillId="2" borderId="14" xfId="2" applyFont="1" applyFill="1" applyBorder="1" applyAlignment="1" applyProtection="1">
      <alignment horizontal="center" vertical="center" wrapText="1"/>
    </xf>
    <xf numFmtId="0" fontId="13" fillId="2" borderId="13" xfId="2" applyFont="1" applyFill="1" applyBorder="1" applyAlignment="1" applyProtection="1">
      <alignment horizontal="center" vertical="center" wrapText="1"/>
    </xf>
    <xf numFmtId="0" fontId="4" fillId="0" borderId="49" xfId="3" applyFont="1" applyFill="1" applyBorder="1" applyAlignment="1" applyProtection="1">
      <alignment horizontal="center" vertical="center"/>
    </xf>
    <xf numFmtId="0" fontId="4" fillId="0" borderId="48" xfId="3" applyFont="1" applyFill="1" applyBorder="1" applyAlignment="1" applyProtection="1">
      <alignment horizontal="center" vertical="center"/>
    </xf>
    <xf numFmtId="0" fontId="4" fillId="0" borderId="4" xfId="3" applyFont="1" applyFill="1" applyBorder="1" applyAlignment="1" applyProtection="1">
      <alignment horizontal="center" vertical="center" wrapText="1"/>
    </xf>
    <xf numFmtId="0" fontId="4" fillId="0" borderId="3" xfId="3" applyFont="1" applyFill="1" applyBorder="1" applyAlignment="1" applyProtection="1">
      <alignment horizontal="center" vertical="center" wrapText="1"/>
    </xf>
    <xf numFmtId="0" fontId="4" fillId="0" borderId="2" xfId="3" applyFont="1" applyFill="1" applyBorder="1" applyAlignment="1" applyProtection="1">
      <alignment horizontal="center" vertical="center" wrapText="1"/>
    </xf>
    <xf numFmtId="0" fontId="4" fillId="0" borderId="0" xfId="3" applyFont="1" applyFill="1" applyBorder="1" applyAlignment="1" applyProtection="1">
      <alignment horizontal="left" vertical="top" wrapText="1"/>
    </xf>
    <xf numFmtId="0" fontId="4" fillId="0" borderId="0" xfId="3" applyFont="1" applyFill="1" applyBorder="1" applyAlignment="1" applyProtection="1">
      <alignment horizontal="left" vertical="top"/>
    </xf>
    <xf numFmtId="0" fontId="8" fillId="0" borderId="0" xfId="2" applyFont="1" applyFill="1" applyBorder="1" applyAlignment="1" applyProtection="1">
      <alignment horizontal="center" vertical="center"/>
    </xf>
    <xf numFmtId="0" fontId="0" fillId="0" borderId="0" xfId="0" applyBorder="1" applyAlignment="1">
      <alignment vertical="center"/>
    </xf>
    <xf numFmtId="0" fontId="0" fillId="0" borderId="14" xfId="0" applyBorder="1" applyAlignment="1">
      <alignment vertical="center"/>
    </xf>
    <xf numFmtId="0" fontId="0" fillId="0" borderId="64" xfId="0" applyFont="1" applyFill="1" applyBorder="1" applyAlignment="1">
      <alignment horizontal="center" vertical="top"/>
    </xf>
    <xf numFmtId="0" fontId="0" fillId="0" borderId="24" xfId="0" applyFont="1" applyFill="1" applyBorder="1" applyAlignment="1">
      <alignment horizontal="center" vertical="top"/>
    </xf>
    <xf numFmtId="0" fontId="0" fillId="0" borderId="26" xfId="0" applyFont="1" applyFill="1" applyBorder="1" applyAlignment="1">
      <alignment horizontal="center" vertical="top"/>
    </xf>
    <xf numFmtId="180" fontId="0" fillId="0" borderId="63" xfId="0" applyNumberFormat="1" applyFont="1" applyFill="1" applyBorder="1" applyAlignment="1">
      <alignment horizontal="center" vertical="center"/>
    </xf>
    <xf numFmtId="0" fontId="0" fillId="0" borderId="60" xfId="0" applyFont="1" applyFill="1" applyBorder="1" applyAlignment="1">
      <alignment horizontal="center" vertical="top"/>
    </xf>
    <xf numFmtId="0" fontId="0" fillId="0" borderId="0" xfId="0" applyFont="1" applyFill="1" applyBorder="1" applyAlignment="1">
      <alignment horizontal="center" vertical="top"/>
    </xf>
    <xf numFmtId="0" fontId="0" fillId="0" borderId="48" xfId="0" applyFont="1" applyFill="1" applyBorder="1" applyAlignment="1">
      <alignment horizontal="center" vertical="top"/>
    </xf>
    <xf numFmtId="0" fontId="0" fillId="0" borderId="62" xfId="0" applyFont="1" applyFill="1" applyBorder="1" applyAlignment="1">
      <alignment horizontal="center" vertical="top"/>
    </xf>
    <xf numFmtId="0" fontId="0" fillId="0" borderId="17" xfId="0" applyFont="1" applyFill="1" applyBorder="1" applyAlignment="1">
      <alignment horizontal="center" vertical="top"/>
    </xf>
    <xf numFmtId="0" fontId="0" fillId="0" borderId="19" xfId="0" applyFont="1" applyFill="1" applyBorder="1" applyAlignment="1">
      <alignment horizontal="center" vertical="top"/>
    </xf>
    <xf numFmtId="180" fontId="0" fillId="0" borderId="61" xfId="0" applyNumberFormat="1" applyFont="1" applyFill="1" applyBorder="1" applyAlignment="1">
      <alignment horizontal="center" vertical="center"/>
    </xf>
    <xf numFmtId="0" fontId="11" fillId="2" borderId="69" xfId="0" applyFont="1" applyFill="1" applyBorder="1" applyAlignment="1">
      <alignment horizontal="center" vertical="center" textRotation="255" wrapText="1"/>
    </xf>
    <xf numFmtId="0" fontId="11" fillId="2" borderId="65" xfId="0" applyFont="1" applyFill="1" applyBorder="1" applyAlignment="1">
      <alignment horizontal="center" vertical="center" textRotation="255" wrapText="1"/>
    </xf>
    <xf numFmtId="0" fontId="11" fillId="2" borderId="22" xfId="0" applyFont="1" applyFill="1" applyBorder="1" applyAlignment="1">
      <alignment horizontal="center" vertical="center" textRotation="255" wrapText="1"/>
    </xf>
    <xf numFmtId="0" fontId="11" fillId="2" borderId="48" xfId="0" applyFont="1" applyFill="1" applyBorder="1" applyAlignment="1">
      <alignment horizontal="center" vertical="center" textRotation="255" wrapText="1"/>
    </xf>
    <xf numFmtId="0" fontId="11" fillId="2" borderId="59" xfId="0" applyFont="1" applyFill="1" applyBorder="1" applyAlignment="1">
      <alignment horizontal="center" vertical="center" textRotation="255" wrapText="1"/>
    </xf>
    <xf numFmtId="0" fontId="11" fillId="2" borderId="55" xfId="0" applyFont="1" applyFill="1" applyBorder="1" applyAlignment="1">
      <alignment horizontal="center" vertical="center" textRotation="255" wrapText="1"/>
    </xf>
    <xf numFmtId="0" fontId="0" fillId="3" borderId="69"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4" fillId="3" borderId="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65" xfId="0" applyFont="1" applyFill="1" applyBorder="1" applyAlignment="1">
      <alignment horizontal="center" vertical="center"/>
    </xf>
    <xf numFmtId="0" fontId="0" fillId="0" borderId="68" xfId="0" applyFill="1" applyBorder="1" applyAlignment="1">
      <alignment horizontal="left" vertical="center"/>
    </xf>
    <xf numFmtId="0" fontId="0" fillId="0" borderId="29" xfId="0" applyFont="1" applyFill="1" applyBorder="1" applyAlignment="1">
      <alignment horizontal="left" vertical="center"/>
    </xf>
    <xf numFmtId="0" fontId="0" fillId="0" borderId="31" xfId="0" applyFont="1" applyFill="1" applyBorder="1" applyAlignment="1">
      <alignment horizontal="left" vertical="center"/>
    </xf>
    <xf numFmtId="180" fontId="0" fillId="0" borderId="67" xfId="0" applyNumberFormat="1" applyFont="1" applyFill="1" applyBorder="1" applyAlignment="1">
      <alignment horizontal="center" vertical="center"/>
    </xf>
    <xf numFmtId="0" fontId="0" fillId="0" borderId="66" xfId="0" applyFont="1" applyFill="1" applyBorder="1" applyAlignment="1">
      <alignment horizontal="center" vertical="top"/>
    </xf>
    <xf numFmtId="0" fontId="0" fillId="0" borderId="34" xfId="0" applyFont="1" applyFill="1" applyBorder="1" applyAlignment="1">
      <alignment horizontal="center" vertical="top"/>
    </xf>
    <xf numFmtId="0" fontId="0" fillId="0" borderId="65" xfId="0" applyFont="1" applyFill="1" applyBorder="1" applyAlignment="1">
      <alignment horizontal="center" vertical="top"/>
    </xf>
    <xf numFmtId="0" fontId="0" fillId="0" borderId="58"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center" vertical="center"/>
    </xf>
    <xf numFmtId="180" fontId="0" fillId="0" borderId="1" xfId="0" applyNumberFormat="1" applyFont="1" applyFill="1" applyBorder="1" applyAlignment="1">
      <alignment horizontal="center" vertical="center"/>
    </xf>
    <xf numFmtId="0" fontId="0" fillId="0" borderId="57" xfId="0" applyFont="1" applyFill="1" applyBorder="1" applyAlignment="1">
      <alignment horizontal="center" vertical="top"/>
    </xf>
    <xf numFmtId="0" fontId="0" fillId="0" borderId="56" xfId="0" applyFont="1" applyFill="1" applyBorder="1" applyAlignment="1">
      <alignment horizontal="center" vertical="top"/>
    </xf>
    <xf numFmtId="0" fontId="0" fillId="0" borderId="55" xfId="0" applyFont="1" applyFill="1" applyBorder="1" applyAlignment="1">
      <alignment horizontal="center" vertical="top"/>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35" xfId="2" applyFont="1" applyFill="1" applyBorder="1" applyAlignment="1" applyProtection="1">
      <alignment horizontal="center" vertical="center" wrapText="1"/>
    </xf>
    <xf numFmtId="0" fontId="3" fillId="2" borderId="40"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76" xfId="0" applyFont="1" applyFill="1" applyBorder="1" applyAlignment="1">
      <alignment horizontal="center" vertical="center" wrapText="1"/>
    </xf>
    <xf numFmtId="0" fontId="3" fillId="2" borderId="75" xfId="0" applyFont="1" applyFill="1" applyBorder="1" applyAlignment="1">
      <alignment horizontal="center" vertical="center" wrapText="1"/>
    </xf>
    <xf numFmtId="0" fontId="3" fillId="2" borderId="66" xfId="2" applyFont="1" applyFill="1" applyBorder="1" applyAlignment="1" applyProtection="1">
      <alignment horizontal="center" vertical="center" wrapText="1"/>
    </xf>
    <xf numFmtId="0" fontId="3" fillId="2" borderId="34" xfId="2" applyFont="1" applyFill="1" applyBorder="1" applyAlignment="1" applyProtection="1">
      <alignment horizontal="center" vertical="center" wrapText="1"/>
    </xf>
    <xf numFmtId="0" fontId="3" fillId="2" borderId="40" xfId="2" applyFont="1" applyFill="1" applyBorder="1" applyAlignment="1" applyProtection="1">
      <alignment horizontal="center" vertical="center" wrapText="1"/>
    </xf>
    <xf numFmtId="0" fontId="3" fillId="0" borderId="67" xfId="0" applyFont="1" applyFill="1" applyBorder="1" applyAlignment="1">
      <alignment horizontal="center" vertical="center"/>
    </xf>
    <xf numFmtId="0" fontId="3" fillId="0" borderId="80" xfId="0" applyFont="1" applyFill="1" applyBorder="1" applyAlignment="1">
      <alignment horizontal="center" vertical="center"/>
    </xf>
    <xf numFmtId="0" fontId="3" fillId="2" borderId="25" xfId="2" applyFont="1" applyFill="1" applyBorder="1" applyAlignment="1" applyProtection="1">
      <alignment horizontal="center" vertical="center" wrapText="1"/>
    </xf>
    <xf numFmtId="0" fontId="3" fillId="2" borderId="24" xfId="2" applyFont="1" applyFill="1" applyBorder="1" applyAlignment="1" applyProtection="1">
      <alignment horizontal="center" vertical="center" wrapText="1"/>
    </xf>
    <xf numFmtId="0" fontId="3" fillId="2" borderId="26" xfId="2" applyFont="1" applyFill="1" applyBorder="1" applyAlignment="1" applyProtection="1">
      <alignment horizontal="center" vertical="center" wrapText="1"/>
    </xf>
    <xf numFmtId="187" fontId="3" fillId="0" borderId="63" xfId="0" applyNumberFormat="1" applyFont="1" applyFill="1" applyBorder="1" applyAlignment="1">
      <alignment horizontal="center" vertical="center"/>
    </xf>
    <xf numFmtId="0" fontId="3" fillId="0" borderId="71" xfId="0" applyFont="1" applyFill="1" applyBorder="1" applyAlignment="1">
      <alignment horizontal="center" vertical="center"/>
    </xf>
    <xf numFmtId="0" fontId="3" fillId="0" borderId="70" xfId="0" applyFont="1" applyFill="1" applyBorder="1" applyAlignment="1">
      <alignment horizontal="center" vertical="center"/>
    </xf>
    <xf numFmtId="0" fontId="3" fillId="2" borderId="72" xfId="2" applyFont="1" applyFill="1" applyBorder="1" applyAlignment="1" applyProtection="1">
      <alignment horizontal="center" vertical="center" wrapText="1"/>
    </xf>
    <xf numFmtId="0" fontId="3" fillId="2" borderId="1" xfId="2" applyFont="1" applyFill="1" applyBorder="1" applyAlignment="1" applyProtection="1">
      <alignment horizontal="center" vertical="center" wrapText="1"/>
    </xf>
    <xf numFmtId="183" fontId="3" fillId="0" borderId="61" xfId="0" applyNumberFormat="1" applyFont="1" applyFill="1" applyBorder="1" applyAlignment="1">
      <alignment horizontal="center" vertical="center"/>
    </xf>
    <xf numFmtId="0" fontId="3" fillId="0" borderId="61" xfId="0" applyFont="1" applyFill="1" applyBorder="1" applyAlignment="1">
      <alignment horizontal="center" vertical="center"/>
    </xf>
    <xf numFmtId="0" fontId="3" fillId="0" borderId="74" xfId="0" applyFont="1" applyFill="1" applyBorder="1" applyAlignment="1">
      <alignment horizontal="center" vertical="center"/>
    </xf>
    <xf numFmtId="176" fontId="3" fillId="0" borderId="1" xfId="0" applyNumberFormat="1" applyFont="1" applyFill="1" applyBorder="1" applyAlignment="1">
      <alignment horizontal="center" vertical="center"/>
    </xf>
    <xf numFmtId="0" fontId="13" fillId="2" borderId="69" xfId="2" applyFont="1" applyFill="1" applyBorder="1" applyAlignment="1" applyProtection="1">
      <alignment horizontal="center" vertical="center" wrapText="1"/>
    </xf>
    <xf numFmtId="0" fontId="13" fillId="2" borderId="34" xfId="2" applyFont="1" applyFill="1" applyBorder="1" applyAlignment="1" applyProtection="1">
      <alignment horizontal="center" vertical="center" wrapText="1"/>
    </xf>
    <xf numFmtId="0" fontId="13" fillId="2" borderId="83" xfId="2" applyFont="1" applyFill="1" applyBorder="1" applyAlignment="1" applyProtection="1">
      <alignment horizontal="center" vertical="center" wrapText="1"/>
    </xf>
    <xf numFmtId="0" fontId="13" fillId="2" borderId="59" xfId="2" applyFont="1" applyFill="1" applyBorder="1" applyAlignment="1" applyProtection="1">
      <alignment horizontal="center" vertical="center" wrapText="1"/>
    </xf>
    <xf numFmtId="0" fontId="13" fillId="2" borderId="56" xfId="2" applyFont="1" applyFill="1" applyBorder="1" applyAlignment="1" applyProtection="1">
      <alignment horizontal="center" vertical="center" wrapText="1"/>
    </xf>
    <xf numFmtId="0" fontId="13" fillId="2" borderId="73" xfId="2" applyFont="1" applyFill="1" applyBorder="1" applyAlignment="1" applyProtection="1">
      <alignment horizontal="center" vertical="center" wrapText="1"/>
    </xf>
    <xf numFmtId="0" fontId="13" fillId="0" borderId="82" xfId="2" applyFont="1" applyFill="1" applyBorder="1" applyAlignment="1" applyProtection="1">
      <alignment horizontal="center" vertical="center" wrapText="1"/>
    </xf>
    <xf numFmtId="0" fontId="13" fillId="0" borderId="71" xfId="2" applyFont="1" applyFill="1" applyBorder="1" applyAlignment="1" applyProtection="1">
      <alignment horizontal="center" vertical="center" wrapText="1"/>
    </xf>
    <xf numFmtId="0" fontId="3" fillId="2" borderId="2" xfId="0" applyFont="1" applyFill="1" applyBorder="1" applyAlignment="1">
      <alignment horizontal="center" vertical="center"/>
    </xf>
    <xf numFmtId="0" fontId="3" fillId="0" borderId="63" xfId="0" applyFont="1" applyFill="1" applyBorder="1" applyAlignment="1">
      <alignment horizontal="center" vertical="center"/>
    </xf>
    <xf numFmtId="0" fontId="3" fillId="2" borderId="57" xfId="2" applyFont="1" applyFill="1" applyBorder="1" applyAlignment="1" applyProtection="1">
      <alignment horizontal="center" vertical="center" wrapText="1"/>
    </xf>
    <xf numFmtId="0" fontId="3" fillId="2" borderId="56" xfId="2" applyFont="1" applyFill="1" applyBorder="1" applyAlignment="1" applyProtection="1">
      <alignment horizontal="center" vertical="center" wrapText="1"/>
    </xf>
    <xf numFmtId="0" fontId="3" fillId="2" borderId="75" xfId="2" applyFont="1" applyFill="1" applyBorder="1" applyAlignment="1" applyProtection="1">
      <alignment horizontal="center" vertical="center" wrapText="1"/>
    </xf>
    <xf numFmtId="0" fontId="13" fillId="2" borderId="69" xfId="2" applyFont="1" applyFill="1" applyBorder="1" applyAlignment="1" applyProtection="1">
      <alignment horizontal="center" vertical="center" wrapText="1" shrinkToFit="1"/>
    </xf>
    <xf numFmtId="0" fontId="13" fillId="2" borderId="34" xfId="2" applyFont="1" applyFill="1" applyBorder="1" applyAlignment="1" applyProtection="1">
      <alignment horizontal="center" vertical="center" wrapText="1" shrinkToFit="1"/>
    </xf>
    <xf numFmtId="0" fontId="13" fillId="2" borderId="59" xfId="2" applyFont="1" applyFill="1" applyBorder="1" applyAlignment="1" applyProtection="1">
      <alignment horizontal="center" vertical="center" wrapText="1" shrinkToFit="1"/>
    </xf>
    <xf numFmtId="0" fontId="13" fillId="2" borderId="56" xfId="2" applyFont="1" applyFill="1" applyBorder="1" applyAlignment="1" applyProtection="1">
      <alignment horizontal="center" vertical="center" wrapText="1" shrinkToFit="1"/>
    </xf>
    <xf numFmtId="0" fontId="3" fillId="0" borderId="35" xfId="2" applyFont="1" applyFill="1" applyBorder="1" applyAlignment="1" applyProtection="1">
      <alignment horizontal="center" vertical="center" wrapText="1" shrinkToFit="1"/>
    </xf>
    <xf numFmtId="0" fontId="3" fillId="0" borderId="34" xfId="2" applyFont="1" applyFill="1" applyBorder="1" applyAlignment="1" applyProtection="1">
      <alignment horizontal="center" vertical="center" wrapText="1" shrinkToFit="1"/>
    </xf>
    <xf numFmtId="0" fontId="3" fillId="0" borderId="34" xfId="0" applyFont="1" applyBorder="1" applyAlignment="1">
      <alignment horizontal="center" vertical="center" wrapText="1"/>
    </xf>
    <xf numFmtId="0" fontId="3" fillId="0" borderId="76" xfId="2" applyFont="1" applyFill="1" applyBorder="1" applyAlignment="1" applyProtection="1">
      <alignment horizontal="center" vertical="center" wrapText="1" shrinkToFit="1"/>
    </xf>
    <xf numFmtId="0" fontId="3" fillId="0" borderId="56" xfId="2" applyFont="1" applyFill="1" applyBorder="1" applyAlignment="1" applyProtection="1">
      <alignment horizontal="center" vertical="center" wrapText="1" shrinkToFit="1"/>
    </xf>
    <xf numFmtId="0" fontId="3" fillId="0" borderId="56" xfId="0" applyFont="1" applyBorder="1" applyAlignment="1">
      <alignment horizontal="center" vertical="center" wrapText="1"/>
    </xf>
    <xf numFmtId="0" fontId="13" fillId="2" borderId="4" xfId="3" applyNumberFormat="1" applyFont="1" applyFill="1" applyBorder="1" applyAlignment="1" applyProtection="1">
      <alignment horizontal="center" vertical="center" wrapText="1"/>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34" xfId="3" applyFont="1" applyFill="1" applyBorder="1" applyAlignment="1">
      <alignment horizontal="center" vertical="center" shrinkToFit="1"/>
    </xf>
    <xf numFmtId="0" fontId="3" fillId="0" borderId="3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56" xfId="0" applyFont="1" applyBorder="1" applyAlignment="1">
      <alignment horizontal="center" vertical="center" shrinkToFit="1"/>
    </xf>
    <xf numFmtId="0" fontId="3" fillId="0" borderId="55" xfId="0" applyFont="1" applyBorder="1" applyAlignment="1">
      <alignment horizontal="center" vertical="center" shrinkToFit="1"/>
    </xf>
    <xf numFmtId="0" fontId="13" fillId="2" borderId="58" xfId="2" applyFont="1" applyFill="1" applyBorder="1" applyAlignment="1" applyProtection="1">
      <alignment horizontal="center" vertical="center" wrapText="1"/>
    </xf>
    <xf numFmtId="0" fontId="13" fillId="2" borderId="3" xfId="2" applyFont="1" applyFill="1" applyBorder="1" applyAlignment="1" applyProtection="1">
      <alignment horizontal="center" vertical="center" wrapText="1"/>
    </xf>
    <xf numFmtId="0" fontId="13" fillId="2" borderId="41" xfId="2" applyFont="1" applyFill="1" applyBorder="1" applyAlignment="1" applyProtection="1">
      <alignment horizontal="center" vertical="center" wrapText="1"/>
    </xf>
    <xf numFmtId="0" fontId="3" fillId="0" borderId="36" xfId="3" applyFont="1" applyFill="1" applyBorder="1" applyAlignment="1" applyProtection="1">
      <alignment vertical="center" wrapText="1"/>
    </xf>
    <xf numFmtId="0" fontId="3" fillId="0" borderId="3" xfId="3" applyFont="1" applyFill="1" applyBorder="1" applyAlignment="1" applyProtection="1">
      <alignment vertical="center" wrapText="1"/>
    </xf>
    <xf numFmtId="0" fontId="3" fillId="0" borderId="33" xfId="3" applyFont="1" applyFill="1" applyBorder="1" applyAlignment="1" applyProtection="1">
      <alignment vertical="center" wrapText="1"/>
    </xf>
    <xf numFmtId="0" fontId="30" fillId="2" borderId="58" xfId="2" applyFont="1" applyFill="1" applyBorder="1" applyAlignment="1" applyProtection="1">
      <alignment horizontal="center" vertical="center" wrapText="1" shrinkToFit="1"/>
    </xf>
    <xf numFmtId="0" fontId="30" fillId="2" borderId="3" xfId="2" applyFont="1" applyFill="1" applyBorder="1" applyAlignment="1" applyProtection="1">
      <alignment horizontal="center" vertical="center" shrinkToFit="1"/>
    </xf>
    <xf numFmtId="0" fontId="30" fillId="2" borderId="41" xfId="2" applyFont="1" applyFill="1" applyBorder="1" applyAlignment="1" applyProtection="1">
      <alignment horizontal="center" vertical="center" shrinkToFit="1"/>
    </xf>
    <xf numFmtId="0" fontId="18" fillId="0" borderId="36" xfId="2" applyFont="1" applyFill="1" applyBorder="1" applyAlignment="1" applyProtection="1">
      <alignment horizontal="center" vertical="center" wrapText="1"/>
    </xf>
    <xf numFmtId="0" fontId="18" fillId="0" borderId="3" xfId="2" applyFont="1" applyFill="1" applyBorder="1" applyAlignment="1" applyProtection="1">
      <alignment horizontal="center" vertical="center"/>
    </xf>
    <xf numFmtId="0" fontId="18" fillId="0" borderId="3" xfId="0" applyFont="1" applyBorder="1" applyAlignment="1">
      <alignment horizontal="center" vertical="center"/>
    </xf>
    <xf numFmtId="0" fontId="13" fillId="2" borderId="4" xfId="3" applyFont="1" applyFill="1" applyBorder="1" applyAlignment="1" applyProtection="1">
      <alignment horizontal="center" vertical="center" shrinkToFit="1"/>
    </xf>
    <xf numFmtId="0" fontId="3" fillId="0" borderId="3"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4" xfId="4" applyFont="1" applyFill="1" applyBorder="1" applyAlignment="1" applyProtection="1">
      <alignment horizontal="center" vertical="center" shrinkToFit="1"/>
    </xf>
    <xf numFmtId="0" fontId="3" fillId="0" borderId="3" xfId="4" applyFont="1" applyFill="1" applyBorder="1" applyAlignment="1" applyProtection="1">
      <alignment horizontal="center" vertical="center" shrinkToFit="1"/>
    </xf>
    <xf numFmtId="0" fontId="3" fillId="0" borderId="33" xfId="4" applyFont="1" applyFill="1" applyBorder="1" applyAlignment="1" applyProtection="1">
      <alignment horizontal="center" vertical="center" shrinkToFit="1"/>
    </xf>
    <xf numFmtId="0" fontId="13" fillId="2" borderId="58" xfId="2" applyFont="1" applyFill="1" applyBorder="1" applyAlignment="1" applyProtection="1">
      <alignment horizontal="center" vertical="center"/>
    </xf>
    <xf numFmtId="0" fontId="13" fillId="2" borderId="3" xfId="2" applyFont="1" applyFill="1" applyBorder="1" applyAlignment="1" applyProtection="1">
      <alignment horizontal="center" vertical="center"/>
    </xf>
    <xf numFmtId="0" fontId="3" fillId="0" borderId="36" xfId="3" applyFont="1" applyFill="1" applyBorder="1" applyAlignment="1" applyProtection="1">
      <alignment horizontal="center" vertical="center" wrapText="1" shrinkToFit="1"/>
    </xf>
    <xf numFmtId="0" fontId="13" fillId="2" borderId="4" xfId="2" applyFont="1" applyFill="1" applyBorder="1" applyAlignment="1" applyProtection="1">
      <alignment horizontal="center" vertical="center"/>
    </xf>
    <xf numFmtId="0" fontId="13" fillId="2" borderId="2" xfId="2" applyFont="1" applyFill="1" applyBorder="1" applyAlignment="1" applyProtection="1">
      <alignment horizontal="center" vertical="center"/>
    </xf>
    <xf numFmtId="0" fontId="3" fillId="0" borderId="3" xfId="4" applyFont="1" applyFill="1" applyBorder="1" applyAlignment="1" applyProtection="1">
      <alignment horizontal="center" vertical="center" wrapText="1"/>
    </xf>
    <xf numFmtId="0" fontId="3" fillId="0" borderId="33" xfId="0" applyFont="1" applyBorder="1" applyAlignment="1">
      <alignment horizontal="center" vertical="center"/>
    </xf>
    <xf numFmtId="0" fontId="3" fillId="0" borderId="78" xfId="0" applyFont="1" applyFill="1" applyBorder="1" applyAlignment="1">
      <alignment horizontal="center" vertical="center"/>
    </xf>
    <xf numFmtId="0" fontId="3" fillId="0" borderId="77" xfId="0" applyFont="1" applyFill="1" applyBorder="1" applyAlignment="1">
      <alignment horizontal="center" vertical="center"/>
    </xf>
    <xf numFmtId="0" fontId="17" fillId="0" borderId="14" xfId="0" applyFont="1" applyBorder="1" applyAlignment="1">
      <alignment horizontal="center" vertical="center"/>
    </xf>
    <xf numFmtId="0" fontId="16" fillId="0" borderId="14" xfId="0" applyFont="1" applyBorder="1" applyAlignment="1">
      <alignment horizontal="center" vertical="center"/>
    </xf>
    <xf numFmtId="0" fontId="27" fillId="2" borderId="121" xfId="2" applyFont="1" applyFill="1" applyBorder="1" applyAlignment="1" applyProtection="1">
      <alignment horizontal="center" vertical="center"/>
    </xf>
    <xf numFmtId="0" fontId="1" fillId="0" borderId="120" xfId="0" applyFont="1" applyBorder="1">
      <alignment vertical="center"/>
    </xf>
    <xf numFmtId="0" fontId="1" fillId="0" borderId="119" xfId="0" applyFont="1" applyBorder="1">
      <alignment vertical="center"/>
    </xf>
    <xf numFmtId="0" fontId="13" fillId="2" borderId="86" xfId="2" applyFont="1" applyFill="1" applyBorder="1" applyAlignment="1" applyProtection="1">
      <alignment horizontal="center" vertical="center"/>
    </xf>
    <xf numFmtId="0" fontId="13" fillId="2" borderId="43" xfId="2" applyFont="1" applyFill="1" applyBorder="1" applyAlignment="1" applyProtection="1">
      <alignment horizontal="center" vertical="center"/>
    </xf>
    <xf numFmtId="0" fontId="3" fillId="0" borderId="44" xfId="3" applyFont="1" applyFill="1" applyBorder="1" applyAlignment="1" applyProtection="1">
      <alignment horizontal="center" vertical="center" wrapText="1" shrinkToFit="1"/>
    </xf>
    <xf numFmtId="0" fontId="3" fillId="0" borderId="43" xfId="0" applyFont="1" applyFill="1" applyBorder="1" applyAlignment="1">
      <alignment horizontal="center" vertical="center"/>
    </xf>
    <xf numFmtId="0" fontId="15" fillId="2" borderId="84" xfId="3" applyFont="1" applyFill="1" applyBorder="1" applyAlignment="1" applyProtection="1">
      <alignment horizontal="center" vertical="center" wrapText="1" shrinkToFit="1"/>
    </xf>
    <xf numFmtId="0" fontId="3" fillId="0" borderId="43" xfId="0" applyFont="1" applyBorder="1" applyAlignment="1">
      <alignment horizontal="center" vertical="center"/>
    </xf>
    <xf numFmtId="0" fontId="3" fillId="0" borderId="85" xfId="0" applyFont="1" applyBorder="1" applyAlignment="1">
      <alignment horizontal="center" vertical="center"/>
    </xf>
    <xf numFmtId="0" fontId="13" fillId="2" borderId="84" xfId="3" applyFont="1" applyFill="1" applyBorder="1" applyAlignment="1" applyProtection="1">
      <alignment horizontal="center" vertical="center"/>
    </xf>
    <xf numFmtId="0" fontId="3" fillId="0" borderId="42" xfId="0" applyFont="1" applyBorder="1" applyAlignment="1">
      <alignment horizontal="center" vertical="center"/>
    </xf>
    <xf numFmtId="176" fontId="3" fillId="0" borderId="1" xfId="0" applyNumberFormat="1" applyFont="1" applyFill="1" applyBorder="1" applyAlignment="1">
      <alignment vertical="center"/>
    </xf>
    <xf numFmtId="0" fontId="0" fillId="0" borderId="35" xfId="0" applyBorder="1" applyAlignment="1">
      <alignment horizontal="center" vertical="center"/>
    </xf>
    <xf numFmtId="0" fontId="0" fillId="0" borderId="34" xfId="0" applyBorder="1" applyAlignment="1">
      <alignment horizontal="center" vertical="center"/>
    </xf>
    <xf numFmtId="0" fontId="4" fillId="0" borderId="125" xfId="0" applyFont="1" applyBorder="1" applyAlignment="1">
      <alignment horizontal="center" vertical="center" wrapText="1"/>
    </xf>
    <xf numFmtId="0" fontId="0" fillId="0" borderId="126" xfId="0" applyBorder="1" applyAlignment="1">
      <alignment horizontal="center" vertical="center"/>
    </xf>
    <xf numFmtId="0" fontId="0" fillId="0" borderId="127" xfId="0" applyBorder="1" applyAlignment="1">
      <alignment horizontal="center" vertical="center"/>
    </xf>
    <xf numFmtId="177" fontId="0" fillId="0" borderId="66" xfId="0" applyNumberFormat="1" applyBorder="1" applyAlignment="1">
      <alignment horizontal="right" vertical="center"/>
    </xf>
    <xf numFmtId="177" fontId="0" fillId="0" borderId="34" xfId="0" applyNumberFormat="1" applyBorder="1" applyAlignment="1">
      <alignment horizontal="right" vertical="center"/>
    </xf>
    <xf numFmtId="177" fontId="0" fillId="0" borderId="40" xfId="0" applyNumberFormat="1" applyBorder="1" applyAlignment="1">
      <alignment horizontal="right" vertical="center"/>
    </xf>
    <xf numFmtId="0" fontId="0" fillId="0" borderId="6" xfId="0" applyBorder="1" applyAlignment="1">
      <alignment horizontal="center" vertical="center"/>
    </xf>
    <xf numFmtId="0" fontId="4"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8" xfId="0" applyFont="1" applyBorder="1" applyAlignment="1">
      <alignment horizontal="center" vertical="center" wrapText="1"/>
    </xf>
    <xf numFmtId="177" fontId="0" fillId="0" borderId="7" xfId="0" applyNumberFormat="1" applyBorder="1" applyAlignment="1">
      <alignment horizontal="right" vertical="center"/>
    </xf>
    <xf numFmtId="177" fontId="0" fillId="0" borderId="6" xfId="0" applyNumberFormat="1" applyBorder="1" applyAlignment="1">
      <alignment horizontal="right" vertical="center"/>
    </xf>
    <xf numFmtId="177" fontId="0" fillId="0" borderId="5" xfId="0" applyNumberFormat="1" applyBorder="1" applyAlignment="1">
      <alignment horizontal="right"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18" xfId="0" applyFont="1" applyBorder="1" applyAlignment="1">
      <alignment horizontal="left" vertical="center" wrapText="1"/>
    </xf>
    <xf numFmtId="0" fontId="0" fillId="0" borderId="17" xfId="0" applyBorder="1" applyAlignment="1">
      <alignment horizontal="left" vertical="center"/>
    </xf>
    <xf numFmtId="0" fontId="0" fillId="0" borderId="19" xfId="0" applyBorder="1" applyAlignment="1">
      <alignment horizontal="left" vertical="center"/>
    </xf>
    <xf numFmtId="177" fontId="0" fillId="0" borderId="18" xfId="0" applyNumberFormat="1" applyBorder="1" applyAlignment="1">
      <alignment horizontal="right" vertical="center"/>
    </xf>
    <xf numFmtId="177" fontId="0" fillId="0" borderId="17" xfId="0" applyNumberFormat="1" applyBorder="1" applyAlignment="1">
      <alignment horizontal="right" vertical="center"/>
    </xf>
    <xf numFmtId="177" fontId="0" fillId="0" borderId="19" xfId="0" applyNumberFormat="1" applyBorder="1" applyAlignment="1">
      <alignment horizontal="right" vertical="center"/>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177" fontId="0" fillId="0" borderId="16" xfId="0" applyNumberFormat="1" applyBorder="1" applyAlignment="1">
      <alignment horizontal="right" vertical="center"/>
    </xf>
    <xf numFmtId="0" fontId="0" fillId="0" borderId="27"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4" fillId="0" borderId="25" xfId="0" applyFont="1" applyBorder="1" applyAlignment="1">
      <alignment horizontal="left" vertical="center" wrapText="1"/>
    </xf>
    <xf numFmtId="0" fontId="0" fillId="0" borderId="24" xfId="0" applyBorder="1" applyAlignment="1">
      <alignment horizontal="left" vertical="center"/>
    </xf>
    <xf numFmtId="0" fontId="0" fillId="0" borderId="26" xfId="0" applyBorder="1" applyAlignment="1">
      <alignment horizontal="left" vertical="center"/>
    </xf>
    <xf numFmtId="177" fontId="0" fillId="0" borderId="25" xfId="0" applyNumberFormat="1" applyBorder="1" applyAlignment="1">
      <alignment horizontal="right" vertical="center"/>
    </xf>
    <xf numFmtId="177" fontId="0" fillId="0" borderId="24" xfId="0" applyNumberFormat="1" applyBorder="1" applyAlignment="1">
      <alignment horizontal="right" vertical="center"/>
    </xf>
    <xf numFmtId="177" fontId="0" fillId="0" borderId="26" xfId="0" applyNumberFormat="1" applyBorder="1" applyAlignment="1">
      <alignment horizontal="right" vertical="center"/>
    </xf>
    <xf numFmtId="0" fontId="4" fillId="0" borderId="24" xfId="0" applyFont="1" applyBorder="1" applyAlignment="1">
      <alignment horizontal="left" vertical="center" wrapText="1"/>
    </xf>
    <xf numFmtId="0" fontId="4" fillId="0" borderId="26" xfId="0" applyFont="1" applyBorder="1" applyAlignment="1">
      <alignment horizontal="left" vertical="center" wrapText="1"/>
    </xf>
    <xf numFmtId="177" fontId="0" fillId="0" borderId="23" xfId="0" applyNumberFormat="1" applyBorder="1" applyAlignment="1">
      <alignment horizontal="right"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31" xfId="0" applyBorder="1" applyAlignment="1">
      <alignment horizontal="center" vertical="center"/>
    </xf>
    <xf numFmtId="0" fontId="4" fillId="0" borderId="30" xfId="0" applyFont="1" applyBorder="1" applyAlignment="1">
      <alignment horizontal="left" vertical="center" wrapText="1"/>
    </xf>
    <xf numFmtId="0" fontId="0" fillId="0" borderId="29" xfId="0" applyBorder="1" applyAlignment="1">
      <alignment horizontal="left" vertical="center"/>
    </xf>
    <xf numFmtId="0" fontId="0" fillId="0" borderId="31" xfId="0" applyBorder="1" applyAlignment="1">
      <alignment horizontal="left" vertical="center"/>
    </xf>
    <xf numFmtId="177" fontId="0" fillId="0" borderId="30" xfId="0" applyNumberFormat="1" applyBorder="1" applyAlignment="1">
      <alignment horizontal="right" vertical="center"/>
    </xf>
    <xf numFmtId="177" fontId="0" fillId="0" borderId="29" xfId="0" applyNumberFormat="1" applyBorder="1" applyAlignment="1">
      <alignment horizontal="right" vertical="center"/>
    </xf>
    <xf numFmtId="177" fontId="0" fillId="0" borderId="31" xfId="0" applyNumberFormat="1" applyBorder="1" applyAlignment="1">
      <alignment horizontal="right" vertical="center"/>
    </xf>
    <xf numFmtId="0" fontId="4" fillId="0" borderId="29" xfId="0" applyFont="1" applyBorder="1" applyAlignment="1">
      <alignment horizontal="left" vertical="center" wrapText="1"/>
    </xf>
    <xf numFmtId="0" fontId="4" fillId="0" borderId="31" xfId="0" applyFont="1" applyBorder="1" applyAlignment="1">
      <alignment horizontal="left" vertical="center" wrapText="1"/>
    </xf>
    <xf numFmtId="177" fontId="0" fillId="0" borderId="28" xfId="0" applyNumberFormat="1" applyBorder="1" applyAlignment="1">
      <alignment horizontal="right" vertical="center"/>
    </xf>
    <xf numFmtId="0" fontId="7" fillId="0" borderId="36" xfId="0" applyFont="1" applyFill="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Fill="1" applyBorder="1" applyAlignment="1">
      <alignment horizontal="center" vertical="center"/>
    </xf>
    <xf numFmtId="0" fontId="7" fillId="0" borderId="33"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34" xfId="0" applyFont="1" applyBorder="1" applyAlignment="1">
      <alignment horizontal="center" vertical="center"/>
    </xf>
    <xf numFmtId="0" fontId="1" fillId="0" borderId="4" xfId="0" applyFont="1" applyFill="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4" fillId="0" borderId="4" xfId="0" applyFont="1" applyBorder="1" applyAlignment="1">
      <alignment horizontal="center" vertical="center" wrapText="1"/>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1" fillId="0" borderId="34"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4" fillId="0" borderId="33" xfId="0" applyFont="1" applyBorder="1" applyAlignment="1">
      <alignment horizontal="center" vertical="center"/>
    </xf>
    <xf numFmtId="0" fontId="0" fillId="0" borderId="36" xfId="0" applyBorder="1" applyAlignment="1">
      <alignment horizontal="center" vertical="center"/>
    </xf>
    <xf numFmtId="0" fontId="0" fillId="0" borderId="3" xfId="0" applyBorder="1" applyAlignment="1">
      <alignment horizontal="center" vertical="center"/>
    </xf>
    <xf numFmtId="0" fontId="4" fillId="0" borderId="39" xfId="0" applyFont="1" applyBorder="1" applyAlignment="1">
      <alignment horizontal="center" vertical="center" wrapText="1"/>
    </xf>
    <xf numFmtId="0" fontId="0" fillId="0" borderId="38" xfId="0" applyBorder="1" applyAlignment="1">
      <alignment horizontal="center" vertical="center"/>
    </xf>
    <xf numFmtId="0" fontId="0" fillId="0" borderId="37" xfId="0" applyBorder="1" applyAlignment="1">
      <alignment horizontal="center" vertical="center"/>
    </xf>
    <xf numFmtId="177" fontId="0" fillId="0" borderId="4" xfId="0" applyNumberFormat="1" applyBorder="1" applyAlignment="1">
      <alignment horizontal="right" vertical="center"/>
    </xf>
    <xf numFmtId="177" fontId="0" fillId="0" borderId="3" xfId="0" applyNumberFormat="1" applyBorder="1" applyAlignment="1">
      <alignment horizontal="right" vertical="center"/>
    </xf>
    <xf numFmtId="177" fontId="0" fillId="0" borderId="2" xfId="0" applyNumberFormat="1" applyBorder="1" applyAlignment="1">
      <alignment horizontal="right" vertical="center"/>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177" fontId="0" fillId="0" borderId="33" xfId="0" applyNumberFormat="1" applyBorder="1" applyAlignment="1">
      <alignment horizontal="right" vertical="center"/>
    </xf>
    <xf numFmtId="0" fontId="0" fillId="0" borderId="27" xfId="0"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0" fillId="0" borderId="25" xfId="0" applyBorder="1" applyAlignment="1">
      <alignment horizontal="left" vertical="center" wrapText="1"/>
    </xf>
    <xf numFmtId="0" fontId="1" fillId="0" borderId="24" xfId="0" applyFont="1" applyBorder="1" applyAlignment="1">
      <alignment horizontal="left" vertical="center" wrapText="1"/>
    </xf>
    <xf numFmtId="0" fontId="1" fillId="0" borderId="26" xfId="0" applyFont="1" applyBorder="1" applyAlignment="1">
      <alignment horizontal="left" vertical="center" wrapText="1"/>
    </xf>
    <xf numFmtId="180" fontId="1" fillId="0" borderId="25" xfId="0" applyNumberFormat="1" applyFont="1" applyBorder="1" applyAlignment="1">
      <alignment horizontal="right" vertical="center" wrapText="1"/>
    </xf>
    <xf numFmtId="180" fontId="1" fillId="0" borderId="24" xfId="0" applyNumberFormat="1" applyFont="1" applyBorder="1" applyAlignment="1">
      <alignment horizontal="right" vertical="center" wrapText="1"/>
    </xf>
    <xf numFmtId="180" fontId="1" fillId="0" borderId="26" xfId="0" applyNumberFormat="1" applyFont="1" applyBorder="1" applyAlignment="1">
      <alignment horizontal="right" vertical="center" wrapText="1"/>
    </xf>
    <xf numFmtId="0" fontId="0" fillId="0" borderId="35" xfId="0" applyBorder="1" applyAlignment="1">
      <alignment horizontal="center" vertical="center" wrapText="1"/>
    </xf>
    <xf numFmtId="0" fontId="0" fillId="0" borderId="34" xfId="0" applyBorder="1" applyAlignment="1">
      <alignment horizontal="center" vertical="center" wrapText="1"/>
    </xf>
    <xf numFmtId="0" fontId="0" fillId="0" borderId="40" xfId="0"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31" xfId="0" applyBorder="1" applyAlignment="1">
      <alignment horizontal="left" vertical="center" wrapText="1"/>
    </xf>
    <xf numFmtId="180" fontId="1" fillId="0" borderId="30" xfId="0" applyNumberFormat="1" applyFont="1" applyBorder="1" applyAlignment="1">
      <alignment horizontal="right" vertical="center" wrapText="1"/>
    </xf>
    <xf numFmtId="180" fontId="1" fillId="0" borderId="29" xfId="0" applyNumberFormat="1" applyFont="1" applyBorder="1" applyAlignment="1">
      <alignment horizontal="right" vertical="center" wrapText="1"/>
    </xf>
    <xf numFmtId="180" fontId="1" fillId="0" borderId="31" xfId="0" applyNumberFormat="1" applyFont="1" applyBorder="1" applyAlignment="1">
      <alignment horizontal="right" vertical="center" wrapText="1"/>
    </xf>
    <xf numFmtId="0" fontId="0" fillId="0" borderId="36"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1" fillId="0" borderId="36" xfId="0" applyFont="1" applyFill="1" applyBorder="1" applyAlignment="1">
      <alignment horizontal="center" vertical="center"/>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3" fillId="0" borderId="36" xfId="0" applyFont="1" applyFill="1" applyBorder="1" applyAlignment="1">
      <alignment horizontal="center" vertical="center"/>
    </xf>
    <xf numFmtId="0" fontId="9" fillId="0" borderId="39" xfId="0" applyFont="1" applyFill="1" applyBorder="1" applyAlignment="1">
      <alignment horizontal="center" vertical="center" wrapText="1"/>
    </xf>
    <xf numFmtId="0" fontId="3" fillId="0" borderId="38" xfId="0" applyFont="1" applyFill="1" applyBorder="1" applyAlignment="1">
      <alignment horizontal="center" vertical="center"/>
    </xf>
    <xf numFmtId="0" fontId="3" fillId="0" borderId="37" xfId="0" applyFont="1" applyFill="1" applyBorder="1" applyAlignment="1">
      <alignment horizontal="center" vertical="center"/>
    </xf>
    <xf numFmtId="183" fontId="3" fillId="0" borderId="4" xfId="0" applyNumberFormat="1" applyFont="1" applyFill="1" applyBorder="1" applyAlignment="1">
      <alignment horizontal="right" vertical="center"/>
    </xf>
    <xf numFmtId="183" fontId="3" fillId="0" borderId="3" xfId="0" applyNumberFormat="1" applyFont="1" applyFill="1" applyBorder="1" applyAlignment="1">
      <alignment horizontal="right" vertical="center"/>
    </xf>
    <xf numFmtId="183" fontId="3" fillId="0" borderId="2" xfId="0" applyNumberFormat="1" applyFont="1" applyFill="1" applyBorder="1" applyAlignment="1">
      <alignment horizontal="right" vertical="center"/>
    </xf>
    <xf numFmtId="183" fontId="1" fillId="0" borderId="25" xfId="0" applyNumberFormat="1" applyFont="1" applyBorder="1" applyAlignment="1">
      <alignment horizontal="right" vertical="center" wrapText="1"/>
    </xf>
    <xf numFmtId="183" fontId="1" fillId="0" borderId="24" xfId="0" applyNumberFormat="1" applyFont="1" applyBorder="1" applyAlignment="1">
      <alignment horizontal="right" vertical="center" wrapText="1"/>
    </xf>
    <xf numFmtId="183" fontId="1" fillId="0" borderId="26" xfId="0" applyNumberFormat="1" applyFont="1" applyBorder="1" applyAlignment="1">
      <alignment horizontal="right" vertical="center" wrapText="1"/>
    </xf>
    <xf numFmtId="0" fontId="3" fillId="0" borderId="20"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9" xfId="0" applyFont="1" applyFill="1" applyBorder="1" applyAlignment="1">
      <alignment horizontal="center" vertical="center"/>
    </xf>
    <xf numFmtId="0" fontId="9" fillId="0" borderId="18" xfId="0" applyFont="1" applyFill="1" applyBorder="1" applyAlignment="1">
      <alignment horizontal="left" vertical="center" wrapText="1"/>
    </xf>
    <xf numFmtId="0" fontId="3" fillId="0" borderId="17" xfId="0" applyFont="1" applyFill="1" applyBorder="1" applyAlignment="1">
      <alignment horizontal="left" vertical="center"/>
    </xf>
    <xf numFmtId="0" fontId="3" fillId="0" borderId="19" xfId="0" applyFont="1" applyFill="1" applyBorder="1" applyAlignment="1">
      <alignment horizontal="left" vertical="center"/>
    </xf>
    <xf numFmtId="183" fontId="3" fillId="0" borderId="18" xfId="0" applyNumberFormat="1" applyFont="1" applyFill="1" applyBorder="1" applyAlignment="1">
      <alignment horizontal="right" vertical="center"/>
    </xf>
    <xf numFmtId="183" fontId="3" fillId="0" borderId="17" xfId="0" applyNumberFormat="1" applyFont="1" applyFill="1" applyBorder="1" applyAlignment="1">
      <alignment horizontal="right" vertical="center"/>
    </xf>
    <xf numFmtId="183" fontId="3" fillId="0" borderId="19" xfId="0" applyNumberFormat="1" applyFont="1" applyFill="1" applyBorder="1" applyAlignment="1">
      <alignment horizontal="right" vertical="center"/>
    </xf>
    <xf numFmtId="0" fontId="3" fillId="0" borderId="27"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6" xfId="0" applyFont="1" applyFill="1" applyBorder="1" applyAlignment="1">
      <alignment horizontal="center" vertical="center"/>
    </xf>
    <xf numFmtId="0" fontId="9" fillId="0" borderId="25" xfId="0" applyFont="1" applyFill="1" applyBorder="1" applyAlignment="1">
      <alignment horizontal="left" vertical="center" wrapText="1"/>
    </xf>
    <xf numFmtId="0" fontId="3" fillId="0" borderId="24" xfId="0" applyFont="1" applyFill="1" applyBorder="1" applyAlignment="1">
      <alignment horizontal="left" vertical="center"/>
    </xf>
    <xf numFmtId="0" fontId="3" fillId="0" borderId="26" xfId="0" applyFont="1" applyFill="1" applyBorder="1" applyAlignment="1">
      <alignment horizontal="left" vertical="center"/>
    </xf>
    <xf numFmtId="183" fontId="3" fillId="0" borderId="25" xfId="0" applyNumberFormat="1" applyFont="1" applyFill="1" applyBorder="1" applyAlignment="1">
      <alignment horizontal="right" vertical="center"/>
    </xf>
    <xf numFmtId="183" fontId="3" fillId="0" borderId="24" xfId="0" applyNumberFormat="1" applyFont="1" applyFill="1" applyBorder="1" applyAlignment="1">
      <alignment horizontal="right" vertical="center"/>
    </xf>
    <xf numFmtId="183" fontId="3" fillId="0" borderId="26" xfId="0" applyNumberFormat="1" applyFont="1" applyFill="1" applyBorder="1" applyAlignment="1">
      <alignment horizontal="right" vertical="center"/>
    </xf>
    <xf numFmtId="0" fontId="9" fillId="0" borderId="89" xfId="0" applyFont="1" applyFill="1" applyBorder="1" applyAlignment="1">
      <alignment horizontal="left" vertical="center" wrapText="1"/>
    </xf>
    <xf numFmtId="0" fontId="3" fillId="0" borderId="88" xfId="0" applyFont="1" applyFill="1" applyBorder="1" applyAlignment="1">
      <alignment horizontal="left" vertical="center"/>
    </xf>
    <xf numFmtId="0" fontId="3" fillId="0" borderId="87" xfId="0" applyFont="1" applyFill="1" applyBorder="1" applyAlignment="1">
      <alignment horizontal="left" vertical="center"/>
    </xf>
    <xf numFmtId="183" fontId="3" fillId="0" borderId="89" xfId="0" applyNumberFormat="1" applyFont="1" applyFill="1" applyBorder="1" applyAlignment="1">
      <alignment horizontal="right" vertical="center"/>
    </xf>
    <xf numFmtId="183" fontId="3" fillId="0" borderId="88" xfId="0" applyNumberFormat="1" applyFont="1" applyFill="1" applyBorder="1" applyAlignment="1">
      <alignment horizontal="right" vertical="center"/>
    </xf>
    <xf numFmtId="183" fontId="3" fillId="0" borderId="87" xfId="0" applyNumberFormat="1" applyFont="1" applyFill="1" applyBorder="1" applyAlignment="1">
      <alignment horizontal="right" vertical="center"/>
    </xf>
    <xf numFmtId="0" fontId="1" fillId="0" borderId="29" xfId="0" applyFont="1" applyBorder="1" applyAlignment="1">
      <alignment horizontal="left" vertical="center" wrapText="1"/>
    </xf>
    <xf numFmtId="0" fontId="1" fillId="0" borderId="31" xfId="0" applyFont="1" applyBorder="1" applyAlignment="1">
      <alignment horizontal="left" vertical="center" wrapText="1"/>
    </xf>
    <xf numFmtId="183" fontId="1" fillId="0" borderId="30" xfId="0" applyNumberFormat="1" applyFont="1" applyBorder="1" applyAlignment="1">
      <alignment horizontal="right" vertical="center" wrapText="1"/>
    </xf>
    <xf numFmtId="183" fontId="1" fillId="0" borderId="29" xfId="0" applyNumberFormat="1" applyFont="1" applyBorder="1" applyAlignment="1">
      <alignment horizontal="right" vertical="center" wrapText="1"/>
    </xf>
    <xf numFmtId="183" fontId="1" fillId="0" borderId="31" xfId="0" applyNumberFormat="1" applyFont="1" applyBorder="1" applyAlignment="1">
      <alignment horizontal="right" vertical="center" wrapText="1"/>
    </xf>
    <xf numFmtId="0" fontId="6" fillId="2" borderId="51"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3" fillId="0" borderId="44" xfId="0" applyFont="1" applyFill="1" applyBorder="1" applyAlignment="1">
      <alignment horizontal="center" vertical="center"/>
    </xf>
    <xf numFmtId="0" fontId="3" fillId="0" borderId="85" xfId="0" applyFont="1" applyFill="1" applyBorder="1" applyAlignment="1">
      <alignment horizontal="center" vertical="center"/>
    </xf>
    <xf numFmtId="0" fontId="7" fillId="0" borderId="43" xfId="0" applyFont="1" applyFill="1" applyBorder="1" applyAlignment="1">
      <alignment horizontal="center" vertical="center"/>
    </xf>
    <xf numFmtId="0" fontId="7" fillId="0" borderId="42"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34" xfId="0" applyFont="1" applyFill="1" applyBorder="1" applyAlignment="1">
      <alignment horizontal="center" vertical="center"/>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2" xfId="0" applyFont="1" applyFill="1" applyBorder="1" applyAlignment="1">
      <alignment horizontal="center" vertical="center"/>
    </xf>
    <xf numFmtId="0" fontId="4" fillId="0" borderId="33" xfId="0" applyFont="1" applyBorder="1" applyAlignment="1">
      <alignment horizontal="center" vertical="center" wrapText="1"/>
    </xf>
    <xf numFmtId="0" fontId="0" fillId="0" borderId="32" xfId="0" applyBorder="1" applyAlignment="1">
      <alignment horizontal="center" vertical="center" wrapText="1"/>
    </xf>
    <xf numFmtId="0" fontId="1" fillId="0" borderId="29" xfId="0" applyFont="1" applyBorder="1" applyAlignment="1">
      <alignment horizontal="center" vertical="center" wrapText="1"/>
    </xf>
    <xf numFmtId="0" fontId="1" fillId="0" borderId="31" xfId="0" applyFont="1" applyBorder="1" applyAlignment="1">
      <alignment horizontal="center" vertical="center" wrapText="1"/>
    </xf>
    <xf numFmtId="0" fontId="0" fillId="0" borderId="49" xfId="0" applyBorder="1" applyAlignment="1">
      <alignment horizontal="center" vertical="center" wrapText="1"/>
    </xf>
    <xf numFmtId="0" fontId="1" fillId="0" borderId="0" xfId="0" applyFont="1" applyBorder="1" applyAlignment="1">
      <alignment horizontal="center" vertical="center" wrapText="1"/>
    </xf>
    <xf numFmtId="0" fontId="1" fillId="0" borderId="79" xfId="0" applyFont="1" applyBorder="1" applyAlignment="1">
      <alignment horizontal="center" vertical="center" wrapText="1"/>
    </xf>
    <xf numFmtId="177" fontId="0" fillId="0" borderId="1" xfId="0" applyNumberFormat="1" applyFont="1" applyFill="1" applyBorder="1" applyAlignment="1">
      <alignment horizontal="center" vertical="center"/>
    </xf>
    <xf numFmtId="177" fontId="0" fillId="0" borderId="63" xfId="0" applyNumberFormat="1" applyFont="1" applyFill="1" applyBorder="1" applyAlignment="1">
      <alignment horizontal="center" vertical="center"/>
    </xf>
    <xf numFmtId="177" fontId="0" fillId="0" borderId="61" xfId="0" applyNumberFormat="1" applyFont="1" applyFill="1" applyBorder="1" applyAlignment="1">
      <alignment horizontal="center" vertical="center"/>
    </xf>
    <xf numFmtId="177" fontId="0" fillId="0" borderId="67"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177" fontId="0" fillId="0" borderId="12" xfId="0" applyNumberFormat="1" applyBorder="1" applyAlignment="1">
      <alignment horizontal="right" vertical="center"/>
    </xf>
    <xf numFmtId="177" fontId="3" fillId="0" borderId="4" xfId="0" applyNumberFormat="1" applyFont="1" applyFill="1" applyBorder="1" applyAlignment="1">
      <alignment horizontal="right" vertical="center"/>
    </xf>
    <xf numFmtId="177" fontId="3" fillId="0" borderId="3" xfId="0" applyNumberFormat="1" applyFont="1" applyFill="1" applyBorder="1" applyAlignment="1">
      <alignment horizontal="right" vertical="center"/>
    </xf>
    <xf numFmtId="177" fontId="3" fillId="0" borderId="2" xfId="0" applyNumberFormat="1" applyFont="1" applyFill="1" applyBorder="1" applyAlignment="1">
      <alignment horizontal="right" vertical="center"/>
    </xf>
    <xf numFmtId="177" fontId="3" fillId="0" borderId="25" xfId="0" applyNumberFormat="1" applyFont="1" applyFill="1" applyBorder="1" applyAlignment="1">
      <alignment horizontal="right" vertical="center"/>
    </xf>
    <xf numFmtId="177" fontId="3" fillId="0" borderId="24" xfId="0" applyNumberFormat="1" applyFont="1" applyFill="1" applyBorder="1" applyAlignment="1">
      <alignment horizontal="right" vertical="center"/>
    </xf>
    <xf numFmtId="177" fontId="3" fillId="0" borderId="26" xfId="0" applyNumberFormat="1" applyFont="1" applyFill="1" applyBorder="1" applyAlignment="1">
      <alignment horizontal="right" vertical="center"/>
    </xf>
    <xf numFmtId="177" fontId="3" fillId="0" borderId="18" xfId="0" applyNumberFormat="1" applyFont="1" applyFill="1" applyBorder="1" applyAlignment="1">
      <alignment horizontal="right" vertical="center"/>
    </xf>
    <xf numFmtId="177" fontId="3" fillId="0" borderId="17" xfId="0" applyNumberFormat="1" applyFont="1" applyFill="1" applyBorder="1" applyAlignment="1">
      <alignment horizontal="right" vertical="center"/>
    </xf>
    <xf numFmtId="177" fontId="3" fillId="0" borderId="19" xfId="0" applyNumberFormat="1" applyFont="1" applyFill="1" applyBorder="1" applyAlignment="1">
      <alignment horizontal="right" vertical="center"/>
    </xf>
    <xf numFmtId="180" fontId="1" fillId="0" borderId="90" xfId="0" applyNumberFormat="1" applyFont="1" applyBorder="1" applyAlignment="1">
      <alignment horizontal="right" vertical="center" wrapText="1"/>
    </xf>
    <xf numFmtId="177" fontId="1" fillId="0" borderId="25" xfId="0" applyNumberFormat="1" applyFont="1" applyBorder="1" applyAlignment="1">
      <alignment horizontal="right" vertical="center" wrapText="1"/>
    </xf>
    <xf numFmtId="177" fontId="1" fillId="0" borderId="24" xfId="0" applyNumberFormat="1" applyFont="1" applyBorder="1" applyAlignment="1">
      <alignment horizontal="right" vertical="center" wrapText="1"/>
    </xf>
    <xf numFmtId="177" fontId="1" fillId="0" borderId="123" xfId="0" applyNumberFormat="1" applyFont="1" applyBorder="1" applyAlignment="1">
      <alignment horizontal="right" vertical="center" wrapText="1"/>
    </xf>
    <xf numFmtId="0" fontId="6" fillId="2" borderId="14"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0" fillId="0" borderId="94" xfId="0" applyBorder="1" applyAlignment="1">
      <alignment horizontal="center" vertical="center" wrapText="1"/>
    </xf>
    <xf numFmtId="0" fontId="1" fillId="0" borderId="88" xfId="0" applyFont="1" applyBorder="1" applyAlignment="1">
      <alignment horizontal="center" vertical="center" wrapText="1"/>
    </xf>
    <xf numFmtId="0" fontId="1" fillId="0" borderId="87" xfId="0" applyFont="1" applyBorder="1" applyAlignment="1">
      <alignment horizontal="center" vertical="center" wrapText="1"/>
    </xf>
    <xf numFmtId="0" fontId="31" fillId="0" borderId="1" xfId="0" applyFont="1" applyFill="1" applyBorder="1" applyAlignment="1">
      <alignment vertical="center"/>
    </xf>
    <xf numFmtId="0" fontId="3" fillId="0" borderId="30" xfId="0" applyFont="1" applyFill="1" applyBorder="1" applyAlignment="1">
      <alignment horizontal="left" vertical="center" wrapText="1"/>
    </xf>
    <xf numFmtId="0" fontId="3" fillId="0" borderId="29" xfId="0" applyFont="1" applyFill="1" applyBorder="1" applyAlignment="1">
      <alignment horizontal="left" vertical="center"/>
    </xf>
    <xf numFmtId="0" fontId="3" fillId="0" borderId="31" xfId="0" applyFont="1" applyFill="1" applyBorder="1" applyAlignment="1">
      <alignment horizontal="left" vertical="center"/>
    </xf>
    <xf numFmtId="177" fontId="3" fillId="0" borderId="30" xfId="0" applyNumberFormat="1" applyFont="1" applyFill="1" applyBorder="1" applyAlignment="1">
      <alignment horizontal="right" vertical="center"/>
    </xf>
    <xf numFmtId="177" fontId="3" fillId="0" borderId="29" xfId="0" applyNumberFormat="1" applyFont="1" applyFill="1" applyBorder="1" applyAlignment="1">
      <alignment horizontal="right" vertical="center"/>
    </xf>
    <xf numFmtId="177" fontId="3" fillId="0" borderId="31" xfId="0" applyNumberFormat="1" applyFont="1" applyFill="1" applyBorder="1" applyAlignment="1">
      <alignment horizontal="right" vertical="center"/>
    </xf>
    <xf numFmtId="0" fontId="3" fillId="0" borderId="32"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31" xfId="0" applyFont="1" applyFill="1" applyBorder="1" applyAlignment="1">
      <alignment horizontal="center" vertical="center"/>
    </xf>
    <xf numFmtId="0" fontId="8" fillId="2" borderId="54" xfId="2" applyFont="1" applyFill="1" applyBorder="1" applyAlignment="1" applyProtection="1">
      <alignment horizontal="center" vertical="center" wrapText="1"/>
    </xf>
    <xf numFmtId="0" fontId="8" fillId="2" borderId="51" xfId="2" applyFont="1" applyFill="1" applyBorder="1" applyAlignment="1" applyProtection="1">
      <alignment horizontal="center" vertical="center" wrapText="1"/>
    </xf>
    <xf numFmtId="0" fontId="8" fillId="2" borderId="53" xfId="2" applyFont="1" applyFill="1" applyBorder="1" applyAlignment="1" applyProtection="1">
      <alignment horizontal="center" vertical="center" wrapText="1"/>
    </xf>
    <xf numFmtId="0" fontId="8" fillId="2" borderId="22" xfId="2" applyFont="1" applyFill="1" applyBorder="1" applyAlignment="1" applyProtection="1">
      <alignment horizontal="center" vertical="center" wrapText="1"/>
    </xf>
    <xf numFmtId="0" fontId="8" fillId="2" borderId="0" xfId="2" applyFont="1" applyFill="1" applyBorder="1" applyAlignment="1" applyProtection="1">
      <alignment horizontal="center" vertical="center" wrapText="1"/>
    </xf>
    <xf numFmtId="0" fontId="8" fillId="2" borderId="21" xfId="2" applyFont="1" applyFill="1" applyBorder="1" applyAlignment="1" applyProtection="1">
      <alignment horizontal="center" vertical="center" wrapText="1"/>
    </xf>
    <xf numFmtId="0" fontId="8" fillId="2" borderId="15" xfId="2" applyFont="1" applyFill="1" applyBorder="1" applyAlignment="1" applyProtection="1">
      <alignment horizontal="center" vertical="center" wrapText="1"/>
    </xf>
    <xf numFmtId="0" fontId="8" fillId="2" borderId="14" xfId="2" applyFont="1" applyFill="1" applyBorder="1" applyAlignment="1" applyProtection="1">
      <alignment horizontal="center" vertical="center" wrapText="1"/>
    </xf>
    <xf numFmtId="0" fontId="8" fillId="2" borderId="13" xfId="2" applyFont="1" applyFill="1" applyBorder="1" applyAlignment="1" applyProtection="1">
      <alignment horizontal="center" vertical="center" wrapText="1"/>
    </xf>
    <xf numFmtId="0" fontId="4" fillId="0" borderId="0" xfId="3" applyFont="1" applyFill="1" applyBorder="1" applyAlignment="1" applyProtection="1">
      <alignment horizontal="left" wrapText="1"/>
    </xf>
    <xf numFmtId="0" fontId="8" fillId="0" borderId="14" xfId="2" applyFont="1" applyFill="1" applyBorder="1" applyAlignment="1" applyProtection="1">
      <alignment horizontal="left" vertical="center" wrapText="1"/>
    </xf>
    <xf numFmtId="0" fontId="0" fillId="0" borderId="14" xfId="0" applyBorder="1" applyAlignment="1">
      <alignment horizontal="left" vertical="center"/>
    </xf>
    <xf numFmtId="0" fontId="0" fillId="0" borderId="29" xfId="0" applyBorder="1" applyAlignment="1">
      <alignment horizontal="center" vertical="center" wrapText="1"/>
    </xf>
    <xf numFmtId="0" fontId="0" fillId="0" borderId="31" xfId="0" applyBorder="1" applyAlignment="1">
      <alignment horizontal="center" vertical="center" wrapText="1"/>
    </xf>
    <xf numFmtId="0" fontId="0" fillId="0" borderId="24" xfId="0" applyFont="1" applyBorder="1" applyAlignment="1">
      <alignment horizontal="left" vertical="center" wrapText="1"/>
    </xf>
    <xf numFmtId="0" fontId="0" fillId="0" borderId="26" xfId="0" applyFont="1" applyBorder="1" applyAlignment="1">
      <alignment horizontal="left" vertical="center" wrapText="1"/>
    </xf>
    <xf numFmtId="177" fontId="0" fillId="0" borderId="89" xfId="0" applyNumberFormat="1" applyFont="1" applyBorder="1" applyAlignment="1">
      <alignment horizontal="right" vertical="center" wrapText="1"/>
    </xf>
    <xf numFmtId="177" fontId="0" fillId="0" borderId="88" xfId="0" applyNumberFormat="1" applyFont="1" applyBorder="1" applyAlignment="1">
      <alignment horizontal="right" vertical="center" wrapText="1"/>
    </xf>
    <xf numFmtId="177" fontId="0" fillId="0" borderId="87" xfId="0" applyNumberFormat="1" applyFont="1" applyBorder="1" applyAlignment="1">
      <alignment horizontal="right" vertical="center" wrapText="1"/>
    </xf>
    <xf numFmtId="0" fontId="0" fillId="0" borderId="29" xfId="0" applyFont="1" applyBorder="1" applyAlignment="1">
      <alignment horizontal="left" vertical="center" wrapText="1"/>
    </xf>
    <xf numFmtId="0" fontId="0" fillId="0" borderId="31" xfId="0" applyFont="1" applyBorder="1" applyAlignment="1">
      <alignment horizontal="left" vertical="center" wrapText="1"/>
    </xf>
    <xf numFmtId="177" fontId="0" fillId="0" borderId="30" xfId="0" applyNumberFormat="1" applyFont="1" applyBorder="1" applyAlignment="1">
      <alignment horizontal="right" vertical="center" wrapText="1"/>
    </xf>
    <xf numFmtId="177" fontId="0" fillId="0" borderId="29" xfId="0" applyNumberFormat="1" applyFont="1" applyBorder="1" applyAlignment="1">
      <alignment horizontal="right" vertical="center" wrapText="1"/>
    </xf>
    <xf numFmtId="177" fontId="0" fillId="0" borderId="31" xfId="0" applyNumberFormat="1" applyFont="1" applyBorder="1" applyAlignment="1">
      <alignment horizontal="right" vertical="center" wrapText="1"/>
    </xf>
    <xf numFmtId="0" fontId="3" fillId="0" borderId="76"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75" xfId="0" applyFont="1" applyFill="1" applyBorder="1" applyAlignment="1">
      <alignment horizontal="center" vertical="center"/>
    </xf>
    <xf numFmtId="0" fontId="7" fillId="0" borderId="84" xfId="0" applyFont="1" applyFill="1" applyBorder="1" applyAlignment="1">
      <alignment horizontal="center" vertical="center"/>
    </xf>
    <xf numFmtId="180" fontId="0" fillId="0" borderId="89" xfId="0" applyNumberFormat="1" applyFont="1" applyBorder="1" applyAlignment="1">
      <alignment horizontal="right" vertical="center" wrapText="1"/>
    </xf>
    <xf numFmtId="180" fontId="0" fillId="0" borderId="88" xfId="0" applyNumberFormat="1" applyFont="1" applyBorder="1" applyAlignment="1">
      <alignment horizontal="right" vertical="center" wrapText="1"/>
    </xf>
    <xf numFmtId="180" fontId="0" fillId="0" borderId="87" xfId="0" applyNumberFormat="1" applyFont="1" applyBorder="1" applyAlignment="1">
      <alignment horizontal="right" vertical="center" wrapText="1"/>
    </xf>
    <xf numFmtId="0" fontId="4" fillId="0" borderId="0" xfId="3" applyFont="1" applyFill="1" applyBorder="1" applyAlignment="1" applyProtection="1">
      <alignment horizontal="center" vertical="top" wrapText="1"/>
    </xf>
    <xf numFmtId="177" fontId="0" fillId="0" borderId="1" xfId="0" applyNumberFormat="1" applyFill="1" applyBorder="1" applyAlignment="1">
      <alignment horizontal="center" vertical="center"/>
    </xf>
    <xf numFmtId="177" fontId="0" fillId="0" borderId="67" xfId="0" applyNumberFormat="1" applyFill="1" applyBorder="1" applyAlignment="1">
      <alignment horizontal="center" vertical="center"/>
    </xf>
    <xf numFmtId="0" fontId="0" fillId="0" borderId="66" xfId="0" applyFill="1" applyBorder="1" applyAlignment="1">
      <alignment horizontal="left" vertical="center"/>
    </xf>
    <xf numFmtId="0" fontId="0" fillId="0" borderId="34" xfId="0" applyFont="1" applyFill="1" applyBorder="1" applyAlignment="1">
      <alignment horizontal="left" vertical="center"/>
    </xf>
    <xf numFmtId="0" fontId="0" fillId="0" borderId="65" xfId="0" applyFont="1" applyFill="1" applyBorder="1" applyAlignment="1">
      <alignment horizontal="left" vertical="center"/>
    </xf>
    <xf numFmtId="183" fontId="3" fillId="0" borderId="1" xfId="0" applyNumberFormat="1" applyFont="1" applyFill="1" applyBorder="1" applyAlignment="1">
      <alignment horizontal="center" vertical="center"/>
    </xf>
    <xf numFmtId="0" fontId="8" fillId="2" borderId="69" xfId="2" applyFont="1" applyFill="1" applyBorder="1" applyAlignment="1" applyProtection="1">
      <alignment horizontal="center" vertical="center" wrapText="1"/>
    </xf>
    <xf numFmtId="0" fontId="8" fillId="2" borderId="34" xfId="2" applyFont="1" applyFill="1" applyBorder="1" applyAlignment="1" applyProtection="1">
      <alignment horizontal="center" vertical="center" wrapText="1"/>
    </xf>
    <xf numFmtId="0" fontId="8" fillId="2" borderId="83" xfId="2" applyFont="1" applyFill="1" applyBorder="1" applyAlignment="1" applyProtection="1">
      <alignment horizontal="center" vertical="center" wrapText="1"/>
    </xf>
    <xf numFmtId="0" fontId="8" fillId="2" borderId="59" xfId="2" applyFont="1" applyFill="1" applyBorder="1" applyAlignment="1" applyProtection="1">
      <alignment horizontal="center" vertical="center" wrapText="1"/>
    </xf>
    <xf numFmtId="0" fontId="8" fillId="2" borderId="56" xfId="2" applyFont="1" applyFill="1" applyBorder="1" applyAlignment="1" applyProtection="1">
      <alignment horizontal="center" vertical="center" wrapText="1"/>
    </xf>
    <xf numFmtId="0" fontId="8" fillId="2" borderId="73" xfId="2" applyFont="1" applyFill="1" applyBorder="1" applyAlignment="1" applyProtection="1">
      <alignment horizontal="center" vertical="center" wrapText="1"/>
    </xf>
    <xf numFmtId="0" fontId="6" fillId="2" borderId="69" xfId="2" applyFont="1" applyFill="1" applyBorder="1" applyAlignment="1" applyProtection="1">
      <alignment horizontal="center" vertical="center" wrapText="1" shrinkToFit="1"/>
    </xf>
    <xf numFmtId="0" fontId="6" fillId="2" borderId="34" xfId="2" applyFont="1" applyFill="1" applyBorder="1" applyAlignment="1" applyProtection="1">
      <alignment horizontal="center" vertical="center" wrapText="1" shrinkToFit="1"/>
    </xf>
    <xf numFmtId="0" fontId="6" fillId="2" borderId="59" xfId="2" applyFont="1" applyFill="1" applyBorder="1" applyAlignment="1" applyProtection="1">
      <alignment horizontal="center" vertical="center" wrapText="1" shrinkToFit="1"/>
    </xf>
    <xf numFmtId="0" fontId="6" fillId="2" borderId="56" xfId="2" applyFont="1" applyFill="1" applyBorder="1" applyAlignment="1" applyProtection="1">
      <alignment horizontal="center" vertical="center" wrapText="1" shrinkToFit="1"/>
    </xf>
    <xf numFmtId="0" fontId="8" fillId="2" borderId="58" xfId="2" applyFont="1" applyFill="1" applyBorder="1" applyAlignment="1" applyProtection="1">
      <alignment horizontal="center" vertical="center" wrapText="1"/>
    </xf>
    <xf numFmtId="0" fontId="8" fillId="2" borderId="3" xfId="2" applyFont="1" applyFill="1" applyBorder="1" applyAlignment="1" applyProtection="1">
      <alignment horizontal="center" vertical="center" wrapText="1"/>
    </xf>
    <xf numFmtId="0" fontId="8" fillId="2" borderId="41" xfId="2" applyFont="1" applyFill="1" applyBorder="1" applyAlignment="1" applyProtection="1">
      <alignment horizontal="center" vertical="center" wrapText="1"/>
    </xf>
    <xf numFmtId="0" fontId="14" fillId="2" borderId="58" xfId="2" applyFont="1" applyFill="1" applyBorder="1" applyAlignment="1" applyProtection="1">
      <alignment horizontal="center" vertical="center" wrapText="1" shrinkToFit="1"/>
    </xf>
    <xf numFmtId="0" fontId="14" fillId="2" borderId="3" xfId="2" applyFont="1" applyFill="1" applyBorder="1" applyAlignment="1" applyProtection="1">
      <alignment horizontal="center" vertical="center" shrinkToFit="1"/>
    </xf>
    <xf numFmtId="0" fontId="14" fillId="2" borderId="41" xfId="2" applyFont="1" applyFill="1" applyBorder="1" applyAlignment="1" applyProtection="1">
      <alignment horizontal="center" vertical="center" shrinkToFit="1"/>
    </xf>
    <xf numFmtId="0" fontId="6" fillId="2" borderId="58" xfId="2" applyFont="1" applyFill="1" applyBorder="1" applyAlignment="1" applyProtection="1">
      <alignment horizontal="center" vertical="center"/>
    </xf>
    <xf numFmtId="0" fontId="6" fillId="2" borderId="3" xfId="2" applyFont="1" applyFill="1" applyBorder="1" applyAlignment="1" applyProtection="1">
      <alignment horizontal="center" vertical="center"/>
    </xf>
    <xf numFmtId="0" fontId="8" fillId="2" borderId="86" xfId="2" applyFont="1" applyFill="1" applyBorder="1" applyAlignment="1" applyProtection="1">
      <alignment horizontal="center" vertical="center"/>
    </xf>
    <xf numFmtId="0" fontId="8" fillId="2" borderId="43" xfId="2" applyFont="1" applyFill="1" applyBorder="1" applyAlignment="1" applyProtection="1">
      <alignment horizontal="center" vertical="center"/>
    </xf>
    <xf numFmtId="0" fontId="0" fillId="2" borderId="4" xfId="0" applyFill="1" applyBorder="1" applyAlignment="1">
      <alignment horizontal="center" vertical="center" wrapText="1"/>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0" fillId="0" borderId="4" xfId="0" applyBorder="1" applyAlignment="1">
      <alignment vertical="center"/>
    </xf>
    <xf numFmtId="0" fontId="0" fillId="0" borderId="3" xfId="0" applyBorder="1" applyAlignment="1">
      <alignment vertical="center"/>
    </xf>
    <xf numFmtId="0" fontId="0" fillId="0" borderId="2" xfId="0" applyBorder="1" applyAlignment="1">
      <alignment vertical="center"/>
    </xf>
    <xf numFmtId="0" fontId="0" fillId="2" borderId="4" xfId="0" applyFill="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9" fillId="0" borderId="1" xfId="0" applyFont="1" applyFill="1" applyBorder="1" applyAlignment="1">
      <alignment vertical="center"/>
    </xf>
    <xf numFmtId="177" fontId="1" fillId="0" borderId="30" xfId="0" applyNumberFormat="1" applyFont="1" applyBorder="1" applyAlignment="1">
      <alignment horizontal="right" vertical="center" wrapText="1"/>
    </xf>
    <xf numFmtId="177" fontId="1" fillId="0" borderId="29" xfId="0" applyNumberFormat="1" applyFont="1" applyBorder="1" applyAlignment="1">
      <alignment horizontal="right" vertical="center" wrapText="1"/>
    </xf>
    <xf numFmtId="177" fontId="1" fillId="0" borderId="90" xfId="0" applyNumberFormat="1" applyFont="1" applyBorder="1" applyAlignment="1">
      <alignment horizontal="right" vertical="center" wrapText="1"/>
    </xf>
    <xf numFmtId="0" fontId="0" fillId="0" borderId="41" xfId="0" applyFill="1" applyBorder="1" applyAlignment="1">
      <alignment horizontal="center" vertical="center"/>
    </xf>
    <xf numFmtId="0" fontId="4" fillId="0" borderId="41" xfId="0" applyFont="1" applyBorder="1" applyAlignment="1">
      <alignment horizontal="center" vertical="center" wrapText="1"/>
    </xf>
    <xf numFmtId="0" fontId="8" fillId="0" borderId="14" xfId="2" applyFont="1" applyFill="1" applyBorder="1" applyAlignment="1" applyProtection="1">
      <alignment horizontal="center" vertical="center"/>
    </xf>
    <xf numFmtId="0" fontId="6" fillId="2" borderId="22"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0" fillId="0" borderId="44" xfId="0" applyFill="1" applyBorder="1" applyAlignment="1">
      <alignment horizontal="center" vertical="center"/>
    </xf>
    <xf numFmtId="0" fontId="1" fillId="0" borderId="43" xfId="0" applyFont="1" applyBorder="1" applyAlignment="1">
      <alignment horizontal="center" vertical="center"/>
    </xf>
    <xf numFmtId="0" fontId="1" fillId="0" borderId="85" xfId="0" applyFont="1" applyBorder="1" applyAlignment="1">
      <alignment horizontal="center" vertical="center"/>
    </xf>
    <xf numFmtId="0" fontId="7" fillId="0" borderId="44" xfId="0" applyFont="1" applyFill="1" applyBorder="1" applyAlignment="1">
      <alignment horizontal="center" vertical="center"/>
    </xf>
    <xf numFmtId="0" fontId="4" fillId="0" borderId="56" xfId="3" applyFont="1" applyFill="1" applyBorder="1" applyAlignment="1" applyProtection="1">
      <alignment horizontal="center" vertical="center"/>
    </xf>
    <xf numFmtId="0" fontId="4" fillId="0" borderId="97" xfId="3" applyFont="1" applyFill="1" applyBorder="1" applyAlignment="1" applyProtection="1">
      <alignment horizontal="center" vertical="center"/>
    </xf>
    <xf numFmtId="0" fontId="4" fillId="0" borderId="96" xfId="3" applyFont="1" applyFill="1" applyBorder="1" applyAlignment="1" applyProtection="1">
      <alignment horizontal="center" vertical="center"/>
    </xf>
    <xf numFmtId="0" fontId="4" fillId="0" borderId="124" xfId="3" applyFont="1" applyFill="1" applyBorder="1" applyAlignment="1" applyProtection="1">
      <alignment horizontal="center" vertical="center"/>
    </xf>
    <xf numFmtId="180" fontId="1" fillId="0" borderId="123" xfId="0" applyNumberFormat="1" applyFont="1" applyBorder="1" applyAlignment="1">
      <alignment horizontal="right" vertical="center" wrapText="1"/>
    </xf>
    <xf numFmtId="0" fontId="3" fillId="0" borderId="30" xfId="0" applyFont="1" applyFill="1" applyBorder="1" applyAlignment="1">
      <alignment horizontal="center" vertical="center"/>
    </xf>
    <xf numFmtId="0" fontId="3" fillId="0" borderId="25" xfId="0" applyFont="1" applyFill="1" applyBorder="1" applyAlignment="1">
      <alignment horizontal="center" vertical="center"/>
    </xf>
    <xf numFmtId="187" fontId="3" fillId="0" borderId="18" xfId="0" applyNumberFormat="1" applyFont="1" applyFill="1" applyBorder="1" applyAlignment="1">
      <alignment horizontal="center" vertical="center"/>
    </xf>
    <xf numFmtId="187" fontId="3" fillId="0" borderId="17" xfId="0" applyNumberFormat="1" applyFont="1" applyFill="1" applyBorder="1" applyAlignment="1">
      <alignment horizontal="center" vertical="center"/>
    </xf>
    <xf numFmtId="187" fontId="3" fillId="0" borderId="19" xfId="0" applyNumberFormat="1" applyFont="1" applyFill="1" applyBorder="1" applyAlignment="1">
      <alignment horizontal="center" vertical="center"/>
    </xf>
    <xf numFmtId="0" fontId="3" fillId="0" borderId="18" xfId="0" applyFont="1" applyFill="1" applyBorder="1" applyAlignment="1">
      <alignment horizontal="center" vertical="center"/>
    </xf>
    <xf numFmtId="0" fontId="18" fillId="0" borderId="1" xfId="0" applyFont="1" applyFill="1" applyBorder="1" applyAlignment="1">
      <alignment vertical="center"/>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189" fontId="1" fillId="0" borderId="30" xfId="0" applyNumberFormat="1" applyFont="1" applyBorder="1" applyAlignment="1">
      <alignment horizontal="right" vertical="center" wrapText="1"/>
    </xf>
    <xf numFmtId="189" fontId="1" fillId="0" borderId="29" xfId="0" applyNumberFormat="1" applyFont="1" applyBorder="1" applyAlignment="1">
      <alignment horizontal="right" vertical="center" wrapText="1"/>
    </xf>
    <xf numFmtId="189" fontId="1" fillId="0" borderId="90" xfId="0" applyNumberFormat="1" applyFont="1" applyBorder="1" applyAlignment="1">
      <alignment horizontal="right" vertical="center" wrapText="1"/>
    </xf>
    <xf numFmtId="0" fontId="0" fillId="0" borderId="24" xfId="0" applyBorder="1" applyAlignment="1">
      <alignment horizontal="center" vertical="center" wrapText="1"/>
    </xf>
    <xf numFmtId="189" fontId="1" fillId="0" borderId="25" xfId="0" applyNumberFormat="1" applyFont="1" applyBorder="1" applyAlignment="1">
      <alignment horizontal="right" vertical="center" wrapText="1"/>
    </xf>
    <xf numFmtId="189" fontId="1" fillId="0" borderId="24" xfId="0" applyNumberFormat="1" applyFont="1" applyBorder="1" applyAlignment="1">
      <alignment horizontal="right" vertical="center" wrapText="1"/>
    </xf>
    <xf numFmtId="189" fontId="1" fillId="0" borderId="123" xfId="0" applyNumberFormat="1" applyFont="1" applyBorder="1" applyAlignment="1">
      <alignment horizontal="right" vertical="center" wrapText="1"/>
    </xf>
    <xf numFmtId="0" fontId="0" fillId="0" borderId="68" xfId="0" applyFill="1" applyBorder="1" applyAlignment="1">
      <alignment horizontal="center" vertical="top"/>
    </xf>
    <xf numFmtId="0" fontId="0" fillId="0" borderId="29" xfId="0" applyFont="1" applyFill="1" applyBorder="1" applyAlignment="1">
      <alignment horizontal="center" vertical="top"/>
    </xf>
    <xf numFmtId="0" fontId="0" fillId="0" borderId="31" xfId="0" applyFont="1" applyFill="1" applyBorder="1" applyAlignment="1">
      <alignment horizontal="center" vertical="top"/>
    </xf>
    <xf numFmtId="188" fontId="3" fillId="0" borderId="1" xfId="0" applyNumberFormat="1" applyFont="1" applyFill="1" applyBorder="1" applyAlignment="1">
      <alignment horizontal="center" vertical="center"/>
    </xf>
    <xf numFmtId="180" fontId="3" fillId="0" borderId="25" xfId="0" applyNumberFormat="1" applyFont="1" applyFill="1" applyBorder="1" applyAlignment="1">
      <alignment horizontal="right" vertical="center"/>
    </xf>
    <xf numFmtId="180" fontId="3" fillId="0" borderId="24" xfId="0" applyNumberFormat="1" applyFont="1" applyFill="1" applyBorder="1" applyAlignment="1">
      <alignment horizontal="right" vertical="center"/>
    </xf>
    <xf numFmtId="180" fontId="3" fillId="0" borderId="26" xfId="0" applyNumberFormat="1" applyFont="1" applyFill="1" applyBorder="1" applyAlignment="1">
      <alignment horizontal="right" vertical="center"/>
    </xf>
    <xf numFmtId="0" fontId="9" fillId="0" borderId="32"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0" fillId="0" borderId="68" xfId="0" applyFill="1" applyBorder="1" applyAlignment="1">
      <alignment horizontal="center" vertical="center"/>
    </xf>
    <xf numFmtId="0" fontId="0" fillId="0" borderId="29" xfId="0" applyFont="1" applyFill="1" applyBorder="1" applyAlignment="1">
      <alignment horizontal="center" vertical="center"/>
    </xf>
    <xf numFmtId="0" fontId="0" fillId="0" borderId="31" xfId="0" applyFont="1" applyFill="1" applyBorder="1" applyAlignment="1">
      <alignment horizontal="center" vertical="center"/>
    </xf>
    <xf numFmtId="0" fontId="7" fillId="0" borderId="33" xfId="0" applyFont="1" applyBorder="1" applyAlignment="1">
      <alignment horizontal="center" vertical="center"/>
    </xf>
    <xf numFmtId="182" fontId="1" fillId="0" borderId="30" xfId="0" applyNumberFormat="1" applyFont="1" applyBorder="1" applyAlignment="1">
      <alignment horizontal="right" vertical="center" wrapText="1"/>
    </xf>
    <xf numFmtId="182" fontId="1" fillId="0" borderId="29" xfId="0" applyNumberFormat="1" applyFont="1" applyBorder="1" applyAlignment="1">
      <alignment horizontal="right" vertical="center" wrapText="1"/>
    </xf>
    <xf numFmtId="182" fontId="1" fillId="0" borderId="90" xfId="0" applyNumberFormat="1" applyFont="1" applyBorder="1" applyAlignment="1">
      <alignment horizontal="right" vertical="center" wrapText="1"/>
    </xf>
    <xf numFmtId="0" fontId="6" fillId="2" borderId="54" xfId="0" applyFont="1" applyFill="1" applyBorder="1" applyAlignment="1">
      <alignment horizontal="center" vertical="center" wrapText="1"/>
    </xf>
    <xf numFmtId="0" fontId="3" fillId="0" borderId="45" xfId="0" applyFont="1" applyFill="1" applyBorder="1" applyAlignment="1">
      <alignment horizontal="center" vertical="center"/>
    </xf>
    <xf numFmtId="182" fontId="1" fillId="0" borderId="25" xfId="0" applyNumberFormat="1" applyFont="1" applyBorder="1" applyAlignment="1">
      <alignment horizontal="right" vertical="center" wrapText="1"/>
    </xf>
    <xf numFmtId="182" fontId="1" fillId="0" borderId="24" xfId="0" applyNumberFormat="1" applyFont="1" applyBorder="1" applyAlignment="1">
      <alignment horizontal="right" vertical="center" wrapText="1"/>
    </xf>
    <xf numFmtId="182" fontId="1" fillId="0" borderId="123" xfId="0" applyNumberFormat="1" applyFont="1" applyBorder="1" applyAlignment="1">
      <alignment horizontal="right" vertical="center" wrapText="1"/>
    </xf>
    <xf numFmtId="187" fontId="1" fillId="0" borderId="25" xfId="0" applyNumberFormat="1" applyFont="1" applyBorder="1" applyAlignment="1">
      <alignment horizontal="right" vertical="center" wrapText="1"/>
    </xf>
    <xf numFmtId="187" fontId="1" fillId="0" borderId="24" xfId="0" applyNumberFormat="1" applyFont="1" applyBorder="1" applyAlignment="1">
      <alignment horizontal="right" vertical="center" wrapText="1"/>
    </xf>
    <xf numFmtId="187" fontId="1" fillId="0" borderId="123" xfId="0" applyNumberFormat="1" applyFont="1" applyBorder="1" applyAlignment="1">
      <alignment horizontal="right" vertical="center" wrapText="1"/>
    </xf>
    <xf numFmtId="0" fontId="0" fillId="0" borderId="68" xfId="0" applyFill="1" applyBorder="1" applyAlignment="1">
      <alignment horizontal="left" vertical="top"/>
    </xf>
    <xf numFmtId="0" fontId="0" fillId="0" borderId="29" xfId="0" applyFont="1" applyFill="1" applyBorder="1" applyAlignment="1">
      <alignment horizontal="left" vertical="top"/>
    </xf>
    <xf numFmtId="0" fontId="0" fillId="0" borderId="31" xfId="0" applyFont="1" applyFill="1" applyBorder="1" applyAlignment="1">
      <alignment horizontal="left" vertical="top"/>
    </xf>
    <xf numFmtId="179" fontId="1" fillId="0" borderId="30" xfId="0" applyNumberFormat="1" applyFont="1" applyFill="1" applyBorder="1" applyAlignment="1">
      <alignment horizontal="center" vertical="center"/>
    </xf>
    <xf numFmtId="179" fontId="1" fillId="0" borderId="29" xfId="0" applyNumberFormat="1" applyFont="1" applyFill="1" applyBorder="1" applyAlignment="1">
      <alignment horizontal="center" vertical="center"/>
    </xf>
    <xf numFmtId="179" fontId="1" fillId="0" borderId="31" xfId="0" applyNumberFormat="1" applyFont="1" applyFill="1" applyBorder="1" applyAlignment="1">
      <alignment horizontal="center" vertical="center"/>
    </xf>
    <xf numFmtId="179" fontId="1" fillId="0" borderId="67" xfId="0" applyNumberFormat="1" applyFont="1" applyFill="1" applyBorder="1" applyAlignment="1">
      <alignment horizontal="center" vertical="center"/>
    </xf>
    <xf numFmtId="179" fontId="1" fillId="0" borderId="80" xfId="0" applyNumberFormat="1" applyFont="1" applyFill="1" applyBorder="1" applyAlignment="1">
      <alignment horizontal="center" vertical="center"/>
    </xf>
    <xf numFmtId="0" fontId="10" fillId="2" borderId="72" xfId="2" applyFont="1" applyFill="1" applyBorder="1" applyAlignment="1" applyProtection="1">
      <alignment horizontal="center" vertical="center" wrapText="1"/>
    </xf>
    <xf numFmtId="0" fontId="10" fillId="2" borderId="1" xfId="2" applyFont="1" applyFill="1" applyBorder="1" applyAlignment="1" applyProtection="1">
      <alignment horizontal="center" vertical="center" wrapText="1"/>
    </xf>
    <xf numFmtId="179" fontId="1" fillId="0" borderId="4" xfId="0" applyNumberFormat="1" applyFont="1" applyFill="1" applyBorder="1" applyAlignment="1">
      <alignment horizontal="center" vertical="center"/>
    </xf>
    <xf numFmtId="179" fontId="1" fillId="0" borderId="3" xfId="0" applyNumberFormat="1" applyFont="1" applyFill="1" applyBorder="1" applyAlignment="1">
      <alignment horizontal="center" vertical="center"/>
    </xf>
    <xf numFmtId="179" fontId="1" fillId="0" borderId="2" xfId="0" applyNumberFormat="1" applyFont="1" applyFill="1" applyBorder="1" applyAlignment="1">
      <alignment horizontal="center" vertical="center"/>
    </xf>
    <xf numFmtId="179" fontId="1" fillId="0" borderId="71" xfId="0" applyNumberFormat="1" applyFont="1" applyFill="1" applyBorder="1" applyAlignment="1">
      <alignment horizontal="center" vertical="center"/>
    </xf>
    <xf numFmtId="179" fontId="1" fillId="0" borderId="70" xfId="0" applyNumberFormat="1" applyFont="1" applyFill="1" applyBorder="1" applyAlignment="1">
      <alignment horizontal="center" vertical="center"/>
    </xf>
    <xf numFmtId="0" fontId="10" fillId="2" borderId="57" xfId="2" applyFont="1" applyFill="1" applyBorder="1" applyAlignment="1" applyProtection="1">
      <alignment horizontal="center" vertical="center" wrapText="1"/>
    </xf>
    <xf numFmtId="0" fontId="10" fillId="2" borderId="56" xfId="2" applyFont="1" applyFill="1" applyBorder="1" applyAlignment="1" applyProtection="1">
      <alignment horizontal="center" vertical="center" wrapText="1"/>
    </xf>
    <xf numFmtId="0" fontId="10" fillId="2" borderId="75" xfId="2" applyFont="1" applyFill="1" applyBorder="1" applyAlignment="1" applyProtection="1">
      <alignment horizontal="center" vertical="center" wrapText="1"/>
    </xf>
    <xf numFmtId="179" fontId="1" fillId="0" borderId="18" xfId="0" applyNumberFormat="1" applyFont="1" applyFill="1" applyBorder="1" applyAlignment="1">
      <alignment horizontal="center" vertical="center"/>
    </xf>
    <xf numFmtId="179" fontId="1" fillId="0" borderId="17" xfId="0" applyNumberFormat="1" applyFont="1" applyFill="1" applyBorder="1" applyAlignment="1">
      <alignment horizontal="center" vertical="center"/>
    </xf>
    <xf numFmtId="179" fontId="1" fillId="0" borderId="19" xfId="0" applyNumberFormat="1" applyFont="1" applyFill="1" applyBorder="1" applyAlignment="1">
      <alignment horizontal="center" vertical="center"/>
    </xf>
    <xf numFmtId="179" fontId="1" fillId="0" borderId="61" xfId="0" applyNumberFormat="1" applyFont="1" applyFill="1" applyBorder="1" applyAlignment="1">
      <alignment horizontal="center" vertical="center"/>
    </xf>
    <xf numFmtId="179" fontId="1" fillId="0" borderId="74" xfId="0" applyNumberFormat="1" applyFont="1" applyFill="1" applyBorder="1" applyAlignment="1">
      <alignment horizontal="center" vertical="center"/>
    </xf>
    <xf numFmtId="0" fontId="0" fillId="0" borderId="36" xfId="3" applyFont="1" applyFill="1" applyBorder="1" applyAlignment="1" applyProtection="1">
      <alignment vertical="center" wrapText="1"/>
    </xf>
    <xf numFmtId="0" fontId="1" fillId="0" borderId="3" xfId="3" applyFont="1" applyFill="1" applyBorder="1" applyAlignment="1" applyProtection="1">
      <alignment vertical="center" wrapText="1"/>
    </xf>
    <xf numFmtId="0" fontId="1" fillId="0" borderId="33" xfId="3" applyFont="1" applyFill="1" applyBorder="1" applyAlignment="1" applyProtection="1">
      <alignment vertical="center" wrapText="1"/>
    </xf>
    <xf numFmtId="0" fontId="8" fillId="0" borderId="82" xfId="2" applyFont="1" applyFill="1" applyBorder="1" applyAlignment="1" applyProtection="1">
      <alignment horizontal="center" vertical="center" wrapText="1"/>
    </xf>
    <xf numFmtId="0" fontId="8" fillId="0" borderId="71" xfId="2" applyFont="1" applyFill="1" applyBorder="1" applyAlignment="1" applyProtection="1">
      <alignment horizontal="center" vertical="center" wrapText="1"/>
    </xf>
    <xf numFmtId="0" fontId="0" fillId="2" borderId="4"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33" xfId="0" applyFont="1" applyFill="1" applyBorder="1" applyAlignment="1">
      <alignment horizontal="center" vertical="center"/>
    </xf>
    <xf numFmtId="0" fontId="10" fillId="2" borderId="35" xfId="2" applyFont="1" applyFill="1" applyBorder="1" applyAlignment="1" applyProtection="1">
      <alignment horizontal="center" vertical="center" wrapText="1"/>
    </xf>
    <xf numFmtId="0" fontId="1" fillId="2" borderId="40"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79" xfId="0" applyFont="1" applyFill="1" applyBorder="1" applyAlignment="1">
      <alignment horizontal="center" vertical="center" wrapText="1"/>
    </xf>
    <xf numFmtId="0" fontId="1" fillId="2" borderId="76" xfId="0" applyFont="1" applyFill="1" applyBorder="1" applyAlignment="1">
      <alignment horizontal="center" vertical="center" wrapText="1"/>
    </xf>
    <xf numFmtId="0" fontId="1" fillId="2" borderId="75" xfId="0" applyFont="1" applyFill="1" applyBorder="1" applyAlignment="1">
      <alignment horizontal="center" vertical="center" wrapText="1"/>
    </xf>
    <xf numFmtId="0" fontId="10" fillId="2" borderId="25" xfId="2" applyFont="1" applyFill="1" applyBorder="1" applyAlignment="1" applyProtection="1">
      <alignment horizontal="center" vertical="center" wrapText="1"/>
    </xf>
    <xf numFmtId="0" fontId="10" fillId="2" borderId="24" xfId="2" applyFont="1" applyFill="1" applyBorder="1" applyAlignment="1" applyProtection="1">
      <alignment horizontal="center" vertical="center" wrapText="1"/>
    </xf>
    <xf numFmtId="0" fontId="10" fillId="2" borderId="26" xfId="2" applyFont="1" applyFill="1" applyBorder="1" applyAlignment="1" applyProtection="1">
      <alignment horizontal="center" vertical="center" wrapText="1"/>
    </xf>
    <xf numFmtId="179" fontId="1" fillId="0" borderId="78" xfId="0" applyNumberFormat="1" applyFont="1" applyFill="1" applyBorder="1" applyAlignment="1">
      <alignment horizontal="center" vertical="center"/>
    </xf>
    <xf numFmtId="179" fontId="1" fillId="0" borderId="77" xfId="0" applyNumberFormat="1" applyFont="1" applyFill="1" applyBorder="1" applyAlignment="1">
      <alignment horizontal="center" vertical="center"/>
    </xf>
    <xf numFmtId="0" fontId="10" fillId="2" borderId="66" xfId="2" applyFont="1" applyFill="1" applyBorder="1" applyAlignment="1" applyProtection="1">
      <alignment horizontal="center" vertical="center" wrapText="1"/>
    </xf>
    <xf numFmtId="0" fontId="10" fillId="2" borderId="34" xfId="2" applyFont="1" applyFill="1" applyBorder="1" applyAlignment="1" applyProtection="1">
      <alignment horizontal="center" vertical="center" wrapText="1"/>
    </xf>
    <xf numFmtId="0" fontId="10" fillId="2" borderId="40" xfId="2" applyFont="1" applyFill="1" applyBorder="1" applyAlignment="1" applyProtection="1">
      <alignment horizontal="center" vertical="center" wrapText="1"/>
    </xf>
    <xf numFmtId="0" fontId="0" fillId="0" borderId="27" xfId="0" applyFill="1" applyBorder="1" applyAlignment="1">
      <alignment horizontal="center" vertical="center"/>
    </xf>
    <xf numFmtId="0" fontId="0" fillId="6" borderId="102" xfId="0" applyFill="1" applyBorder="1" applyAlignment="1">
      <alignment horizontal="left" vertical="top" wrapText="1"/>
    </xf>
    <xf numFmtId="0" fontId="0" fillId="6" borderId="6" xfId="0" applyFont="1" applyFill="1" applyBorder="1" applyAlignment="1">
      <alignment horizontal="left" vertical="top"/>
    </xf>
    <xf numFmtId="0" fontId="0" fillId="6" borderId="5" xfId="0" applyFont="1" applyFill="1" applyBorder="1" applyAlignment="1">
      <alignment horizontal="left" vertical="top"/>
    </xf>
    <xf numFmtId="0" fontId="6" fillId="5" borderId="86" xfId="0" applyFont="1" applyFill="1" applyBorder="1" applyAlignment="1">
      <alignment horizontal="center" vertical="center"/>
    </xf>
    <xf numFmtId="0" fontId="0" fillId="5" borderId="43" xfId="0" applyFont="1" applyFill="1" applyBorder="1" applyAlignment="1">
      <alignment horizontal="center" vertical="center"/>
    </xf>
    <xf numFmtId="0" fontId="0" fillId="5" borderId="42" xfId="0" applyFont="1" applyFill="1" applyBorder="1" applyAlignment="1">
      <alignment horizontal="center" vertical="center"/>
    </xf>
    <xf numFmtId="49" fontId="0" fillId="0" borderId="98" xfId="0" applyNumberFormat="1" applyBorder="1" applyAlignment="1">
      <alignment horizontal="left" vertical="center"/>
    </xf>
    <xf numFmtId="49" fontId="0" fillId="0" borderId="3" xfId="0" applyNumberFormat="1" applyFont="1" applyBorder="1" applyAlignment="1">
      <alignment horizontal="left" vertical="center"/>
    </xf>
    <xf numFmtId="49" fontId="0" fillId="0" borderId="2" xfId="0" applyNumberFormat="1" applyFont="1" applyBorder="1" applyAlignment="1">
      <alignment horizontal="left" vertical="center"/>
    </xf>
    <xf numFmtId="0" fontId="0" fillId="0" borderId="98" xfId="0" applyFont="1" applyBorder="1" applyAlignment="1">
      <alignment horizontal="left" vertical="center"/>
    </xf>
    <xf numFmtId="0" fontId="0" fillId="0" borderId="3" xfId="0" applyFont="1" applyBorder="1" applyAlignment="1">
      <alignment horizontal="left" vertical="center"/>
    </xf>
    <xf numFmtId="0" fontId="0" fillId="0" borderId="33" xfId="0" applyFont="1" applyBorder="1" applyAlignment="1">
      <alignment horizontal="left" vertical="center"/>
    </xf>
    <xf numFmtId="0" fontId="6" fillId="0" borderId="58" xfId="0" applyFont="1" applyFill="1" applyBorder="1" applyAlignment="1">
      <alignment vertical="center" textRotation="255"/>
    </xf>
    <xf numFmtId="0" fontId="0" fillId="0" borderId="104" xfId="0" applyBorder="1" applyAlignment="1">
      <alignment vertical="center"/>
    </xf>
    <xf numFmtId="0" fontId="0" fillId="0" borderId="103" xfId="0" applyFill="1" applyBorder="1" applyAlignment="1">
      <alignment vertical="center" wrapText="1"/>
    </xf>
    <xf numFmtId="0" fontId="0" fillId="0" borderId="3" xfId="0" applyFont="1" applyBorder="1" applyAlignment="1">
      <alignment vertical="center" wrapText="1"/>
    </xf>
    <xf numFmtId="0" fontId="0" fillId="0" borderId="33" xfId="0" applyFont="1" applyBorder="1" applyAlignment="1">
      <alignment vertical="center" wrapText="1"/>
    </xf>
    <xf numFmtId="0" fontId="6" fillId="2" borderId="58"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0" borderId="102" xfId="0" applyFont="1" applyFill="1" applyBorder="1" applyAlignment="1">
      <alignment vertical="center" textRotation="255"/>
    </xf>
    <xf numFmtId="0" fontId="0" fillId="0" borderId="6" xfId="0" applyBorder="1" applyAlignment="1">
      <alignment vertical="center" textRotation="255"/>
    </xf>
    <xf numFmtId="0" fontId="0" fillId="0" borderId="101" xfId="0" applyBorder="1" applyAlignment="1">
      <alignment vertical="center" textRotation="255"/>
    </xf>
    <xf numFmtId="0" fontId="0" fillId="0" borderId="100" xfId="0" applyBorder="1" applyAlignment="1">
      <alignment vertical="center" wrapText="1"/>
    </xf>
    <xf numFmtId="0" fontId="0" fillId="0" borderId="6" xfId="0" applyBorder="1" applyAlignment="1">
      <alignment vertical="center" wrapText="1"/>
    </xf>
    <xf numFmtId="0" fontId="0" fillId="0" borderId="5" xfId="0" applyBorder="1" applyAlignment="1">
      <alignment vertical="center" wrapText="1"/>
    </xf>
    <xf numFmtId="0" fontId="6" fillId="3" borderId="86" xfId="0" applyFont="1" applyFill="1" applyBorder="1" applyAlignment="1">
      <alignment horizontal="center" vertical="center"/>
    </xf>
    <xf numFmtId="0" fontId="6" fillId="3" borderId="43" xfId="0" applyFont="1" applyFill="1" applyBorder="1" applyAlignment="1">
      <alignment horizontal="center" vertical="center"/>
    </xf>
    <xf numFmtId="0" fontId="6" fillId="3" borderId="42" xfId="0" applyFont="1" applyFill="1" applyBorder="1" applyAlignment="1">
      <alignment horizontal="center" vertical="center"/>
    </xf>
    <xf numFmtId="0" fontId="1" fillId="0" borderId="11" xfId="0" applyFont="1" applyFill="1" applyBorder="1" applyAlignment="1">
      <alignment horizontal="center" wrapText="1"/>
    </xf>
    <xf numFmtId="0" fontId="1" fillId="0" borderId="6" xfId="0" applyFont="1" applyFill="1" applyBorder="1" applyAlignment="1">
      <alignment horizontal="center" wrapText="1"/>
    </xf>
    <xf numFmtId="0" fontId="1" fillId="0" borderId="5" xfId="0" applyFont="1" applyFill="1" applyBorder="1" applyAlignment="1">
      <alignment horizontal="center" wrapText="1"/>
    </xf>
    <xf numFmtId="0" fontId="6" fillId="6" borderId="102" xfId="0" applyFont="1" applyFill="1" applyBorder="1" applyAlignment="1">
      <alignment horizontal="center" vertical="center" textRotation="255"/>
    </xf>
    <xf numFmtId="0" fontId="6" fillId="6" borderId="108" xfId="0" applyFont="1" applyFill="1" applyBorder="1" applyAlignment="1">
      <alignment horizontal="center" vertical="center" textRotation="255"/>
    </xf>
    <xf numFmtId="0" fontId="0" fillId="6" borderId="11" xfId="0" applyFill="1" applyBorder="1" applyAlignment="1">
      <alignment vertical="top"/>
    </xf>
    <xf numFmtId="0" fontId="0" fillId="6" borderId="6" xfId="0" applyFill="1" applyBorder="1" applyAlignment="1">
      <alignment vertical="top"/>
    </xf>
    <xf numFmtId="0" fontId="0" fillId="6" borderId="5" xfId="0" applyFill="1" applyBorder="1" applyAlignment="1">
      <alignment vertical="top"/>
    </xf>
    <xf numFmtId="0" fontId="6" fillId="2" borderId="76"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0" fillId="0" borderId="107" xfId="0" applyFont="1" applyFill="1" applyBorder="1" applyAlignment="1">
      <alignment vertical="top" wrapText="1"/>
    </xf>
    <xf numFmtId="0" fontId="6" fillId="0" borderId="106" xfId="0" applyFont="1" applyFill="1" applyBorder="1" applyAlignment="1">
      <alignment vertical="top" wrapText="1"/>
    </xf>
    <xf numFmtId="0" fontId="6" fillId="0" borderId="105" xfId="0" applyFont="1" applyFill="1" applyBorder="1" applyAlignment="1">
      <alignment vertical="top" wrapText="1"/>
    </xf>
    <xf numFmtId="0" fontId="0" fillId="0" borderId="76" xfId="0" applyFont="1" applyFill="1" applyBorder="1" applyAlignment="1">
      <alignment vertical="top" wrapText="1"/>
    </xf>
    <xf numFmtId="0" fontId="6" fillId="0" borderId="56" xfId="0" applyFont="1" applyFill="1" applyBorder="1" applyAlignment="1">
      <alignment vertical="top" wrapText="1"/>
    </xf>
    <xf numFmtId="0" fontId="6" fillId="0" borderId="55" xfId="0" applyFont="1" applyFill="1" applyBorder="1" applyAlignment="1">
      <alignment vertical="top" wrapText="1"/>
    </xf>
    <xf numFmtId="0" fontId="6" fillId="2" borderId="59" xfId="0" applyFont="1" applyFill="1" applyBorder="1" applyAlignment="1">
      <alignment horizontal="center" vertical="center" wrapText="1"/>
    </xf>
    <xf numFmtId="0" fontId="0" fillId="0" borderId="97" xfId="0" applyFill="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25" fillId="0" borderId="111" xfId="0" applyFont="1" applyFill="1" applyBorder="1" applyAlignment="1">
      <alignment vertical="center" wrapText="1"/>
    </xf>
    <xf numFmtId="0" fontId="25" fillId="0" borderId="110" xfId="0" applyFont="1" applyBorder="1" applyAlignment="1">
      <alignment vertical="center" wrapText="1"/>
    </xf>
    <xf numFmtId="0" fontId="25" fillId="0" borderId="109" xfId="0" applyFont="1" applyBorder="1" applyAlignment="1">
      <alignment vertical="center" wrapText="1"/>
    </xf>
    <xf numFmtId="0" fontId="0" fillId="0" borderId="94" xfId="0" applyFill="1" applyBorder="1" applyAlignment="1">
      <alignment horizontal="center" vertical="center"/>
    </xf>
    <xf numFmtId="0" fontId="0" fillId="0" borderId="88" xfId="0" applyBorder="1" applyAlignment="1">
      <alignment horizontal="center" vertical="center"/>
    </xf>
    <xf numFmtId="0" fontId="0" fillId="0" borderId="87" xfId="0" applyBorder="1" applyAlignment="1">
      <alignment horizontal="center" vertical="center"/>
    </xf>
    <xf numFmtId="0" fontId="0" fillId="6" borderId="111" xfId="0" applyFont="1" applyFill="1" applyBorder="1" applyAlignment="1">
      <alignment vertical="center" shrinkToFit="1"/>
    </xf>
    <xf numFmtId="0" fontId="0" fillId="6" borderId="110" xfId="0" applyFont="1" applyFill="1" applyBorder="1" applyAlignment="1">
      <alignment vertical="center" shrinkToFit="1"/>
    </xf>
    <xf numFmtId="0" fontId="0" fillId="0" borderId="110" xfId="0" applyBorder="1" applyAlignment="1">
      <alignment vertical="center" wrapText="1"/>
    </xf>
    <xf numFmtId="0" fontId="0" fillId="0" borderId="109" xfId="0" applyBorder="1" applyAlignment="1">
      <alignment vertical="center" wrapText="1"/>
    </xf>
    <xf numFmtId="0" fontId="0" fillId="0" borderId="20" xfId="0" applyFill="1" applyBorder="1" applyAlignment="1">
      <alignment horizontal="center" vertical="center"/>
    </xf>
    <xf numFmtId="0" fontId="0" fillId="0" borderId="18" xfId="0" applyFont="1" applyFill="1"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6" fillId="2" borderId="69" xfId="0" applyFont="1" applyFill="1" applyBorder="1" applyAlignment="1">
      <alignment horizontal="center" vertical="center" textRotation="255" wrapText="1"/>
    </xf>
    <xf numFmtId="0" fontId="6" fillId="2" borderId="83" xfId="0" applyFont="1" applyFill="1" applyBorder="1" applyAlignment="1">
      <alignment horizontal="center" vertical="center" textRotation="255" wrapText="1"/>
    </xf>
    <xf numFmtId="0" fontId="6" fillId="2" borderId="22" xfId="0" applyFont="1" applyFill="1" applyBorder="1" applyAlignment="1">
      <alignment horizontal="center" vertical="center" textRotation="255" wrapText="1"/>
    </xf>
    <xf numFmtId="0" fontId="6" fillId="2" borderId="21" xfId="0" applyFont="1" applyFill="1" applyBorder="1" applyAlignment="1">
      <alignment horizontal="center" vertical="center" textRotation="255" wrapText="1"/>
    </xf>
    <xf numFmtId="0" fontId="6" fillId="2" borderId="59" xfId="0" applyFont="1" applyFill="1" applyBorder="1" applyAlignment="1">
      <alignment horizontal="center" vertical="center" textRotation="255" wrapText="1"/>
    </xf>
    <xf numFmtId="0" fontId="6" fillId="2" borderId="73" xfId="0" applyFont="1" applyFill="1" applyBorder="1" applyAlignment="1">
      <alignment horizontal="center" vertical="center" textRotation="255" wrapText="1"/>
    </xf>
    <xf numFmtId="0" fontId="0" fillId="0" borderId="32" xfId="0" applyFill="1" applyBorder="1" applyAlignment="1">
      <alignment horizontal="center" vertical="center"/>
    </xf>
    <xf numFmtId="0" fontId="0" fillId="0" borderId="30" xfId="0" applyFont="1" applyFill="1" applyBorder="1" applyAlignment="1">
      <alignment vertical="center"/>
    </xf>
    <xf numFmtId="0" fontId="0" fillId="0" borderId="29" xfId="0" applyBorder="1" applyAlignment="1">
      <alignment vertical="center"/>
    </xf>
    <xf numFmtId="0" fontId="0" fillId="0" borderId="31" xfId="0" applyBorder="1" applyAlignment="1">
      <alignment vertical="center"/>
    </xf>
    <xf numFmtId="0" fontId="0" fillId="6" borderId="66" xfId="0" applyFill="1" applyBorder="1" applyAlignment="1">
      <alignment horizontal="left" vertical="top" wrapText="1"/>
    </xf>
    <xf numFmtId="0" fontId="0" fillId="6" borderId="34" xfId="0" applyFont="1" applyFill="1" applyBorder="1" applyAlignment="1">
      <alignment horizontal="left" vertical="top" wrapText="1"/>
    </xf>
    <xf numFmtId="0" fontId="0" fillId="6" borderId="65" xfId="0" applyFont="1" applyFill="1" applyBorder="1" applyAlignment="1">
      <alignment horizontal="left" vertical="top" wrapText="1"/>
    </xf>
    <xf numFmtId="0" fontId="0" fillId="6" borderId="60" xfId="0" applyFont="1" applyFill="1" applyBorder="1" applyAlignment="1">
      <alignment horizontal="left" vertical="top" wrapText="1"/>
    </xf>
    <xf numFmtId="0" fontId="0" fillId="6" borderId="0" xfId="0" applyFont="1" applyFill="1" applyBorder="1" applyAlignment="1">
      <alignment horizontal="left" vertical="top" wrapText="1"/>
    </xf>
    <xf numFmtId="0" fontId="0" fillId="6" borderId="48" xfId="0" applyFont="1" applyFill="1" applyBorder="1" applyAlignment="1">
      <alignment horizontal="left" vertical="top" wrapText="1"/>
    </xf>
    <xf numFmtId="0" fontId="0" fillId="6" borderId="57" xfId="0" applyFont="1" applyFill="1" applyBorder="1" applyAlignment="1">
      <alignment horizontal="left" vertical="top" wrapText="1"/>
    </xf>
    <xf numFmtId="0" fontId="0" fillId="6" borderId="56" xfId="0" applyFont="1" applyFill="1" applyBorder="1" applyAlignment="1">
      <alignment horizontal="left" vertical="top" wrapText="1"/>
    </xf>
    <xf numFmtId="0" fontId="0" fillId="6" borderId="55" xfId="0" applyFont="1" applyFill="1" applyBorder="1" applyAlignment="1">
      <alignment horizontal="left" vertical="top" wrapText="1"/>
    </xf>
    <xf numFmtId="0" fontId="0" fillId="0" borderId="25" xfId="0" applyFont="1" applyFill="1" applyBorder="1" applyAlignment="1">
      <alignment vertical="center"/>
    </xf>
    <xf numFmtId="0" fontId="0" fillId="0" borderId="24" xfId="0" applyBorder="1" applyAlignment="1">
      <alignment vertical="center"/>
    </xf>
    <xf numFmtId="0" fontId="0" fillId="0" borderId="26" xfId="0" applyBorder="1" applyAlignment="1">
      <alignment vertical="center"/>
    </xf>
    <xf numFmtId="0" fontId="0" fillId="0" borderId="25" xfId="0" applyFont="1" applyFill="1" applyBorder="1" applyAlignment="1">
      <alignment horizontal="center" vertical="top"/>
    </xf>
    <xf numFmtId="0" fontId="0" fillId="0" borderId="23" xfId="0" applyFont="1" applyFill="1" applyBorder="1" applyAlignment="1">
      <alignment horizontal="center" vertical="top"/>
    </xf>
    <xf numFmtId="0" fontId="4" fillId="0" borderId="64"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26" xfId="0" applyFont="1" applyFill="1" applyBorder="1" applyAlignment="1">
      <alignment horizontal="left" vertical="center" wrapText="1"/>
    </xf>
    <xf numFmtId="177" fontId="0" fillId="0" borderId="63" xfId="0" applyNumberFormat="1" applyFill="1" applyBorder="1" applyAlignment="1">
      <alignment horizontal="center" vertical="center"/>
    </xf>
    <xf numFmtId="0" fontId="0" fillId="0" borderId="24" xfId="0" applyFont="1" applyFill="1" applyBorder="1" applyAlignment="1">
      <alignment vertical="center"/>
    </xf>
    <xf numFmtId="0" fontId="0" fillId="0" borderId="23" xfId="0" applyFont="1" applyFill="1" applyBorder="1" applyAlignment="1">
      <alignment vertical="center"/>
    </xf>
    <xf numFmtId="0" fontId="0" fillId="0" borderId="32"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25" xfId="0" applyFont="1" applyFill="1" applyBorder="1" applyAlignment="1">
      <alignment vertical="center" wrapText="1"/>
    </xf>
    <xf numFmtId="0" fontId="0" fillId="0" borderId="24" xfId="0" applyFont="1" applyBorder="1" applyAlignment="1">
      <alignment vertical="center" wrapText="1"/>
    </xf>
    <xf numFmtId="0" fontId="0" fillId="0" borderId="26" xfId="0" applyFont="1" applyBorder="1" applyAlignment="1">
      <alignment vertical="center" wrapText="1"/>
    </xf>
    <xf numFmtId="0" fontId="6" fillId="2" borderId="76" xfId="0" applyFont="1" applyFill="1" applyBorder="1" applyAlignment="1">
      <alignment horizontal="center" wrapText="1"/>
    </xf>
    <xf numFmtId="0" fontId="6" fillId="2" borderId="56" xfId="0" applyFont="1" applyFill="1" applyBorder="1" applyAlignment="1">
      <alignment horizontal="center" wrapText="1"/>
    </xf>
    <xf numFmtId="0" fontId="6" fillId="2" borderId="55" xfId="0" applyFont="1" applyFill="1" applyBorder="1" applyAlignment="1">
      <alignment horizontal="center" wrapText="1"/>
    </xf>
    <xf numFmtId="0" fontId="6" fillId="0" borderId="3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6" fillId="3" borderId="56"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0" fillId="0" borderId="76" xfId="0" applyFont="1" applyFill="1" applyBorder="1" applyAlignment="1">
      <alignment horizontal="center" vertical="center" wrapText="1"/>
    </xf>
    <xf numFmtId="0" fontId="0" fillId="0" borderId="56" xfId="0" applyFont="1" applyFill="1" applyBorder="1" applyAlignment="1">
      <alignment horizontal="center" vertical="center" wrapText="1"/>
    </xf>
    <xf numFmtId="0" fontId="0" fillId="0" borderId="57" xfId="0" applyFont="1" applyFill="1" applyBorder="1" applyAlignment="1">
      <alignment horizontal="center" vertical="center" wrapText="1"/>
    </xf>
    <xf numFmtId="0" fontId="0" fillId="0" borderId="75" xfId="0" applyFont="1" applyFill="1" applyBorder="1" applyAlignment="1">
      <alignment horizontal="center" vertical="center" wrapText="1"/>
    </xf>
    <xf numFmtId="0" fontId="0" fillId="6" borderId="57" xfId="0" applyFont="1" applyFill="1" applyBorder="1" applyAlignment="1">
      <alignment horizontal="center" vertical="center" wrapText="1"/>
    </xf>
    <xf numFmtId="0" fontId="0" fillId="6" borderId="56"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0" fillId="0" borderId="10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2" xfId="0" applyFont="1" applyFill="1" applyBorder="1" applyAlignment="1">
      <alignment horizontal="center" vertical="center"/>
    </xf>
    <xf numFmtId="177" fontId="0" fillId="0" borderId="122" xfId="0" applyNumberFormat="1" applyFont="1" applyFill="1" applyBorder="1" applyAlignment="1">
      <alignment horizontal="center" vertical="center"/>
    </xf>
    <xf numFmtId="0" fontId="0" fillId="0" borderId="14" xfId="0" applyFont="1" applyFill="1" applyBorder="1" applyAlignment="1">
      <alignment horizontal="center" vertical="top"/>
    </xf>
    <xf numFmtId="0" fontId="0" fillId="0" borderId="46" xfId="0" applyFont="1" applyFill="1" applyBorder="1" applyAlignment="1">
      <alignment horizontal="center" vertical="top"/>
    </xf>
    <xf numFmtId="0" fontId="6" fillId="2" borderId="22" xfId="0" applyFont="1" applyFill="1" applyBorder="1" applyAlignment="1">
      <alignment horizontal="center" vertical="center" textRotation="255"/>
    </xf>
    <xf numFmtId="0" fontId="6" fillId="2" borderId="21" xfId="0" applyFont="1" applyFill="1" applyBorder="1" applyAlignment="1">
      <alignment horizontal="center" vertical="center" textRotation="255"/>
    </xf>
    <xf numFmtId="0" fontId="6" fillId="2" borderId="15" xfId="0" applyFont="1" applyFill="1" applyBorder="1" applyAlignment="1">
      <alignment horizontal="center" vertical="center" textRotation="255"/>
    </xf>
    <xf numFmtId="0" fontId="6" fillId="2" borderId="13" xfId="0" applyFont="1" applyFill="1" applyBorder="1" applyAlignment="1">
      <alignment horizontal="center" vertical="center" textRotation="255"/>
    </xf>
    <xf numFmtId="0" fontId="1" fillId="0" borderId="35" xfId="0" applyFont="1" applyFill="1" applyBorder="1" applyAlignment="1">
      <alignment horizontal="left" wrapText="1"/>
    </xf>
    <xf numFmtId="0" fontId="1" fillId="0" borderId="34" xfId="0" applyFont="1" applyFill="1" applyBorder="1" applyAlignment="1">
      <alignment horizontal="left" wrapText="1"/>
    </xf>
    <xf numFmtId="0" fontId="1" fillId="0" borderId="65" xfId="0" applyFont="1" applyFill="1" applyBorder="1" applyAlignment="1">
      <alignment horizontal="left" wrapText="1"/>
    </xf>
    <xf numFmtId="0" fontId="6" fillId="2" borderId="36" xfId="0" applyFont="1" applyFill="1" applyBorder="1" applyAlignment="1">
      <alignment horizontal="center" wrapText="1"/>
    </xf>
    <xf numFmtId="0" fontId="6" fillId="2" borderId="3" xfId="0" applyFont="1" applyFill="1" applyBorder="1" applyAlignment="1">
      <alignment horizontal="center" wrapText="1"/>
    </xf>
    <xf numFmtId="0" fontId="6" fillId="2" borderId="33" xfId="0" applyFont="1" applyFill="1" applyBorder="1" applyAlignment="1">
      <alignment horizontal="center" wrapText="1"/>
    </xf>
    <xf numFmtId="0" fontId="0" fillId="0" borderId="25" xfId="0" applyFill="1" applyBorder="1" applyAlignment="1">
      <alignment horizontal="left" vertical="center"/>
    </xf>
    <xf numFmtId="0" fontId="0" fillId="0" borderId="24" xfId="0" applyFont="1" applyFill="1" applyBorder="1" applyAlignment="1">
      <alignment horizontal="left" vertical="center"/>
    </xf>
    <xf numFmtId="0" fontId="0" fillId="0" borderId="23" xfId="0" applyFont="1" applyFill="1" applyBorder="1" applyAlignment="1">
      <alignment horizontal="left" vertical="center"/>
    </xf>
    <xf numFmtId="0" fontId="4" fillId="0" borderId="64" xfId="0" applyFont="1" applyFill="1" applyBorder="1" applyAlignment="1">
      <alignment horizontal="left" vertical="center"/>
    </xf>
    <xf numFmtId="0" fontId="4" fillId="0" borderId="24" xfId="0" applyFont="1" applyFill="1" applyBorder="1" applyAlignment="1">
      <alignment horizontal="left" vertical="center"/>
    </xf>
    <xf numFmtId="0" fontId="4" fillId="0" borderId="26" xfId="0" applyFont="1" applyFill="1" applyBorder="1" applyAlignment="1">
      <alignment horizontal="left" vertical="center"/>
    </xf>
    <xf numFmtId="0" fontId="11" fillId="2" borderId="15" xfId="0" applyFont="1" applyFill="1" applyBorder="1" applyAlignment="1">
      <alignment horizontal="center" vertical="center" textRotation="255" wrapText="1"/>
    </xf>
    <xf numFmtId="0" fontId="11" fillId="2" borderId="46" xfId="0" applyFont="1" applyFill="1" applyBorder="1" applyAlignment="1">
      <alignment horizontal="center" vertical="center" textRotation="255" wrapText="1"/>
    </xf>
    <xf numFmtId="0" fontId="4" fillId="0" borderId="68"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0" fillId="0" borderId="30" xfId="0" applyFont="1" applyFill="1" applyBorder="1" applyAlignment="1">
      <alignment horizontal="center" vertical="top"/>
    </xf>
    <xf numFmtId="0" fontId="0" fillId="0" borderId="28" xfId="0" applyFont="1" applyFill="1" applyBorder="1" applyAlignment="1">
      <alignment horizontal="center" vertical="top"/>
    </xf>
    <xf numFmtId="177" fontId="0" fillId="0" borderId="25" xfId="0" applyNumberFormat="1" applyFill="1" applyBorder="1" applyAlignment="1">
      <alignment horizontal="center" vertical="center"/>
    </xf>
    <xf numFmtId="177" fontId="0" fillId="0" borderId="24" xfId="0" applyNumberFormat="1" applyFont="1" applyFill="1" applyBorder="1" applyAlignment="1">
      <alignment horizontal="center" vertical="center"/>
    </xf>
    <xf numFmtId="177" fontId="0" fillId="0" borderId="26" xfId="0" applyNumberFormat="1" applyFont="1" applyFill="1" applyBorder="1" applyAlignment="1">
      <alignment horizontal="center" vertical="center"/>
    </xf>
    <xf numFmtId="0" fontId="4" fillId="0" borderId="62"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9" xfId="0" applyFont="1" applyFill="1" applyBorder="1" applyAlignment="1">
      <alignment horizontal="left" vertical="center" wrapText="1"/>
    </xf>
    <xf numFmtId="176" fontId="0" fillId="0" borderId="61" xfId="0" applyNumberFormat="1" applyFont="1" applyFill="1" applyBorder="1" applyAlignment="1">
      <alignment horizontal="center" vertical="center"/>
    </xf>
    <xf numFmtId="0" fontId="0" fillId="0" borderId="18" xfId="0" applyFont="1" applyFill="1" applyBorder="1" applyAlignment="1">
      <alignment horizontal="center" vertical="top"/>
    </xf>
    <xf numFmtId="0" fontId="0" fillId="0" borderId="16" xfId="0" applyFont="1" applyFill="1" applyBorder="1" applyAlignment="1">
      <alignment horizontal="center" vertical="top"/>
    </xf>
    <xf numFmtId="177" fontId="0" fillId="0" borderId="25" xfId="0" applyNumberFormat="1" applyFont="1" applyFill="1" applyBorder="1" applyAlignment="1">
      <alignment horizontal="center" vertical="center"/>
    </xf>
    <xf numFmtId="0" fontId="6" fillId="2" borderId="69"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83"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0" fillId="0" borderId="32" xfId="0" applyFill="1" applyBorder="1" applyAlignment="1">
      <alignment horizontal="left" vertical="center" wrapText="1"/>
    </xf>
    <xf numFmtId="0" fontId="0" fillId="0" borderId="29" xfId="0" applyFont="1" applyFill="1" applyBorder="1" applyAlignment="1">
      <alignment horizontal="left" vertical="center" wrapText="1"/>
    </xf>
    <xf numFmtId="0" fontId="0" fillId="0" borderId="31" xfId="0" applyFont="1" applyFill="1" applyBorder="1" applyAlignment="1">
      <alignment horizontal="left" vertical="center" wrapText="1"/>
    </xf>
    <xf numFmtId="0" fontId="1" fillId="2" borderId="66" xfId="0" applyFont="1" applyFill="1" applyBorder="1" applyAlignment="1">
      <alignment horizontal="center" vertical="center" shrinkToFit="1"/>
    </xf>
    <xf numFmtId="0" fontId="1" fillId="2" borderId="34" xfId="0" applyFont="1" applyFill="1" applyBorder="1" applyAlignment="1">
      <alignment horizontal="center" vertical="center" shrinkToFit="1"/>
    </xf>
    <xf numFmtId="0" fontId="1" fillId="2" borderId="40" xfId="0" applyFont="1" applyFill="1" applyBorder="1" applyAlignment="1">
      <alignment horizontal="center" vertical="center" shrinkToFit="1"/>
    </xf>
    <xf numFmtId="0" fontId="1" fillId="2" borderId="60" xfId="0" applyFont="1" applyFill="1" applyBorder="1" applyAlignment="1">
      <alignment horizontal="center" vertical="center" shrinkToFit="1"/>
    </xf>
    <xf numFmtId="0" fontId="1" fillId="2" borderId="0" xfId="0" applyFont="1" applyFill="1" applyBorder="1" applyAlignment="1">
      <alignment horizontal="center" vertical="center" shrinkToFit="1"/>
    </xf>
    <xf numFmtId="0" fontId="1" fillId="2" borderId="79" xfId="0" applyFont="1" applyFill="1" applyBorder="1" applyAlignment="1">
      <alignment horizontal="center" vertical="center" shrinkToFit="1"/>
    </xf>
    <xf numFmtId="0" fontId="1" fillId="2" borderId="57" xfId="0" applyFont="1" applyFill="1" applyBorder="1" applyAlignment="1">
      <alignment horizontal="center" vertical="center" shrinkToFit="1"/>
    </xf>
    <xf numFmtId="0" fontId="1" fillId="2" borderId="56" xfId="0" applyFont="1" applyFill="1" applyBorder="1" applyAlignment="1">
      <alignment horizontal="center" vertical="center" shrinkToFit="1"/>
    </xf>
    <xf numFmtId="0" fontId="1" fillId="2" borderId="75" xfId="0" applyFont="1" applyFill="1" applyBorder="1" applyAlignment="1">
      <alignment horizontal="center" vertical="center" shrinkToFit="1"/>
    </xf>
    <xf numFmtId="0" fontId="0" fillId="0" borderId="30" xfId="0" applyBorder="1" applyAlignment="1">
      <alignment vertical="center" wrapText="1"/>
    </xf>
    <xf numFmtId="0" fontId="0" fillId="0" borderId="29" xfId="0" applyBorder="1" applyAlignment="1">
      <alignment vertical="center" wrapText="1"/>
    </xf>
    <xf numFmtId="0" fontId="0" fillId="0" borderId="28" xfId="0" applyBorder="1" applyAlignment="1">
      <alignment vertical="center" wrapText="1"/>
    </xf>
    <xf numFmtId="0" fontId="0" fillId="0" borderId="27" xfId="0" applyFill="1" applyBorder="1" applyAlignment="1">
      <alignment horizontal="left" vertical="center" wrapText="1"/>
    </xf>
    <xf numFmtId="0" fontId="0" fillId="0" borderId="24" xfId="0" applyFont="1"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5" xfId="0" applyBorder="1" applyAlignment="1">
      <alignment vertical="center" wrapText="1"/>
    </xf>
    <xf numFmtId="0" fontId="0" fillId="0" borderId="24" xfId="0" applyBorder="1" applyAlignment="1">
      <alignment vertical="center" wrapText="1"/>
    </xf>
    <xf numFmtId="0" fontId="0" fillId="0" borderId="23" xfId="0" applyBorder="1" applyAlignment="1">
      <alignment vertical="center" wrapText="1"/>
    </xf>
    <xf numFmtId="0" fontId="0" fillId="0" borderId="20" xfId="0" applyFill="1" applyBorder="1" applyAlignment="1">
      <alignment horizontal="left" vertical="top" wrapText="1"/>
    </xf>
    <xf numFmtId="0" fontId="0" fillId="0" borderId="17" xfId="0" applyFont="1" applyFill="1" applyBorder="1" applyAlignment="1">
      <alignment horizontal="left" vertical="top" wrapText="1"/>
    </xf>
    <xf numFmtId="0" fontId="0" fillId="0" borderId="19" xfId="0" applyFont="1" applyFill="1" applyBorder="1" applyAlignment="1">
      <alignment horizontal="left" vertical="top" wrapText="1"/>
    </xf>
    <xf numFmtId="0" fontId="0" fillId="0" borderId="18" xfId="0" applyBorder="1" applyAlignment="1">
      <alignment vertical="top" wrapText="1"/>
    </xf>
    <xf numFmtId="0" fontId="0" fillId="0" borderId="17" xfId="0" applyBorder="1" applyAlignment="1">
      <alignment vertical="top" wrapText="1"/>
    </xf>
    <xf numFmtId="0" fontId="0" fillId="0" borderId="16" xfId="0" applyBorder="1" applyAlignment="1">
      <alignment vertical="top" wrapText="1"/>
    </xf>
    <xf numFmtId="0" fontId="0" fillId="0" borderId="30" xfId="0" applyFont="1" applyBorder="1" applyAlignment="1">
      <alignment horizontal="center" vertical="center"/>
    </xf>
    <xf numFmtId="0" fontId="1" fillId="0" borderId="29" xfId="0" applyFont="1" applyBorder="1" applyAlignment="1">
      <alignment horizontal="center" vertical="center"/>
    </xf>
    <xf numFmtId="0" fontId="1" fillId="0" borderId="28" xfId="0" applyFont="1" applyBorder="1" applyAlignment="1">
      <alignment horizontal="center" vertical="center"/>
    </xf>
    <xf numFmtId="0" fontId="0" fillId="0" borderId="27" xfId="0"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3" fontId="1" fillId="0" borderId="25" xfId="0" applyNumberFormat="1" applyFont="1" applyBorder="1" applyAlignment="1">
      <alignment horizontal="center" vertical="center"/>
    </xf>
    <xf numFmtId="3" fontId="1" fillId="0" borderId="24" xfId="0" applyNumberFormat="1" applyFont="1" applyBorder="1" applyAlignment="1">
      <alignment horizontal="center" vertical="center"/>
    </xf>
    <xf numFmtId="3" fontId="1" fillId="0" borderId="26" xfId="0" applyNumberFormat="1" applyFont="1" applyBorder="1" applyAlignment="1">
      <alignment horizontal="center" vertical="center"/>
    </xf>
    <xf numFmtId="0" fontId="0" fillId="0" borderId="25" xfId="0" applyFont="1" applyBorder="1" applyAlignment="1">
      <alignment horizontal="center" vertical="center"/>
    </xf>
    <xf numFmtId="0" fontId="1" fillId="0" borderId="24" xfId="0" applyFont="1" applyBorder="1" applyAlignment="1">
      <alignment horizontal="center" vertical="center"/>
    </xf>
    <xf numFmtId="0" fontId="1" fillId="0" borderId="26" xfId="0" applyFont="1" applyBorder="1" applyAlignment="1">
      <alignment horizontal="center" vertical="center"/>
    </xf>
    <xf numFmtId="186" fontId="0" fillId="0" borderId="25" xfId="0" applyNumberFormat="1" applyBorder="1" applyAlignment="1">
      <alignment horizontal="center" vertical="center"/>
    </xf>
    <xf numFmtId="186" fontId="1" fillId="0" borderId="24" xfId="0" applyNumberFormat="1" applyFont="1" applyBorder="1" applyAlignment="1">
      <alignment horizontal="center" vertical="center"/>
    </xf>
    <xf numFmtId="186" fontId="1" fillId="0" borderId="23" xfId="0" applyNumberFormat="1" applyFont="1" applyBorder="1" applyAlignment="1">
      <alignment horizontal="center" vertical="center"/>
    </xf>
    <xf numFmtId="0" fontId="0" fillId="0" borderId="32" xfId="0" applyBorder="1" applyAlignment="1">
      <alignment horizontal="left" vertical="center" wrapText="1"/>
    </xf>
    <xf numFmtId="0" fontId="26" fillId="2" borderId="66" xfId="0" applyFont="1" applyFill="1" applyBorder="1" applyAlignment="1">
      <alignment horizontal="center" vertical="center" wrapText="1" shrinkToFit="1"/>
    </xf>
    <xf numFmtId="0" fontId="26" fillId="2" borderId="34" xfId="0" applyFont="1" applyFill="1" applyBorder="1" applyAlignment="1">
      <alignment horizontal="center" vertical="center" wrapText="1" shrinkToFit="1"/>
    </xf>
    <xf numFmtId="0" fontId="26" fillId="2" borderId="40" xfId="0" applyFont="1" applyFill="1" applyBorder="1" applyAlignment="1">
      <alignment horizontal="center" vertical="center" wrapText="1" shrinkToFit="1"/>
    </xf>
    <xf numFmtId="0" fontId="26" fillId="2" borderId="60" xfId="0" applyFont="1" applyFill="1" applyBorder="1" applyAlignment="1">
      <alignment horizontal="center" vertical="center" wrapText="1" shrinkToFit="1"/>
    </xf>
    <xf numFmtId="0" fontId="26" fillId="2" borderId="0" xfId="0" applyFont="1" applyFill="1" applyBorder="1" applyAlignment="1">
      <alignment horizontal="center" vertical="center" wrapText="1" shrinkToFit="1"/>
    </xf>
    <xf numFmtId="0" fontId="26" fillId="2" borderId="79" xfId="0" applyFont="1" applyFill="1" applyBorder="1" applyAlignment="1">
      <alignment horizontal="center" vertical="center" wrapText="1" shrinkToFit="1"/>
    </xf>
    <xf numFmtId="0" fontId="26" fillId="2" borderId="57" xfId="0" applyFont="1" applyFill="1" applyBorder="1" applyAlignment="1">
      <alignment horizontal="center" vertical="center" wrapText="1" shrinkToFit="1"/>
    </xf>
    <xf numFmtId="0" fontId="26" fillId="2" borderId="56" xfId="0" applyFont="1" applyFill="1" applyBorder="1" applyAlignment="1">
      <alignment horizontal="center" vertical="center" wrapText="1" shrinkToFit="1"/>
    </xf>
    <xf numFmtId="0" fontId="26" fillId="2" borderId="75" xfId="0" applyFont="1" applyFill="1" applyBorder="1" applyAlignment="1">
      <alignment horizontal="center" vertical="center" wrapText="1" shrinkToFit="1"/>
    </xf>
    <xf numFmtId="0" fontId="0" fillId="0" borderId="66" xfId="0" applyBorder="1" applyAlignment="1">
      <alignment horizontal="center" vertical="center" shrinkToFit="1"/>
    </xf>
    <xf numFmtId="0" fontId="0" fillId="0" borderId="34" xfId="0" applyBorder="1" applyAlignment="1">
      <alignment horizontal="center" vertical="center" shrinkToFit="1"/>
    </xf>
    <xf numFmtId="0" fontId="0" fillId="0" borderId="40" xfId="0" applyBorder="1" applyAlignment="1">
      <alignment horizontal="center" vertical="center" shrinkToFit="1"/>
    </xf>
    <xf numFmtId="0" fontId="0" fillId="0" borderId="60" xfId="0" applyBorder="1" applyAlignment="1">
      <alignment horizontal="center" vertical="center" shrinkToFit="1"/>
    </xf>
    <xf numFmtId="0" fontId="0" fillId="0" borderId="0" xfId="0" applyBorder="1" applyAlignment="1">
      <alignment horizontal="center" vertical="center" shrinkToFit="1"/>
    </xf>
    <xf numFmtId="0" fontId="0" fillId="0" borderId="79" xfId="0" applyBorder="1" applyAlignment="1">
      <alignment horizontal="center" vertical="center" shrinkToFit="1"/>
    </xf>
    <xf numFmtId="0" fontId="0" fillId="0" borderId="57" xfId="0" applyBorder="1" applyAlignment="1">
      <alignment horizontal="center" vertical="center" shrinkToFit="1"/>
    </xf>
    <xf numFmtId="0" fontId="0" fillId="0" borderId="56" xfId="0" applyBorder="1" applyAlignment="1">
      <alignment horizontal="center" vertical="center" shrinkToFit="1"/>
    </xf>
    <xf numFmtId="0" fontId="0" fillId="0" borderId="75" xfId="0" applyBorder="1" applyAlignment="1">
      <alignment horizontal="center" vertical="center" shrinkToFit="1"/>
    </xf>
    <xf numFmtId="3" fontId="1" fillId="0" borderId="30" xfId="0" applyNumberFormat="1" applyFont="1" applyBorder="1" applyAlignment="1">
      <alignment horizontal="center" vertical="center"/>
    </xf>
    <xf numFmtId="3" fontId="1" fillId="0" borderId="29" xfId="0" applyNumberFormat="1" applyFont="1" applyBorder="1" applyAlignment="1">
      <alignment horizontal="center" vertical="center"/>
    </xf>
    <xf numFmtId="3" fontId="1" fillId="0" borderId="31" xfId="0" applyNumberFormat="1" applyFont="1" applyBorder="1" applyAlignment="1">
      <alignment horizontal="center" vertical="center"/>
    </xf>
    <xf numFmtId="38" fontId="1" fillId="0" borderId="67" xfId="1" applyFont="1" applyBorder="1" applyAlignment="1">
      <alignment horizontal="center" vertical="center"/>
    </xf>
    <xf numFmtId="0" fontId="0" fillId="0" borderId="20" xfId="0" applyBorder="1" applyAlignment="1">
      <alignment horizontal="left" vertical="center" wrapText="1"/>
    </xf>
    <xf numFmtId="0" fontId="0" fillId="0" borderId="17" xfId="0" applyBorder="1" applyAlignment="1">
      <alignment horizontal="left" vertical="center" wrapText="1"/>
    </xf>
    <xf numFmtId="0" fontId="0" fillId="0" borderId="19" xfId="0" applyBorder="1" applyAlignment="1">
      <alignment horizontal="left" vertical="center" wrapText="1"/>
    </xf>
    <xf numFmtId="3" fontId="0" fillId="0" borderId="57" xfId="0" applyNumberFormat="1" applyBorder="1" applyAlignment="1">
      <alignment horizontal="left" vertical="center" wrapText="1"/>
    </xf>
    <xf numFmtId="3" fontId="1" fillId="0" borderId="56" xfId="0" applyNumberFormat="1" applyFont="1" applyBorder="1" applyAlignment="1">
      <alignment horizontal="left" vertical="center" wrapText="1"/>
    </xf>
    <xf numFmtId="3" fontId="1" fillId="0" borderId="75" xfId="0" applyNumberFormat="1" applyFont="1" applyBorder="1" applyAlignment="1">
      <alignment horizontal="left" vertical="center" wrapText="1"/>
    </xf>
    <xf numFmtId="0" fontId="0" fillId="0" borderId="57" xfId="0" applyBorder="1" applyAlignment="1">
      <alignment horizontal="center" vertical="center"/>
    </xf>
    <xf numFmtId="0" fontId="1" fillId="0" borderId="56" xfId="0" applyFont="1" applyBorder="1" applyAlignment="1">
      <alignment horizontal="center" vertical="center"/>
    </xf>
    <xf numFmtId="0" fontId="1" fillId="0" borderId="75" xfId="0" applyFont="1" applyBorder="1" applyAlignment="1">
      <alignment horizontal="center" vertical="center"/>
    </xf>
    <xf numFmtId="0" fontId="0" fillId="0" borderId="81" xfId="0" applyBorder="1" applyAlignment="1">
      <alignment horizontal="center" vertical="center"/>
    </xf>
    <xf numFmtId="0" fontId="0" fillId="0" borderId="81" xfId="0" applyFont="1" applyBorder="1" applyAlignment="1">
      <alignment horizontal="center" vertical="center"/>
    </xf>
    <xf numFmtId="0" fontId="0" fillId="0" borderId="113" xfId="0" applyFont="1" applyBorder="1" applyAlignment="1">
      <alignment horizontal="center" vertical="center"/>
    </xf>
    <xf numFmtId="0" fontId="0" fillId="0" borderId="112" xfId="0" applyFont="1" applyBorder="1" applyAlignment="1">
      <alignment horizontal="center" vertical="center"/>
    </xf>
    <xf numFmtId="0" fontId="0" fillId="2" borderId="36" xfId="0"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1" fillId="0" borderId="39" xfId="0" applyFont="1" applyBorder="1" applyAlignment="1">
      <alignment horizontal="center" vertical="center"/>
    </xf>
    <xf numFmtId="0" fontId="1" fillId="0" borderId="38" xfId="0" applyFont="1" applyBorder="1" applyAlignment="1">
      <alignment horizontal="center" vertical="center"/>
    </xf>
    <xf numFmtId="0" fontId="1" fillId="0" borderId="37" xfId="0" applyFont="1" applyBorder="1" applyAlignment="1">
      <alignment horizontal="center" vertical="center"/>
    </xf>
    <xf numFmtId="0" fontId="1" fillId="2" borderId="4" xfId="0" applyFont="1" applyFill="1" applyBorder="1" applyAlignment="1">
      <alignment horizontal="center" vertical="center"/>
    </xf>
    <xf numFmtId="0" fontId="0" fillId="2" borderId="1" xfId="0" applyFont="1" applyFill="1" applyBorder="1" applyAlignment="1">
      <alignment horizontal="center" vertical="center"/>
    </xf>
    <xf numFmtId="0" fontId="26" fillId="2" borderId="4" xfId="0" applyFont="1" applyFill="1" applyBorder="1" applyAlignment="1">
      <alignment horizontal="center" vertical="center" shrinkToFit="1"/>
    </xf>
    <xf numFmtId="0" fontId="26" fillId="2" borderId="3" xfId="0" applyFont="1" applyFill="1" applyBorder="1" applyAlignment="1">
      <alignment horizontal="center" vertical="center" shrinkToFit="1"/>
    </xf>
    <xf numFmtId="0" fontId="26" fillId="2" borderId="33" xfId="0" applyFont="1" applyFill="1" applyBorder="1" applyAlignment="1">
      <alignment horizontal="center" vertical="center" shrinkToFit="1"/>
    </xf>
    <xf numFmtId="0" fontId="0" fillId="2" borderId="116" xfId="0" applyFont="1" applyFill="1" applyBorder="1" applyAlignment="1">
      <alignment horizontal="center" vertical="center"/>
    </xf>
    <xf numFmtId="0" fontId="0" fillId="0" borderId="35" xfId="0" applyBorder="1" applyAlignment="1">
      <alignment horizontal="left" vertical="center" wrapText="1"/>
    </xf>
    <xf numFmtId="0" fontId="1" fillId="0" borderId="34" xfId="0" applyFont="1" applyBorder="1" applyAlignment="1">
      <alignment horizontal="left" vertical="center" wrapText="1"/>
    </xf>
    <xf numFmtId="0" fontId="1" fillId="0" borderId="40" xfId="0" applyFont="1" applyBorder="1" applyAlignment="1">
      <alignment horizontal="left" vertical="center" wrapText="1"/>
    </xf>
    <xf numFmtId="0" fontId="1" fillId="0" borderId="76" xfId="0" applyFont="1" applyBorder="1" applyAlignment="1">
      <alignment horizontal="left" vertical="center" wrapText="1"/>
    </xf>
    <xf numFmtId="0" fontId="1" fillId="0" borderId="56" xfId="0" applyFont="1" applyBorder="1" applyAlignment="1">
      <alignment horizontal="left" vertical="center" wrapText="1"/>
    </xf>
    <xf numFmtId="0" fontId="1" fillId="0" borderId="75" xfId="0" applyFont="1" applyBorder="1" applyAlignment="1">
      <alignment horizontal="left" vertical="center" wrapText="1"/>
    </xf>
    <xf numFmtId="0" fontId="1" fillId="2" borderId="4" xfId="0" applyFont="1" applyFill="1" applyBorder="1" applyAlignment="1">
      <alignment horizontal="center" vertical="center" shrinkToFit="1"/>
    </xf>
    <xf numFmtId="0" fontId="1" fillId="2" borderId="3" xfId="0" applyFont="1" applyFill="1" applyBorder="1" applyAlignment="1">
      <alignment horizontal="center" vertical="center" shrinkToFit="1"/>
    </xf>
    <xf numFmtId="0" fontId="1" fillId="2" borderId="2" xfId="0" applyFont="1" applyFill="1" applyBorder="1" applyAlignment="1">
      <alignment horizontal="center" vertical="center" shrinkToFit="1"/>
    </xf>
    <xf numFmtId="0" fontId="0" fillId="0" borderId="1" xfId="0" applyBorder="1" applyAlignment="1">
      <alignment horizontal="center" vertical="center" shrinkToFit="1"/>
    </xf>
    <xf numFmtId="0" fontId="1" fillId="0" borderId="1" xfId="0" applyFont="1" applyBorder="1" applyAlignment="1">
      <alignment horizontal="center" vertical="center" shrinkToFit="1"/>
    </xf>
    <xf numFmtId="0" fontId="0" fillId="0" borderId="1" xfId="0" applyFont="1" applyBorder="1" applyAlignment="1">
      <alignment horizontal="center" vertical="center"/>
    </xf>
    <xf numFmtId="186" fontId="0" fillId="0" borderId="1" xfId="0" applyNumberFormat="1" applyBorder="1" applyAlignment="1">
      <alignment horizontal="center" vertical="center"/>
    </xf>
    <xf numFmtId="186" fontId="0" fillId="0" borderId="1" xfId="0" applyNumberFormat="1" applyFont="1" applyBorder="1" applyAlignment="1">
      <alignment horizontal="center" vertical="center"/>
    </xf>
    <xf numFmtId="186" fontId="0" fillId="0" borderId="116" xfId="0" applyNumberFormat="1" applyFont="1" applyBorder="1" applyAlignment="1">
      <alignment horizontal="center" vertical="center"/>
    </xf>
    <xf numFmtId="0" fontId="6" fillId="2" borderId="118"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17" xfId="0" applyFont="1" applyFill="1" applyBorder="1" applyAlignment="1">
      <alignment horizontal="center" vertical="center"/>
    </xf>
    <xf numFmtId="0" fontId="6" fillId="2" borderId="118" xfId="0" applyFont="1" applyFill="1" applyBorder="1" applyAlignment="1">
      <alignment horizontal="center" vertical="center"/>
    </xf>
    <xf numFmtId="0" fontId="6" fillId="2" borderId="115" xfId="0" applyFont="1" applyFill="1" applyBorder="1" applyAlignment="1">
      <alignment horizontal="center" vertical="center"/>
    </xf>
    <xf numFmtId="0" fontId="6" fillId="2" borderId="81" xfId="0" applyFont="1" applyFill="1" applyBorder="1" applyAlignment="1">
      <alignment horizontal="center" vertical="center"/>
    </xf>
    <xf numFmtId="0" fontId="6" fillId="2" borderId="114" xfId="0" applyFont="1" applyFill="1" applyBorder="1" applyAlignment="1">
      <alignment horizontal="center" vertical="center"/>
    </xf>
    <xf numFmtId="0" fontId="0" fillId="2" borderId="36" xfId="0" applyFont="1" applyFill="1" applyBorder="1" applyAlignment="1">
      <alignment horizontal="center" vertical="center"/>
    </xf>
    <xf numFmtId="0" fontId="1" fillId="0" borderId="81" xfId="0" applyFont="1" applyBorder="1" applyAlignment="1">
      <alignment horizontal="center" vertical="center"/>
    </xf>
    <xf numFmtId="0" fontId="1" fillId="0" borderId="55" xfId="0" applyFont="1" applyBorder="1" applyAlignment="1">
      <alignment horizontal="center" vertical="center"/>
    </xf>
    <xf numFmtId="185"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179" fontId="0" fillId="0" borderId="63" xfId="0" applyNumberFormat="1" applyFill="1" applyBorder="1" applyAlignment="1">
      <alignment horizontal="center" vertical="center"/>
    </xf>
    <xf numFmtId="179" fontId="1" fillId="0" borderId="63" xfId="0" applyNumberFormat="1" applyFont="1" applyFill="1" applyBorder="1" applyAlignment="1">
      <alignment horizontal="center" vertical="center"/>
    </xf>
    <xf numFmtId="0" fontId="29" fillId="0" borderId="0" xfId="0" applyFont="1" applyBorder="1" applyAlignment="1">
      <alignment horizontal="center" vertical="center"/>
    </xf>
    <xf numFmtId="0" fontId="7" fillId="0" borderId="36" xfId="3" applyFont="1" applyFill="1" applyBorder="1" applyAlignment="1" applyProtection="1">
      <alignment vertical="center" wrapText="1"/>
    </xf>
    <xf numFmtId="0" fontId="7" fillId="0" borderId="3" xfId="3" applyFont="1" applyFill="1" applyBorder="1" applyAlignment="1" applyProtection="1">
      <alignment vertical="center" wrapText="1"/>
    </xf>
    <xf numFmtId="0" fontId="7" fillId="0" borderId="33" xfId="3" applyFont="1" applyFill="1" applyBorder="1" applyAlignment="1" applyProtection="1">
      <alignment vertical="center" wrapText="1"/>
    </xf>
    <xf numFmtId="0" fontId="7" fillId="0" borderId="36" xfId="3" applyFont="1" applyFill="1" applyBorder="1" applyAlignment="1" applyProtection="1">
      <alignment horizontal="left" vertical="center" wrapText="1"/>
    </xf>
    <xf numFmtId="0" fontId="7" fillId="0" borderId="3" xfId="3" applyFont="1" applyFill="1" applyBorder="1" applyAlignment="1" applyProtection="1">
      <alignment horizontal="left" vertical="center" wrapText="1"/>
    </xf>
    <xf numFmtId="0" fontId="7" fillId="0" borderId="33" xfId="3" applyFont="1" applyFill="1" applyBorder="1" applyAlignment="1" applyProtection="1">
      <alignment horizontal="left" vertical="center" wrapText="1"/>
    </xf>
    <xf numFmtId="0" fontId="3" fillId="0" borderId="36" xfId="2" applyFont="1" applyFill="1" applyBorder="1" applyAlignment="1" applyProtection="1">
      <alignment horizontal="center" vertical="center" wrapText="1"/>
    </xf>
    <xf numFmtId="0" fontId="3" fillId="0" borderId="3" xfId="2" applyFont="1" applyFill="1" applyBorder="1" applyAlignment="1" applyProtection="1">
      <alignment horizontal="center" vertical="center"/>
    </xf>
    <xf numFmtId="0" fontId="8" fillId="0" borderId="44" xfId="3" applyFont="1" applyFill="1" applyBorder="1" applyAlignment="1" applyProtection="1">
      <alignment horizontal="center" vertical="center" wrapText="1" shrinkToFit="1"/>
    </xf>
    <xf numFmtId="0" fontId="1" fillId="0" borderId="43" xfId="0" applyFont="1" applyFill="1" applyBorder="1" applyAlignment="1">
      <alignment horizontal="center" vertical="center"/>
    </xf>
    <xf numFmtId="0" fontId="23" fillId="2" borderId="84" xfId="3" applyFont="1" applyFill="1" applyBorder="1" applyAlignment="1" applyProtection="1">
      <alignment horizontal="center" vertical="center" wrapText="1" shrinkToFit="1"/>
    </xf>
    <xf numFmtId="0" fontId="3" fillId="0" borderId="36" xfId="3" applyFont="1" applyFill="1" applyBorder="1" applyAlignment="1" applyProtection="1">
      <alignment vertical="top" wrapText="1"/>
    </xf>
    <xf numFmtId="0" fontId="3" fillId="0" borderId="3" xfId="3" applyFont="1" applyFill="1" applyBorder="1" applyAlignment="1" applyProtection="1">
      <alignment vertical="top" wrapText="1"/>
    </xf>
    <xf numFmtId="0" fontId="3" fillId="0" borderId="33" xfId="3" applyFont="1" applyFill="1" applyBorder="1" applyAlignment="1" applyProtection="1">
      <alignment vertical="top" wrapText="1"/>
    </xf>
    <xf numFmtId="0" fontId="8" fillId="2" borderId="4" xfId="3" applyNumberFormat="1" applyFont="1" applyFill="1" applyBorder="1" applyAlignment="1" applyProtection="1">
      <alignment horizontal="center" vertical="center" wrapText="1"/>
    </xf>
    <xf numFmtId="0" fontId="8" fillId="2" borderId="4" xfId="3" applyFont="1" applyFill="1" applyBorder="1" applyAlignment="1" applyProtection="1">
      <alignment horizontal="center" vertical="center" shrinkToFit="1"/>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8" fillId="2" borderId="4" xfId="2" applyFont="1" applyFill="1" applyBorder="1" applyAlignment="1" applyProtection="1">
      <alignment horizontal="center" vertical="center"/>
    </xf>
    <xf numFmtId="0" fontId="8" fillId="2" borderId="3" xfId="2" applyFont="1" applyFill="1" applyBorder="1" applyAlignment="1" applyProtection="1">
      <alignment horizontal="center" vertical="center"/>
    </xf>
    <xf numFmtId="0" fontId="8" fillId="2" borderId="2" xfId="2" applyFont="1" applyFill="1" applyBorder="1" applyAlignment="1" applyProtection="1">
      <alignment horizontal="center" vertical="center"/>
    </xf>
    <xf numFmtId="0" fontId="1" fillId="2" borderId="33" xfId="0" applyFont="1" applyFill="1" applyBorder="1" applyAlignment="1">
      <alignment horizontal="center" vertical="center"/>
    </xf>
    <xf numFmtId="0" fontId="1" fillId="0" borderId="1" xfId="0" applyFont="1" applyBorder="1" applyAlignment="1">
      <alignment horizontal="center" vertical="center"/>
    </xf>
    <xf numFmtId="0" fontId="1" fillId="0" borderId="71" xfId="0" applyFont="1" applyBorder="1" applyAlignment="1">
      <alignment horizontal="center" vertical="center"/>
    </xf>
    <xf numFmtId="0" fontId="1" fillId="0" borderId="70" xfId="0" applyFont="1" applyBorder="1" applyAlignment="1">
      <alignment horizontal="center" vertical="center"/>
    </xf>
    <xf numFmtId="0" fontId="1" fillId="2" borderId="36"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16" xfId="0" applyFont="1" applyFill="1" applyBorder="1" applyAlignment="1">
      <alignment horizontal="center" vertical="center"/>
    </xf>
    <xf numFmtId="0" fontId="3" fillId="0" borderId="35" xfId="0" applyFont="1" applyFill="1" applyBorder="1" applyAlignment="1">
      <alignment horizontal="left" vertical="center" wrapText="1"/>
    </xf>
    <xf numFmtId="0" fontId="3" fillId="0" borderId="34" xfId="0" applyFont="1" applyFill="1" applyBorder="1" applyAlignment="1">
      <alignment horizontal="left" vertical="center"/>
    </xf>
    <xf numFmtId="0" fontId="3" fillId="0" borderId="40" xfId="0" applyFont="1" applyFill="1" applyBorder="1" applyAlignment="1">
      <alignment horizontal="left" vertical="center"/>
    </xf>
    <xf numFmtId="0" fontId="3" fillId="0" borderId="76" xfId="0" applyFont="1" applyFill="1" applyBorder="1" applyAlignment="1">
      <alignment horizontal="left" vertical="center"/>
    </xf>
    <xf numFmtId="0" fontId="3" fillId="0" borderId="56" xfId="0" applyFont="1" applyFill="1" applyBorder="1" applyAlignment="1">
      <alignment horizontal="left" vertical="center"/>
    </xf>
    <xf numFmtId="0" fontId="3" fillId="0" borderId="75" xfId="0" applyFont="1" applyFill="1" applyBorder="1" applyAlignment="1">
      <alignment horizontal="left" vertical="center"/>
    </xf>
    <xf numFmtId="0" fontId="3" fillId="0" borderId="1" xfId="0" applyFont="1" applyFill="1" applyBorder="1" applyAlignment="1">
      <alignment horizontal="center" vertical="center" shrinkToFit="1"/>
    </xf>
    <xf numFmtId="177" fontId="3" fillId="0" borderId="1" xfId="0" applyNumberFormat="1" applyFont="1" applyFill="1" applyBorder="1" applyAlignment="1">
      <alignment horizontal="center" vertical="center"/>
    </xf>
    <xf numFmtId="0" fontId="1" fillId="0" borderId="116" xfId="0" applyFont="1" applyBorder="1" applyAlignment="1">
      <alignment horizontal="center" vertical="center"/>
    </xf>
    <xf numFmtId="0" fontId="1" fillId="0" borderId="66" xfId="0" applyFont="1" applyFill="1" applyBorder="1" applyAlignment="1">
      <alignment horizontal="center" vertical="top"/>
    </xf>
    <xf numFmtId="0" fontId="1" fillId="0" borderId="34" xfId="0" applyFont="1" applyFill="1" applyBorder="1" applyAlignment="1">
      <alignment horizontal="center" vertical="top"/>
    </xf>
    <xf numFmtId="0" fontId="1" fillId="0" borderId="65" xfId="0" applyFont="1" applyFill="1" applyBorder="1" applyAlignment="1">
      <alignment horizontal="center" vertical="top"/>
    </xf>
    <xf numFmtId="0" fontId="24" fillId="0" borderId="64" xfId="0" applyFont="1" applyFill="1" applyBorder="1" applyAlignment="1">
      <alignment horizontal="left" vertical="top" wrapText="1"/>
    </xf>
    <xf numFmtId="0" fontId="24" fillId="0" borderId="24" xfId="0" applyFont="1" applyBorder="1" applyAlignment="1">
      <alignment horizontal="left" vertical="center" wrapText="1"/>
    </xf>
    <xf numFmtId="0" fontId="24" fillId="0" borderId="26" xfId="0" applyFont="1" applyBorder="1" applyAlignment="1">
      <alignment horizontal="left" vertical="center" wrapText="1"/>
    </xf>
    <xf numFmtId="0" fontId="1" fillId="0" borderId="66" xfId="0" applyFont="1" applyBorder="1" applyAlignment="1">
      <alignment horizontal="center" vertical="center"/>
    </xf>
    <xf numFmtId="0" fontId="1" fillId="0" borderId="65" xfId="0" applyFont="1" applyBorder="1" applyAlignment="1">
      <alignment horizontal="center" vertical="center"/>
    </xf>
    <xf numFmtId="190" fontId="3" fillId="0" borderId="57" xfId="0" applyNumberFormat="1" applyFont="1" applyFill="1" applyBorder="1" applyAlignment="1">
      <alignment horizontal="center" vertical="center"/>
    </xf>
    <xf numFmtId="190" fontId="3" fillId="0" borderId="56" xfId="0" applyNumberFormat="1" applyFont="1" applyFill="1" applyBorder="1" applyAlignment="1">
      <alignment horizontal="center" vertical="center"/>
    </xf>
    <xf numFmtId="190" fontId="3" fillId="0" borderId="75" xfId="0" applyNumberFormat="1" applyFont="1" applyFill="1" applyBorder="1" applyAlignment="1">
      <alignment horizontal="center" vertical="center"/>
    </xf>
    <xf numFmtId="190" fontId="3" fillId="0" borderId="55" xfId="0" applyNumberFormat="1" applyFont="1" applyFill="1" applyBorder="1" applyAlignment="1">
      <alignment horizontal="center" vertical="center"/>
    </xf>
    <xf numFmtId="0" fontId="6" fillId="2" borderId="34" xfId="0" applyFont="1" applyFill="1" applyBorder="1" applyAlignment="1">
      <alignment horizontal="center" vertical="center"/>
    </xf>
    <xf numFmtId="0" fontId="13" fillId="0" borderId="36" xfId="0"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2" xfId="0" applyFont="1" applyFill="1" applyBorder="1" applyAlignment="1">
      <alignment horizontal="left" vertical="top" wrapText="1"/>
    </xf>
    <xf numFmtId="0" fontId="3" fillId="0" borderId="4" xfId="0" applyFont="1" applyFill="1" applyBorder="1" applyAlignment="1">
      <alignment vertical="center" wrapText="1"/>
    </xf>
    <xf numFmtId="0" fontId="3" fillId="0" borderId="3" xfId="0" applyFont="1" applyFill="1" applyBorder="1" applyAlignment="1">
      <alignment vertical="center"/>
    </xf>
    <xf numFmtId="0" fontId="3" fillId="0" borderId="33" xfId="0" applyFont="1" applyFill="1" applyBorder="1" applyAlignment="1">
      <alignment vertical="center"/>
    </xf>
    <xf numFmtId="0" fontId="26" fillId="2" borderId="34" xfId="0" applyFont="1" applyFill="1" applyBorder="1" applyAlignment="1">
      <alignment horizontal="center" vertical="center" shrinkToFit="1"/>
    </xf>
    <xf numFmtId="0" fontId="26" fillId="2" borderId="40" xfId="0" applyFont="1" applyFill="1" applyBorder="1" applyAlignment="1">
      <alignment horizontal="center" vertical="center" shrinkToFit="1"/>
    </xf>
    <xf numFmtId="0" fontId="26" fillId="2" borderId="57" xfId="0" applyFont="1" applyFill="1" applyBorder="1" applyAlignment="1">
      <alignment horizontal="center" vertical="center" shrinkToFit="1"/>
    </xf>
    <xf numFmtId="0" fontId="26" fillId="2" borderId="56" xfId="0" applyFont="1" applyFill="1" applyBorder="1" applyAlignment="1">
      <alignment horizontal="center" vertical="center" shrinkToFit="1"/>
    </xf>
    <xf numFmtId="0" fontId="26" fillId="2" borderId="75" xfId="0" applyFont="1" applyFill="1" applyBorder="1" applyAlignment="1">
      <alignment horizontal="center" vertical="center" shrinkToFit="1"/>
    </xf>
    <xf numFmtId="0" fontId="3" fillId="0" borderId="66" xfId="0" applyFont="1" applyFill="1" applyBorder="1" applyAlignment="1">
      <alignment horizontal="center" vertical="center" shrinkToFit="1"/>
    </xf>
    <xf numFmtId="0" fontId="3" fillId="0" borderId="34" xfId="0" applyFont="1" applyFill="1" applyBorder="1" applyAlignment="1">
      <alignment horizontal="center" vertical="center" shrinkToFit="1"/>
    </xf>
    <xf numFmtId="0" fontId="3" fillId="0" borderId="40" xfId="0" applyFont="1" applyFill="1" applyBorder="1" applyAlignment="1">
      <alignment horizontal="center" vertical="center" shrinkToFit="1"/>
    </xf>
    <xf numFmtId="0" fontId="3" fillId="0" borderId="57" xfId="0" applyFont="1" applyFill="1" applyBorder="1" applyAlignment="1">
      <alignment horizontal="center" vertical="center" shrinkToFit="1"/>
    </xf>
    <xf numFmtId="0" fontId="3" fillId="0" borderId="56" xfId="0" applyFont="1" applyFill="1" applyBorder="1" applyAlignment="1">
      <alignment horizontal="center" vertical="center" shrinkToFit="1"/>
    </xf>
    <xf numFmtId="0" fontId="3" fillId="0" borderId="75" xfId="0" applyFont="1" applyFill="1" applyBorder="1" applyAlignment="1">
      <alignment horizontal="center" vertical="center" shrinkToFit="1"/>
    </xf>
    <xf numFmtId="181" fontId="3" fillId="0" borderId="81" xfId="0" applyNumberFormat="1" applyFont="1" applyFill="1" applyBorder="1" applyAlignment="1">
      <alignment horizontal="center" vertical="center"/>
    </xf>
    <xf numFmtId="177" fontId="1" fillId="0" borderId="63" xfId="0" applyNumberFormat="1" applyFont="1" applyFill="1" applyBorder="1" applyAlignment="1">
      <alignment horizontal="right" vertical="center"/>
    </xf>
    <xf numFmtId="177" fontId="1" fillId="0" borderId="63" xfId="0" applyNumberFormat="1" applyFont="1" applyFill="1" applyBorder="1" applyAlignment="1">
      <alignment horizontal="center" vertical="center"/>
    </xf>
    <xf numFmtId="0" fontId="1" fillId="0" borderId="60" xfId="0" applyFont="1" applyFill="1" applyBorder="1" applyAlignment="1">
      <alignment horizontal="center" vertical="top"/>
    </xf>
    <xf numFmtId="0" fontId="1" fillId="0" borderId="0" xfId="0" applyFont="1" applyFill="1" applyBorder="1" applyAlignment="1">
      <alignment horizontal="center" vertical="top"/>
    </xf>
    <xf numFmtId="0" fontId="1" fillId="0" borderId="48" xfId="0" applyFont="1" applyFill="1" applyBorder="1" applyAlignment="1">
      <alignment horizontal="center" vertical="top"/>
    </xf>
    <xf numFmtId="0" fontId="24" fillId="0" borderId="62" xfId="0" applyFont="1" applyFill="1" applyBorder="1" applyAlignment="1">
      <alignment horizontal="left" vertical="top" wrapText="1"/>
    </xf>
    <xf numFmtId="0" fontId="24" fillId="0" borderId="17" xfId="0" applyFont="1" applyBorder="1" applyAlignment="1">
      <alignment horizontal="left" vertical="center" wrapText="1"/>
    </xf>
    <xf numFmtId="0" fontId="24" fillId="0" borderId="19" xfId="0" applyFont="1" applyBorder="1" applyAlignment="1">
      <alignment horizontal="left" vertical="center" wrapText="1"/>
    </xf>
    <xf numFmtId="177" fontId="1" fillId="0" borderId="61" xfId="0" applyNumberFormat="1" applyFont="1" applyFill="1" applyBorder="1" applyAlignment="1">
      <alignment horizontal="right" vertical="center"/>
    </xf>
    <xf numFmtId="177" fontId="1" fillId="0" borderId="61" xfId="0" applyNumberFormat="1" applyFont="1" applyFill="1" applyBorder="1" applyAlignment="1">
      <alignment horizontal="center" vertical="center"/>
    </xf>
    <xf numFmtId="0" fontId="3" fillId="0" borderId="32" xfId="0" applyFont="1" applyFill="1" applyBorder="1" applyAlignment="1">
      <alignment horizontal="center" vertical="center" wrapText="1"/>
    </xf>
    <xf numFmtId="0" fontId="3" fillId="0" borderId="29" xfId="0" applyFont="1" applyFill="1" applyBorder="1" applyAlignment="1">
      <alignment vertical="center"/>
    </xf>
    <xf numFmtId="0" fontId="3" fillId="0" borderId="31" xfId="0" applyFont="1" applyFill="1" applyBorder="1" applyAlignment="1">
      <alignment vertical="center"/>
    </xf>
    <xf numFmtId="0" fontId="0" fillId="0" borderId="66" xfId="0" applyFill="1" applyBorder="1" applyAlignment="1">
      <alignment horizontal="left" vertical="center" wrapText="1"/>
    </xf>
    <xf numFmtId="0" fontId="0" fillId="0" borderId="34"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48" xfId="0" applyFont="1" applyFill="1" applyBorder="1" applyAlignment="1">
      <alignment horizontal="left" vertical="center" wrapText="1"/>
    </xf>
    <xf numFmtId="0" fontId="0" fillId="0" borderId="57"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55" xfId="0" applyFont="1" applyFill="1" applyBorder="1" applyAlignment="1">
      <alignment horizontal="left" vertical="center" wrapText="1"/>
    </xf>
    <xf numFmtId="0" fontId="3" fillId="0" borderId="27" xfId="0" applyFont="1" applyFill="1" applyBorder="1" applyAlignment="1">
      <alignment horizontal="center" vertical="center" wrapText="1"/>
    </xf>
    <xf numFmtId="0" fontId="3" fillId="0" borderId="24" xfId="0" applyFont="1" applyFill="1" applyBorder="1" applyAlignment="1">
      <alignment vertical="center"/>
    </xf>
    <xf numFmtId="0" fontId="3" fillId="0" borderId="26" xfId="0" applyFont="1" applyFill="1" applyBorder="1" applyAlignment="1">
      <alignment vertical="center"/>
    </xf>
    <xf numFmtId="0" fontId="0" fillId="0" borderId="55" xfId="0" applyFont="1" applyFill="1" applyBorder="1" applyAlignment="1">
      <alignment horizontal="center" vertical="center" wrapText="1"/>
    </xf>
    <xf numFmtId="0" fontId="1" fillId="0" borderId="58" xfId="0" applyFont="1" applyFill="1" applyBorder="1" applyAlignment="1">
      <alignment horizontal="center" vertical="center"/>
    </xf>
    <xf numFmtId="177" fontId="1" fillId="0" borderId="4" xfId="0" applyNumberFormat="1" applyFont="1" applyFill="1" applyBorder="1" applyAlignment="1">
      <alignment horizontal="right" vertical="center"/>
    </xf>
    <xf numFmtId="177" fontId="1" fillId="0" borderId="3" xfId="0" applyNumberFormat="1" applyFont="1" applyFill="1" applyBorder="1" applyAlignment="1">
      <alignment horizontal="right" vertical="center"/>
    </xf>
    <xf numFmtId="177" fontId="1" fillId="0" borderId="2" xfId="0" applyNumberFormat="1" applyFont="1" applyFill="1" applyBorder="1" applyAlignment="1">
      <alignment horizontal="right" vertical="center"/>
    </xf>
    <xf numFmtId="0" fontId="1" fillId="0" borderId="57" xfId="0" applyFont="1" applyFill="1" applyBorder="1" applyAlignment="1">
      <alignment horizontal="center" vertical="top"/>
    </xf>
    <xf numFmtId="0" fontId="1" fillId="0" borderId="56" xfId="0" applyFont="1" applyFill="1" applyBorder="1" applyAlignment="1">
      <alignment horizontal="center" vertical="top"/>
    </xf>
    <xf numFmtId="0" fontId="1" fillId="0" borderId="55" xfId="0" applyFont="1" applyFill="1" applyBorder="1" applyAlignment="1">
      <alignment horizontal="center" vertical="top"/>
    </xf>
    <xf numFmtId="0" fontId="1" fillId="3" borderId="69" xfId="0" applyFont="1" applyFill="1" applyBorder="1" applyAlignment="1">
      <alignment horizontal="center" vertical="center"/>
    </xf>
    <xf numFmtId="0" fontId="1" fillId="3" borderId="34" xfId="0" applyFont="1" applyFill="1" applyBorder="1" applyAlignment="1">
      <alignment horizontal="center" vertical="center"/>
    </xf>
    <xf numFmtId="0" fontId="1" fillId="3" borderId="40"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66" xfId="0" applyFont="1" applyFill="1" applyBorder="1" applyAlignment="1">
      <alignment horizontal="center" vertical="center"/>
    </xf>
    <xf numFmtId="0" fontId="1" fillId="3" borderId="65" xfId="0" applyFont="1" applyFill="1" applyBorder="1" applyAlignment="1">
      <alignment horizontal="center" vertical="center"/>
    </xf>
    <xf numFmtId="0" fontId="24" fillId="0" borderId="68" xfId="0" applyFont="1" applyFill="1" applyBorder="1" applyAlignment="1">
      <alignment horizontal="left" vertical="top" wrapText="1"/>
    </xf>
    <xf numFmtId="0" fontId="24" fillId="0" borderId="29" xfId="0" applyFont="1" applyBorder="1" applyAlignment="1">
      <alignment horizontal="left" vertical="center" wrapText="1"/>
    </xf>
    <xf numFmtId="0" fontId="24" fillId="0" borderId="31" xfId="0" applyFont="1" applyBorder="1" applyAlignment="1">
      <alignment horizontal="left" vertical="center" wrapText="1"/>
    </xf>
    <xf numFmtId="177" fontId="1" fillId="0" borderId="67" xfId="0" applyNumberFormat="1" applyFont="1" applyFill="1" applyBorder="1" applyAlignment="1">
      <alignment horizontal="right" vertical="center"/>
    </xf>
    <xf numFmtId="177" fontId="1" fillId="0" borderId="67" xfId="0" applyNumberFormat="1" applyFont="1" applyFill="1" applyBorder="1" applyAlignment="1">
      <alignment horizontal="center" vertical="center"/>
    </xf>
    <xf numFmtId="0" fontId="6" fillId="2" borderId="102" xfId="0" applyFont="1" applyFill="1" applyBorder="1" applyAlignment="1">
      <alignment horizontal="center" vertical="center" textRotation="255"/>
    </xf>
    <xf numFmtId="0" fontId="6" fillId="2" borderId="108" xfId="0" applyFont="1" applyFill="1" applyBorder="1" applyAlignment="1">
      <alignment horizontal="center" vertical="center" textRotation="255"/>
    </xf>
    <xf numFmtId="0" fontId="3" fillId="7" borderId="11" xfId="0" applyFont="1" applyFill="1" applyBorder="1" applyAlignment="1">
      <alignment vertical="center" wrapText="1"/>
    </xf>
    <xf numFmtId="0" fontId="3" fillId="7" borderId="6" xfId="0" applyFont="1" applyFill="1" applyBorder="1" applyAlignment="1">
      <alignment vertical="center" wrapText="1"/>
    </xf>
    <xf numFmtId="0" fontId="3" fillId="7" borderId="5" xfId="0" applyFont="1" applyFill="1" applyBorder="1" applyAlignment="1">
      <alignment vertical="center" wrapText="1"/>
    </xf>
    <xf numFmtId="0" fontId="3" fillId="0" borderId="97" xfId="0" applyFont="1" applyFill="1" applyBorder="1" applyAlignment="1">
      <alignment horizontal="center" vertical="center"/>
    </xf>
    <xf numFmtId="0" fontId="3" fillId="0" borderId="96" xfId="0" applyFont="1" applyFill="1" applyBorder="1" applyAlignment="1">
      <alignment horizontal="center" vertical="center"/>
    </xf>
    <xf numFmtId="0" fontId="3" fillId="0" borderId="95" xfId="0" applyFont="1" applyFill="1" applyBorder="1" applyAlignment="1">
      <alignment horizontal="center" vertical="center"/>
    </xf>
    <xf numFmtId="0" fontId="8" fillId="2" borderId="45" xfId="2" applyFont="1" applyFill="1" applyBorder="1" applyAlignment="1" applyProtection="1">
      <alignment horizontal="center" vertical="center"/>
    </xf>
    <xf numFmtId="0" fontId="3" fillId="0" borderId="43" xfId="3" applyFont="1" applyFill="1" applyBorder="1" applyAlignment="1" applyProtection="1">
      <alignment horizontal="center" vertical="center" wrapText="1" shrinkToFit="1"/>
    </xf>
    <xf numFmtId="0" fontId="3" fillId="0" borderId="85" xfId="3" applyFont="1" applyFill="1" applyBorder="1" applyAlignment="1" applyProtection="1">
      <alignment horizontal="center" vertical="center" wrapText="1" shrinkToFit="1"/>
    </xf>
    <xf numFmtId="0" fontId="23" fillId="2" borderId="43" xfId="3" applyFont="1" applyFill="1" applyBorder="1" applyAlignment="1" applyProtection="1">
      <alignment horizontal="center" vertical="center" wrapText="1" shrinkToFit="1"/>
    </xf>
    <xf numFmtId="0" fontId="23" fillId="2" borderId="85" xfId="3" applyFont="1" applyFill="1" applyBorder="1" applyAlignment="1" applyProtection="1">
      <alignment horizontal="center" vertical="center" wrapText="1" shrinkToFit="1"/>
    </xf>
    <xf numFmtId="0" fontId="3" fillId="0" borderId="84" xfId="0" applyFont="1" applyBorder="1" applyAlignment="1">
      <alignment horizontal="center" vertical="center"/>
    </xf>
    <xf numFmtId="0" fontId="13" fillId="2" borderId="43" xfId="3" applyFont="1" applyFill="1" applyBorder="1" applyAlignment="1" applyProtection="1">
      <alignment horizontal="center" vertical="center"/>
    </xf>
    <xf numFmtId="0" fontId="13" fillId="2" borderId="42" xfId="3" applyFont="1" applyFill="1" applyBorder="1" applyAlignment="1" applyProtection="1">
      <alignment horizontal="center" vertical="center"/>
    </xf>
    <xf numFmtId="0" fontId="14" fillId="2" borderId="3" xfId="2" applyFont="1" applyFill="1" applyBorder="1" applyAlignment="1" applyProtection="1">
      <alignment horizontal="center" vertical="center" wrapText="1" shrinkToFit="1"/>
    </xf>
    <xf numFmtId="0" fontId="14" fillId="2" borderId="41" xfId="2" applyFont="1" applyFill="1" applyBorder="1" applyAlignment="1" applyProtection="1">
      <alignment horizontal="center" vertical="center" wrapText="1" shrinkToFit="1"/>
    </xf>
    <xf numFmtId="0" fontId="3" fillId="0" borderId="3"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8" fillId="2" borderId="3" xfId="3" applyFont="1" applyFill="1" applyBorder="1" applyAlignment="1" applyProtection="1">
      <alignment horizontal="center" vertical="center" shrinkToFit="1"/>
    </xf>
    <xf numFmtId="0" fontId="8" fillId="2" borderId="2" xfId="3" applyFont="1" applyFill="1" applyBorder="1" applyAlignment="1" applyProtection="1">
      <alignment horizontal="center" vertical="center" shrinkToFit="1"/>
    </xf>
    <xf numFmtId="0" fontId="3" fillId="0" borderId="4" xfId="0" applyFont="1" applyBorder="1" applyAlignment="1">
      <alignment horizontal="center" vertical="center" shrinkToFit="1"/>
    </xf>
    <xf numFmtId="0" fontId="3" fillId="7" borderId="102" xfId="0" applyFont="1" applyFill="1" applyBorder="1" applyAlignment="1">
      <alignment vertical="center" wrapText="1"/>
    </xf>
    <xf numFmtId="3" fontId="0" fillId="0" borderId="98" xfId="0" applyNumberFormat="1" applyBorder="1" applyAlignment="1">
      <alignment horizontal="left" vertical="center"/>
    </xf>
    <xf numFmtId="0" fontId="0" fillId="0" borderId="2" xfId="0" applyFont="1" applyBorder="1" applyAlignment="1">
      <alignment horizontal="left" vertical="center"/>
    </xf>
    <xf numFmtId="0" fontId="0" fillId="0" borderId="98" xfId="0" applyBorder="1" applyAlignment="1">
      <alignment horizontal="left" vertical="center"/>
    </xf>
    <xf numFmtId="0" fontId="0" fillId="0" borderId="58" xfId="0" applyFill="1" applyBorder="1" applyAlignment="1">
      <alignment horizontal="center" vertical="center"/>
    </xf>
    <xf numFmtId="0" fontId="0" fillId="0" borderId="3" xfId="0" applyFont="1" applyBorder="1" applyAlignment="1">
      <alignment horizontal="center" vertical="center"/>
    </xf>
    <xf numFmtId="0" fontId="0" fillId="0" borderId="104" xfId="0" applyFont="1" applyBorder="1" applyAlignment="1">
      <alignment horizontal="center" vertical="center"/>
    </xf>
    <xf numFmtId="0" fontId="0" fillId="0" borderId="103"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100" xfId="0" applyBorder="1" applyAlignment="1">
      <alignment horizontal="center" vertical="center"/>
    </xf>
    <xf numFmtId="0" fontId="0" fillId="0" borderId="5" xfId="0" applyBorder="1" applyAlignment="1">
      <alignment horizontal="center" vertical="center"/>
    </xf>
    <xf numFmtId="0" fontId="0" fillId="0" borderId="3" xfId="3" applyFont="1" applyFill="1" applyBorder="1" applyAlignment="1" applyProtection="1">
      <alignment vertical="center" wrapText="1"/>
    </xf>
    <xf numFmtId="0" fontId="0" fillId="0" borderId="33" xfId="3" applyFont="1" applyFill="1" applyBorder="1" applyAlignment="1" applyProtection="1">
      <alignment vertical="center" wrapText="1"/>
    </xf>
    <xf numFmtId="0" fontId="8" fillId="0" borderId="128" xfId="2" applyFont="1" applyFill="1" applyBorder="1" applyAlignment="1" applyProtection="1">
      <alignment horizontal="center" vertical="center" wrapText="1"/>
    </xf>
    <xf numFmtId="0" fontId="8" fillId="0" borderId="38" xfId="2" applyFont="1" applyFill="1" applyBorder="1" applyAlignment="1" applyProtection="1">
      <alignment horizontal="center" vertical="center" wrapText="1"/>
    </xf>
    <xf numFmtId="0" fontId="8" fillId="0" borderId="37" xfId="2" applyFont="1" applyFill="1" applyBorder="1" applyAlignment="1" applyProtection="1">
      <alignment horizontal="center" vertical="center" wrapText="1"/>
    </xf>
    <xf numFmtId="0" fontId="10" fillId="2" borderId="49" xfId="2" applyFont="1" applyFill="1" applyBorder="1" applyAlignment="1" applyProtection="1">
      <alignment horizontal="center" vertical="center" wrapText="1"/>
    </xf>
    <xf numFmtId="0" fontId="10" fillId="2" borderId="79" xfId="2" applyFont="1" applyFill="1" applyBorder="1" applyAlignment="1" applyProtection="1">
      <alignment horizontal="center" vertical="center" wrapText="1"/>
    </xf>
    <xf numFmtId="0" fontId="10" fillId="2" borderId="76" xfId="2" applyFont="1" applyFill="1" applyBorder="1" applyAlignment="1" applyProtection="1">
      <alignment horizontal="center" vertical="center" wrapText="1"/>
    </xf>
    <xf numFmtId="0" fontId="6" fillId="2" borderId="41" xfId="2" applyFont="1" applyFill="1" applyBorder="1" applyAlignment="1" applyProtection="1">
      <alignment horizontal="center" vertical="center"/>
    </xf>
    <xf numFmtId="0" fontId="3" fillId="0" borderId="3" xfId="3" applyFont="1" applyFill="1" applyBorder="1" applyAlignment="1" applyProtection="1">
      <alignment horizontal="center" vertical="center" wrapText="1" shrinkToFit="1"/>
    </xf>
    <xf numFmtId="0" fontId="3" fillId="0" borderId="2" xfId="3" applyFont="1" applyFill="1" applyBorder="1" applyAlignment="1" applyProtection="1">
      <alignment horizontal="center" vertical="center" wrapText="1" shrinkToFit="1"/>
    </xf>
    <xf numFmtId="0" fontId="3" fillId="0" borderId="4" xfId="4" applyFont="1" applyFill="1" applyBorder="1" applyAlignment="1" applyProtection="1">
      <alignment horizontal="center" vertical="center" wrapText="1"/>
    </xf>
    <xf numFmtId="0" fontId="3" fillId="0" borderId="33" xfId="4" applyFont="1" applyFill="1" applyBorder="1" applyAlignment="1" applyProtection="1">
      <alignment horizontal="center" vertical="center" wrapText="1"/>
    </xf>
    <xf numFmtId="0" fontId="6" fillId="2" borderId="83" xfId="2" applyFont="1" applyFill="1" applyBorder="1" applyAlignment="1" applyProtection="1">
      <alignment horizontal="center" vertical="center" wrapText="1" shrinkToFit="1"/>
    </xf>
    <xf numFmtId="0" fontId="6" fillId="2" borderId="73" xfId="2" applyFont="1" applyFill="1" applyBorder="1" applyAlignment="1" applyProtection="1">
      <alignment horizontal="center" vertical="center" wrapText="1" shrinkToFit="1"/>
    </xf>
    <xf numFmtId="0" fontId="3" fillId="0" borderId="40" xfId="2" applyFont="1" applyFill="1" applyBorder="1" applyAlignment="1" applyProtection="1">
      <alignment horizontal="center" vertical="center" wrapText="1" shrinkToFit="1"/>
    </xf>
    <xf numFmtId="0" fontId="3" fillId="0" borderId="75" xfId="2" applyFont="1" applyFill="1" applyBorder="1" applyAlignment="1" applyProtection="1">
      <alignment horizontal="center" vertical="center" wrapText="1" shrinkToFit="1"/>
    </xf>
    <xf numFmtId="0" fontId="8" fillId="2" borderId="66" xfId="3" applyNumberFormat="1" applyFont="1" applyFill="1" applyBorder="1" applyAlignment="1" applyProtection="1">
      <alignment horizontal="center" vertical="center" wrapText="1"/>
    </xf>
    <xf numFmtId="0" fontId="8" fillId="2" borderId="34" xfId="3" applyNumberFormat="1" applyFont="1" applyFill="1" applyBorder="1" applyAlignment="1" applyProtection="1">
      <alignment horizontal="center" vertical="center" wrapText="1"/>
    </xf>
    <xf numFmtId="0" fontId="8" fillId="2" borderId="40" xfId="3" applyNumberFormat="1" applyFont="1" applyFill="1" applyBorder="1" applyAlignment="1" applyProtection="1">
      <alignment horizontal="center" vertical="center" wrapText="1"/>
    </xf>
    <xf numFmtId="0" fontId="8" fillId="2" borderId="57" xfId="3" applyNumberFormat="1" applyFont="1" applyFill="1" applyBorder="1" applyAlignment="1" applyProtection="1">
      <alignment horizontal="center" vertical="center" wrapText="1"/>
    </xf>
    <xf numFmtId="0" fontId="8" fillId="2" borderId="56" xfId="3" applyNumberFormat="1" applyFont="1" applyFill="1" applyBorder="1" applyAlignment="1" applyProtection="1">
      <alignment horizontal="center" vertical="center" wrapText="1"/>
    </xf>
    <xf numFmtId="0" fontId="8" fillId="2" borderId="75" xfId="3" applyNumberFormat="1" applyFont="1" applyFill="1" applyBorder="1" applyAlignment="1" applyProtection="1">
      <alignment horizontal="center" vertical="center" wrapText="1"/>
    </xf>
    <xf numFmtId="0" fontId="3" fillId="0" borderId="66" xfId="3" applyFont="1" applyFill="1" applyBorder="1" applyAlignment="1">
      <alignment horizontal="center" vertical="center" shrinkToFit="1"/>
    </xf>
    <xf numFmtId="0" fontId="3" fillId="0" borderId="65" xfId="3" applyFont="1" applyFill="1" applyBorder="1" applyAlignment="1">
      <alignment horizontal="center" vertical="center" shrinkToFit="1"/>
    </xf>
    <xf numFmtId="0" fontId="3" fillId="0" borderId="57" xfId="3" applyFont="1" applyFill="1" applyBorder="1" applyAlignment="1">
      <alignment horizontal="center" vertical="center" shrinkToFit="1"/>
    </xf>
    <xf numFmtId="0" fontId="3" fillId="0" borderId="56" xfId="3" applyFont="1" applyFill="1" applyBorder="1" applyAlignment="1">
      <alignment horizontal="center" vertical="center" shrinkToFit="1"/>
    </xf>
    <xf numFmtId="0" fontId="3" fillId="0" borderId="55" xfId="3" applyFont="1" applyFill="1" applyBorder="1" applyAlignment="1">
      <alignment horizontal="center" vertical="center" shrinkToFit="1"/>
    </xf>
    <xf numFmtId="179" fontId="1" fillId="0" borderId="129" xfId="0" applyNumberFormat="1" applyFont="1" applyFill="1" applyBorder="1" applyAlignment="1">
      <alignment horizontal="center" vertical="center"/>
    </xf>
    <xf numFmtId="179" fontId="1" fillId="0" borderId="130" xfId="0" applyNumberFormat="1" applyFont="1" applyFill="1" applyBorder="1" applyAlignment="1">
      <alignment horizontal="center" vertical="center"/>
    </xf>
    <xf numFmtId="179" fontId="1" fillId="0" borderId="131" xfId="0" applyNumberFormat="1" applyFont="1" applyFill="1" applyBorder="1" applyAlignment="1">
      <alignment horizontal="center" vertical="center"/>
    </xf>
    <xf numFmtId="0" fontId="10" fillId="2" borderId="30" xfId="2" applyFont="1" applyFill="1" applyBorder="1" applyAlignment="1" applyProtection="1">
      <alignment horizontal="center" vertical="center" wrapText="1"/>
    </xf>
    <xf numFmtId="0" fontId="10" fillId="2" borderId="29" xfId="2" applyFont="1" applyFill="1" applyBorder="1" applyAlignment="1" applyProtection="1">
      <alignment horizontal="center" vertical="center" wrapText="1"/>
    </xf>
    <xf numFmtId="0" fontId="10" fillId="2" borderId="31" xfId="2" applyFont="1" applyFill="1" applyBorder="1" applyAlignment="1" applyProtection="1">
      <alignment horizontal="center" vertical="center" wrapText="1"/>
    </xf>
    <xf numFmtId="179" fontId="0" fillId="0" borderId="30" xfId="0" applyNumberFormat="1" applyFont="1" applyFill="1" applyBorder="1" applyAlignment="1">
      <alignment horizontal="center" vertical="center"/>
    </xf>
    <xf numFmtId="179" fontId="0" fillId="0" borderId="29" xfId="0" applyNumberFormat="1" applyFont="1" applyFill="1" applyBorder="1" applyAlignment="1">
      <alignment horizontal="center" vertical="center"/>
    </xf>
    <xf numFmtId="179" fontId="0" fillId="0" borderId="28" xfId="0" applyNumberFormat="1" applyFont="1" applyFill="1" applyBorder="1" applyAlignment="1">
      <alignment horizontal="center" vertical="center"/>
    </xf>
    <xf numFmtId="0" fontId="10" fillId="2" borderId="36" xfId="2" applyFont="1" applyFill="1" applyBorder="1" applyAlignment="1" applyProtection="1">
      <alignment horizontal="center" vertical="center" wrapText="1"/>
    </xf>
    <xf numFmtId="0" fontId="10" fillId="2" borderId="3" xfId="2" applyFont="1" applyFill="1" applyBorder="1" applyAlignment="1" applyProtection="1">
      <alignment horizontal="center" vertical="center" wrapText="1"/>
    </xf>
    <xf numFmtId="0" fontId="10" fillId="2" borderId="2" xfId="2" applyFont="1" applyFill="1" applyBorder="1" applyAlignment="1" applyProtection="1">
      <alignment horizontal="center" vertical="center" wrapText="1"/>
    </xf>
    <xf numFmtId="185" fontId="1" fillId="0" borderId="4" xfId="0" applyNumberFormat="1" applyFont="1" applyFill="1" applyBorder="1" applyAlignment="1">
      <alignment horizontal="center" vertical="center"/>
    </xf>
    <xf numFmtId="185" fontId="1" fillId="0" borderId="3" xfId="0" applyNumberFormat="1" applyFont="1" applyFill="1" applyBorder="1" applyAlignment="1">
      <alignment horizontal="center" vertical="center"/>
    </xf>
    <xf numFmtId="185" fontId="1" fillId="0" borderId="2" xfId="0" applyNumberFormat="1" applyFont="1" applyFill="1" applyBorder="1" applyAlignment="1">
      <alignment horizontal="center" vertical="center"/>
    </xf>
    <xf numFmtId="179" fontId="1" fillId="0" borderId="39" xfId="0" applyNumberFormat="1" applyFont="1" applyFill="1" applyBorder="1" applyAlignment="1">
      <alignment horizontal="center" vertical="center"/>
    </xf>
    <xf numFmtId="179" fontId="1" fillId="0" borderId="38" xfId="0" applyNumberFormat="1" applyFont="1" applyFill="1" applyBorder="1" applyAlignment="1">
      <alignment horizontal="center" vertical="center"/>
    </xf>
    <xf numFmtId="179" fontId="1" fillId="0" borderId="37" xfId="0" applyNumberFormat="1" applyFont="1" applyFill="1" applyBorder="1" applyAlignment="1">
      <alignment horizontal="center" vertical="center"/>
    </xf>
    <xf numFmtId="179" fontId="1" fillId="0" borderId="132" xfId="0" applyNumberFormat="1" applyFont="1" applyFill="1" applyBorder="1" applyAlignment="1">
      <alignment horizontal="center" vertical="center"/>
    </xf>
    <xf numFmtId="0" fontId="10" fillId="2" borderId="18" xfId="2" applyFont="1" applyFill="1" applyBorder="1" applyAlignment="1" applyProtection="1">
      <alignment horizontal="center" vertical="center" wrapText="1"/>
    </xf>
    <xf numFmtId="0" fontId="10" fillId="2" borderId="17" xfId="2" applyFont="1" applyFill="1" applyBorder="1" applyAlignment="1" applyProtection="1">
      <alignment horizontal="center" vertical="center" wrapText="1"/>
    </xf>
    <xf numFmtId="0" fontId="10" fillId="2" borderId="19" xfId="2" applyFont="1" applyFill="1" applyBorder="1" applyAlignment="1" applyProtection="1">
      <alignment horizontal="center" vertical="center" wrapText="1"/>
    </xf>
    <xf numFmtId="0" fontId="3" fillId="0" borderId="16" xfId="0" applyFont="1" applyFill="1" applyBorder="1" applyAlignment="1">
      <alignment horizontal="center" vertical="center"/>
    </xf>
    <xf numFmtId="177" fontId="18" fillId="0" borderId="25" xfId="0" applyNumberFormat="1" applyFont="1" applyFill="1" applyBorder="1" applyAlignment="1">
      <alignment horizontal="right" vertical="center"/>
    </xf>
    <xf numFmtId="177" fontId="18" fillId="0" borderId="24" xfId="0" applyNumberFormat="1" applyFont="1" applyFill="1" applyBorder="1" applyAlignment="1">
      <alignment horizontal="right" vertical="center"/>
    </xf>
    <xf numFmtId="177" fontId="18" fillId="0" borderId="26" xfId="0" applyNumberFormat="1" applyFont="1" applyFill="1" applyBorder="1" applyAlignment="1">
      <alignment horizontal="right" vertical="center"/>
    </xf>
    <xf numFmtId="0" fontId="18" fillId="0" borderId="6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0" fillId="3" borderId="58"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2"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2"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33" xfId="0" applyFont="1" applyFill="1" applyBorder="1" applyAlignment="1">
      <alignment horizontal="center" vertical="center"/>
    </xf>
    <xf numFmtId="0" fontId="18" fillId="0" borderId="68"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31" xfId="0" applyFont="1" applyFill="1" applyBorder="1" applyAlignment="1">
      <alignment horizontal="center" vertical="center" wrapText="1"/>
    </xf>
    <xf numFmtId="177" fontId="18" fillId="0" borderId="30" xfId="0" applyNumberFormat="1" applyFont="1" applyFill="1" applyBorder="1" applyAlignment="1">
      <alignment horizontal="right" vertical="center"/>
    </xf>
    <xf numFmtId="177" fontId="18" fillId="0" borderId="29" xfId="0" applyNumberFormat="1" applyFont="1" applyFill="1" applyBorder="1" applyAlignment="1">
      <alignment horizontal="right" vertical="center"/>
    </xf>
    <xf numFmtId="177" fontId="18" fillId="0" borderId="31" xfId="0" applyNumberFormat="1" applyFont="1" applyFill="1" applyBorder="1" applyAlignment="1">
      <alignment horizontal="right" vertical="center"/>
    </xf>
    <xf numFmtId="177" fontId="0" fillId="0" borderId="18" xfId="0" applyNumberFormat="1" applyFont="1" applyFill="1" applyBorder="1" applyAlignment="1">
      <alignment horizontal="center" vertical="center"/>
    </xf>
    <xf numFmtId="177" fontId="0" fillId="0" borderId="17" xfId="0" applyNumberFormat="1" applyFont="1" applyFill="1" applyBorder="1" applyAlignment="1">
      <alignment horizontal="center" vertical="center"/>
    </xf>
    <xf numFmtId="177" fontId="0" fillId="0" borderId="19" xfId="0" applyNumberFormat="1" applyFont="1" applyFill="1" applyBorder="1" applyAlignment="1">
      <alignment horizontal="center" vertical="center"/>
    </xf>
    <xf numFmtId="0" fontId="9" fillId="0" borderId="24" xfId="0" applyFont="1" applyFill="1" applyBorder="1" applyAlignment="1">
      <alignment horizontal="left" vertical="center" wrapText="1"/>
    </xf>
    <xf numFmtId="0" fontId="9" fillId="0" borderId="26" xfId="0" applyFont="1" applyFill="1" applyBorder="1" applyAlignment="1">
      <alignment horizontal="left" vertical="center" wrapText="1"/>
    </xf>
    <xf numFmtId="177" fontId="3" fillId="0" borderId="123" xfId="0" applyNumberFormat="1" applyFont="1" applyFill="1" applyBorder="1" applyAlignment="1">
      <alignment horizontal="right" vertical="center"/>
    </xf>
    <xf numFmtId="0" fontId="9" fillId="0" borderId="29" xfId="0" applyFont="1" applyFill="1" applyBorder="1" applyAlignment="1">
      <alignment horizontal="left" vertical="center" wrapText="1"/>
    </xf>
    <xf numFmtId="0" fontId="9" fillId="0" borderId="31" xfId="0" applyFont="1" applyFill="1" applyBorder="1" applyAlignment="1">
      <alignment horizontal="left" vertical="center" wrapText="1"/>
    </xf>
    <xf numFmtId="177" fontId="3" fillId="0" borderId="90" xfId="0" applyNumberFormat="1" applyFont="1" applyFill="1" applyBorder="1" applyAlignment="1">
      <alignment horizontal="right" vertical="center"/>
    </xf>
    <xf numFmtId="0" fontId="4" fillId="0" borderId="54" xfId="3" applyFont="1" applyFill="1" applyBorder="1" applyAlignment="1" applyProtection="1">
      <alignment horizontal="center" vertical="center"/>
    </xf>
    <xf numFmtId="0" fontId="4" fillId="0" borderId="51" xfId="3" applyFont="1" applyFill="1" applyBorder="1" applyAlignment="1" applyProtection="1">
      <alignment horizontal="center" vertical="center"/>
    </xf>
    <xf numFmtId="0" fontId="4" fillId="0" borderId="50" xfId="3" applyFont="1" applyFill="1" applyBorder="1" applyAlignment="1" applyProtection="1">
      <alignment horizontal="center" vertical="center"/>
    </xf>
    <xf numFmtId="0" fontId="4" fillId="0" borderId="22" xfId="3" applyFont="1" applyFill="1" applyBorder="1" applyAlignment="1" applyProtection="1">
      <alignment horizontal="center" vertical="center"/>
    </xf>
    <xf numFmtId="0" fontId="4" fillId="0" borderId="15" xfId="3" applyFont="1" applyFill="1" applyBorder="1" applyAlignment="1" applyProtection="1">
      <alignment horizontal="center" vertical="center"/>
    </xf>
    <xf numFmtId="0" fontId="4" fillId="0" borderId="14" xfId="3" applyFont="1" applyFill="1" applyBorder="1" applyAlignment="1" applyProtection="1">
      <alignment horizontal="center" vertical="center"/>
    </xf>
    <xf numFmtId="0" fontId="4" fillId="0" borderId="46" xfId="3" applyFont="1" applyFill="1" applyBorder="1" applyAlignment="1" applyProtection="1">
      <alignment horizontal="center" vertical="center"/>
    </xf>
    <xf numFmtId="0" fontId="9" fillId="0" borderId="17" xfId="0" applyFont="1" applyFill="1" applyBorder="1" applyAlignment="1">
      <alignment horizontal="left" vertical="center" wrapText="1"/>
    </xf>
    <xf numFmtId="0" fontId="9" fillId="0" borderId="19" xfId="0" applyFont="1" applyFill="1" applyBorder="1" applyAlignment="1">
      <alignment horizontal="left" vertical="center" wrapText="1"/>
    </xf>
    <xf numFmtId="177" fontId="3" fillId="0" borderId="133" xfId="0" applyNumberFormat="1" applyFont="1" applyFill="1" applyBorder="1" applyAlignment="1">
      <alignment horizontal="right" vertical="center"/>
    </xf>
    <xf numFmtId="0" fontId="9" fillId="0" borderId="38" xfId="0" applyFont="1" applyFill="1" applyBorder="1" applyAlignment="1">
      <alignment horizontal="center" vertical="center" wrapText="1"/>
    </xf>
    <xf numFmtId="0" fontId="9" fillId="0" borderId="37" xfId="0" applyFont="1" applyFill="1" applyBorder="1" applyAlignment="1">
      <alignment horizontal="center" vertical="center" wrapText="1"/>
    </xf>
    <xf numFmtId="177" fontId="3" fillId="0" borderId="41" xfId="0" applyNumberFormat="1" applyFont="1" applyFill="1" applyBorder="1" applyAlignment="1">
      <alignment horizontal="right" vertical="center"/>
    </xf>
    <xf numFmtId="0" fontId="33" fillId="0" borderId="1" xfId="0" applyFont="1" applyFill="1" applyBorder="1" applyAlignment="1">
      <alignment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6" xfId="0" applyFont="1" applyFill="1" applyBorder="1" applyAlignment="1">
      <alignment horizontal="center" vertical="center"/>
    </xf>
    <xf numFmtId="0" fontId="9"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8" xfId="0" applyFont="1" applyFill="1" applyBorder="1" applyAlignment="1">
      <alignment horizontal="center" vertical="center"/>
    </xf>
    <xf numFmtId="177" fontId="3" fillId="0" borderId="7" xfId="0" applyNumberFormat="1" applyFont="1" applyFill="1" applyBorder="1" applyAlignment="1">
      <alignment horizontal="right" vertical="center"/>
    </xf>
    <xf numFmtId="177" fontId="3" fillId="0" borderId="6" xfId="0" applyNumberFormat="1" applyFont="1" applyFill="1" applyBorder="1" applyAlignment="1">
      <alignment horizontal="right" vertical="center"/>
    </xf>
    <xf numFmtId="177" fontId="3" fillId="0" borderId="12" xfId="0" applyNumberFormat="1" applyFont="1" applyFill="1" applyBorder="1" applyAlignment="1">
      <alignment horizontal="right" vertical="center"/>
    </xf>
    <xf numFmtId="0" fontId="0" fillId="0" borderId="1" xfId="0" applyBorder="1" applyAlignment="1">
      <alignment vertical="center"/>
    </xf>
    <xf numFmtId="0" fontId="0" fillId="0" borderId="1" xfId="0" applyBorder="1" applyAlignment="1">
      <alignment vertical="center" wrapText="1"/>
    </xf>
    <xf numFmtId="0" fontId="34" fillId="0" borderId="1" xfId="0" applyFont="1" applyFill="1" applyBorder="1" applyAlignment="1">
      <alignment vertical="center"/>
    </xf>
    <xf numFmtId="0" fontId="33" fillId="0" borderId="4" xfId="0" applyFont="1" applyFill="1" applyBorder="1" applyAlignment="1">
      <alignment horizontal="center" vertical="center"/>
    </xf>
    <xf numFmtId="0" fontId="33" fillId="0" borderId="3" xfId="0" applyFont="1" applyFill="1" applyBorder="1" applyAlignment="1">
      <alignment horizontal="center" vertical="center"/>
    </xf>
    <xf numFmtId="0" fontId="33" fillId="0" borderId="2" xfId="0" applyFont="1" applyFill="1" applyBorder="1" applyAlignment="1">
      <alignment horizontal="center" vertical="center"/>
    </xf>
    <xf numFmtId="0" fontId="3" fillId="0" borderId="0" xfId="0" applyFont="1" applyAlignment="1">
      <alignment vertical="center"/>
    </xf>
    <xf numFmtId="0" fontId="0" fillId="0" borderId="44" xfId="3" applyFont="1" applyFill="1" applyBorder="1" applyAlignment="1" applyProtection="1">
      <alignment horizontal="center" vertical="center" wrapText="1" shrinkToFit="1"/>
    </xf>
    <xf numFmtId="0" fontId="1" fillId="0" borderId="43" xfId="0" applyFont="1" applyFill="1" applyBorder="1" applyAlignment="1">
      <alignment horizontal="center" vertical="center" wrapText="1"/>
    </xf>
    <xf numFmtId="0" fontId="0" fillId="0" borderId="3" xfId="4" applyFont="1" applyFill="1" applyBorder="1" applyAlignment="1" applyProtection="1">
      <alignment horizontal="center" vertical="center" wrapText="1"/>
    </xf>
    <xf numFmtId="0" fontId="1" fillId="0" borderId="3" xfId="4" applyFont="1" applyFill="1" applyBorder="1" applyAlignment="1" applyProtection="1">
      <alignment horizontal="center" vertical="center" wrapText="1"/>
    </xf>
    <xf numFmtId="0" fontId="1" fillId="0" borderId="3" xfId="0" applyFont="1" applyBorder="1" applyAlignment="1">
      <alignment horizontal="center" vertical="center" wrapText="1"/>
    </xf>
    <xf numFmtId="0" fontId="1" fillId="0" borderId="33" xfId="0" applyFont="1" applyBorder="1" applyAlignment="1">
      <alignment horizontal="center" vertical="center" wrapText="1"/>
    </xf>
    <xf numFmtId="179" fontId="0" fillId="0" borderId="67" xfId="0" applyNumberFormat="1" applyFont="1" applyFill="1" applyBorder="1" applyAlignment="1">
      <alignment horizontal="center" vertical="center"/>
    </xf>
    <xf numFmtId="179" fontId="0" fillId="0" borderId="80" xfId="0" applyNumberFormat="1" applyFont="1" applyFill="1" applyBorder="1" applyAlignment="1">
      <alignment horizontal="center" vertical="center"/>
    </xf>
    <xf numFmtId="184" fontId="1" fillId="0" borderId="1" xfId="0" applyNumberFormat="1" applyFont="1" applyFill="1" applyBorder="1" applyAlignment="1">
      <alignment horizontal="center" vertical="center"/>
    </xf>
    <xf numFmtId="0" fontId="3" fillId="0" borderId="64" xfId="0" applyFont="1" applyFill="1" applyBorder="1" applyAlignment="1">
      <alignment horizontal="left" vertical="center"/>
    </xf>
    <xf numFmtId="177" fontId="3" fillId="0" borderId="63" xfId="0" applyNumberFormat="1" applyFont="1" applyFill="1" applyBorder="1" applyAlignment="1">
      <alignment horizontal="right" vertical="center"/>
    </xf>
    <xf numFmtId="0" fontId="3" fillId="0" borderId="64" xfId="0" applyFont="1" applyFill="1" applyBorder="1" applyAlignment="1">
      <alignment horizontal="center" vertical="center"/>
    </xf>
    <xf numFmtId="0" fontId="3" fillId="0" borderId="68" xfId="0" applyFont="1" applyFill="1" applyBorder="1" applyAlignment="1">
      <alignment horizontal="left" vertical="center"/>
    </xf>
    <xf numFmtId="177" fontId="3" fillId="0" borderId="67" xfId="0" applyNumberFormat="1" applyFont="1" applyFill="1" applyBorder="1" applyAlignment="1">
      <alignment horizontal="right" vertical="center"/>
    </xf>
    <xf numFmtId="0" fontId="3" fillId="0" borderId="55" xfId="0" applyFont="1" applyFill="1" applyBorder="1" applyAlignment="1">
      <alignment horizontal="center" vertical="center"/>
    </xf>
    <xf numFmtId="0" fontId="3" fillId="0" borderId="58" xfId="0" applyFont="1" applyFill="1" applyBorder="1" applyAlignment="1">
      <alignment horizontal="center" vertical="center"/>
    </xf>
    <xf numFmtId="177" fontId="3" fillId="0" borderId="1" xfId="0" applyNumberFormat="1" applyFont="1" applyFill="1" applyBorder="1" applyAlignment="1">
      <alignment horizontal="right" vertical="center"/>
    </xf>
    <xf numFmtId="0" fontId="3" fillId="0" borderId="62" xfId="0" applyFont="1" applyFill="1" applyBorder="1" applyAlignment="1">
      <alignment horizontal="center" vertical="center"/>
    </xf>
    <xf numFmtId="177" fontId="3" fillId="0" borderId="61" xfId="0" applyNumberFormat="1" applyFont="1" applyFill="1" applyBorder="1" applyAlignment="1">
      <alignment horizontal="right" vertical="center"/>
    </xf>
    <xf numFmtId="0" fontId="0" fillId="0" borderId="97" xfId="0" applyBorder="1" applyAlignment="1">
      <alignment horizontal="center" vertical="center"/>
    </xf>
    <xf numFmtId="0" fontId="0" fillId="0" borderId="94" xfId="0" applyBorder="1" applyAlignment="1">
      <alignment horizontal="center" vertical="center"/>
    </xf>
    <xf numFmtId="0" fontId="24" fillId="0" borderId="134" xfId="0" applyFont="1" applyBorder="1" applyAlignment="1">
      <alignment horizontal="left" vertical="center" wrapText="1"/>
    </xf>
    <xf numFmtId="0" fontId="24" fillId="0" borderId="96" xfId="0" applyFont="1" applyBorder="1" applyAlignment="1">
      <alignment horizontal="left" vertical="center" wrapText="1"/>
    </xf>
    <xf numFmtId="0" fontId="24" fillId="0" borderId="95" xfId="0" applyFont="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87" xfId="0" applyBorder="1" applyAlignment="1">
      <alignment horizontal="left" vertical="center" wrapText="1"/>
    </xf>
    <xf numFmtId="177" fontId="0" fillId="0" borderId="134" xfId="0" applyNumberFormat="1" applyBorder="1" applyAlignment="1">
      <alignment horizontal="right" vertical="center"/>
    </xf>
    <xf numFmtId="177" fontId="0" fillId="0" borderId="96" xfId="0" applyNumberFormat="1" applyBorder="1" applyAlignment="1">
      <alignment horizontal="right" vertical="center"/>
    </xf>
    <xf numFmtId="177" fontId="0" fillId="0" borderId="135" xfId="0" applyNumberFormat="1" applyBorder="1" applyAlignment="1">
      <alignment horizontal="right" vertical="center"/>
    </xf>
    <xf numFmtId="0" fontId="0" fillId="0" borderId="89" xfId="0" applyBorder="1" applyAlignment="1">
      <alignment horizontal="right" vertical="center"/>
    </xf>
    <xf numFmtId="0" fontId="0" fillId="0" borderId="88" xfId="0" applyBorder="1" applyAlignment="1">
      <alignment horizontal="right" vertical="center"/>
    </xf>
    <xf numFmtId="0" fontId="0" fillId="0" borderId="136" xfId="0" applyBorder="1" applyAlignment="1">
      <alignment horizontal="right" vertical="center"/>
    </xf>
    <xf numFmtId="182" fontId="3" fillId="0" borderId="30" xfId="0" applyNumberFormat="1" applyFont="1" applyFill="1" applyBorder="1" applyAlignment="1">
      <alignment horizontal="right" vertical="center"/>
    </xf>
    <xf numFmtId="182" fontId="0" fillId="0" borderId="29" xfId="0" applyNumberFormat="1" applyBorder="1">
      <alignment vertical="center"/>
    </xf>
    <xf numFmtId="182" fontId="0" fillId="0" borderId="90" xfId="0" applyNumberFormat="1" applyBorder="1">
      <alignment vertical="center"/>
    </xf>
    <xf numFmtId="177" fontId="3" fillId="0" borderId="28" xfId="0" applyNumberFormat="1" applyFont="1" applyFill="1" applyBorder="1" applyAlignment="1">
      <alignment horizontal="right" vertical="center"/>
    </xf>
    <xf numFmtId="0" fontId="0" fillId="0" borderId="49" xfId="0" applyBorder="1" applyAlignment="1">
      <alignment horizontal="center" vertical="center"/>
    </xf>
    <xf numFmtId="0" fontId="0" fillId="0" borderId="0" xfId="0" applyBorder="1" applyAlignment="1">
      <alignment horizontal="center" vertical="center"/>
    </xf>
    <xf numFmtId="0" fontId="0" fillId="0" borderId="79" xfId="0" applyBorder="1" applyAlignment="1">
      <alignment horizontal="center" vertical="center"/>
    </xf>
    <xf numFmtId="0" fontId="24" fillId="0" borderId="60" xfId="0" applyFont="1" applyBorder="1" applyAlignment="1">
      <alignment horizontal="left" vertical="center" wrapText="1"/>
    </xf>
    <xf numFmtId="0" fontId="24" fillId="0" borderId="0" xfId="0" applyFont="1" applyBorder="1" applyAlignment="1">
      <alignment horizontal="left" vertical="center" wrapText="1"/>
    </xf>
    <xf numFmtId="0" fontId="24" fillId="0" borderId="79" xfId="0" applyFont="1" applyBorder="1" applyAlignment="1">
      <alignment horizontal="left" vertical="center" wrapText="1"/>
    </xf>
    <xf numFmtId="177" fontId="0" fillId="0" borderId="60" xfId="0" applyNumberFormat="1" applyBorder="1" applyAlignment="1">
      <alignment horizontal="right" vertical="center"/>
    </xf>
    <xf numFmtId="177" fontId="0" fillId="0" borderId="0" xfId="0" applyNumberFormat="1" applyBorder="1" applyAlignment="1">
      <alignment horizontal="right" vertical="center"/>
    </xf>
    <xf numFmtId="177" fontId="0" fillId="0" borderId="21" xfId="0" applyNumberFormat="1" applyBorder="1" applyAlignment="1">
      <alignment horizontal="right" vertical="center"/>
    </xf>
    <xf numFmtId="177" fontId="0" fillId="0" borderId="41" xfId="0" applyNumberFormat="1" applyBorder="1" applyAlignment="1">
      <alignment horizontal="right" vertical="center"/>
    </xf>
    <xf numFmtId="0" fontId="0" fillId="0" borderId="76" xfId="0" applyBorder="1" applyAlignment="1">
      <alignment horizontal="center" vertical="center"/>
    </xf>
    <xf numFmtId="0" fontId="0" fillId="0" borderId="56" xfId="0" applyBorder="1" applyAlignment="1">
      <alignment horizontal="center" vertical="center"/>
    </xf>
    <xf numFmtId="0" fontId="0" fillId="0" borderId="75" xfId="0" applyBorder="1" applyAlignment="1">
      <alignment horizontal="center" vertical="center"/>
    </xf>
    <xf numFmtId="0" fontId="4" fillId="0" borderId="57" xfId="0" applyFont="1" applyBorder="1" applyAlignment="1">
      <alignment horizontal="left" vertical="center" wrapText="1"/>
    </xf>
    <xf numFmtId="0" fontId="4" fillId="0" borderId="56" xfId="0" applyFont="1" applyBorder="1" applyAlignment="1">
      <alignment horizontal="left" vertical="center" wrapText="1"/>
    </xf>
    <xf numFmtId="0" fontId="4" fillId="0" borderId="75" xfId="0" applyFont="1" applyBorder="1" applyAlignment="1">
      <alignment horizontal="left" vertical="center" wrapText="1"/>
    </xf>
    <xf numFmtId="177" fontId="0" fillId="0" borderId="57" xfId="0" applyNumberFormat="1" applyBorder="1" applyAlignment="1">
      <alignment horizontal="right" vertical="center"/>
    </xf>
    <xf numFmtId="177" fontId="0" fillId="0" borderId="56" xfId="0" applyNumberFormat="1" applyBorder="1" applyAlignment="1">
      <alignment horizontal="right" vertical="center"/>
    </xf>
    <xf numFmtId="177" fontId="0" fillId="0" borderId="73" xfId="0" applyNumberFormat="1" applyBorder="1" applyAlignment="1">
      <alignment horizontal="right" vertical="center"/>
    </xf>
    <xf numFmtId="0" fontId="3" fillId="0" borderId="94" xfId="0" applyFont="1" applyFill="1" applyBorder="1" applyAlignment="1">
      <alignment horizontal="center" vertical="center"/>
    </xf>
    <xf numFmtId="0" fontId="3" fillId="0" borderId="88" xfId="0" applyFont="1" applyFill="1" applyBorder="1" applyAlignment="1">
      <alignment horizontal="center" vertical="center"/>
    </xf>
    <xf numFmtId="0" fontId="3" fillId="0" borderId="87" xfId="0" applyFont="1" applyFill="1" applyBorder="1" applyAlignment="1">
      <alignment horizontal="center" vertical="center"/>
    </xf>
    <xf numFmtId="0" fontId="9" fillId="0" borderId="6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79" xfId="0" applyFont="1" applyFill="1" applyBorder="1" applyAlignment="1">
      <alignment horizontal="left" vertical="center"/>
    </xf>
    <xf numFmtId="177" fontId="3" fillId="0" borderId="60" xfId="0" applyNumberFormat="1" applyFont="1" applyFill="1" applyBorder="1" applyAlignment="1">
      <alignment horizontal="right" vertical="center"/>
    </xf>
    <xf numFmtId="177" fontId="3" fillId="0" borderId="0"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4" fillId="0" borderId="25" xfId="0" applyFont="1" applyBorder="1" applyAlignment="1">
      <alignment horizontal="center" vertical="center" wrapText="1"/>
    </xf>
    <xf numFmtId="0" fontId="3" fillId="0" borderId="4" xfId="0" applyFont="1" applyFill="1" applyBorder="1" applyAlignment="1">
      <alignment vertical="center"/>
    </xf>
    <xf numFmtId="0" fontId="3" fillId="0" borderId="2" xfId="0" applyFont="1" applyFill="1" applyBorder="1" applyAlignment="1">
      <alignment vertical="center"/>
    </xf>
    <xf numFmtId="0" fontId="9" fillId="0" borderId="4" xfId="0" applyFont="1" applyFill="1" applyBorder="1" applyAlignment="1">
      <alignment vertical="center"/>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3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4" xfId="0" applyFont="1" applyFill="1" applyBorder="1" applyAlignment="1">
      <alignment horizontal="right" vertical="center" wrapText="1"/>
    </xf>
    <xf numFmtId="0" fontId="3" fillId="0" borderId="3" xfId="0" applyFont="1" applyFill="1" applyBorder="1" applyAlignment="1">
      <alignment horizontal="right" vertical="center"/>
    </xf>
    <xf numFmtId="0" fontId="3" fillId="0" borderId="2" xfId="0" applyFont="1" applyFill="1" applyBorder="1" applyAlignment="1">
      <alignment horizontal="right" vertical="center"/>
    </xf>
    <xf numFmtId="0" fontId="3" fillId="0" borderId="1" xfId="0" applyFont="1" applyFill="1" applyBorder="1" applyAlignment="1">
      <alignment horizontal="right" vertical="center"/>
    </xf>
    <xf numFmtId="0" fontId="9" fillId="0" borderId="3" xfId="0" applyFont="1" applyFill="1" applyBorder="1" applyAlignment="1">
      <alignment vertical="center"/>
    </xf>
    <xf numFmtId="0" fontId="9" fillId="0" borderId="2" xfId="0" applyFont="1" applyFill="1" applyBorder="1" applyAlignment="1">
      <alignment vertical="center"/>
    </xf>
    <xf numFmtId="0" fontId="0" fillId="0" borderId="35" xfId="2" applyFont="1" applyFill="1" applyBorder="1" applyAlignment="1" applyProtection="1">
      <alignment horizontal="center" vertical="center" wrapText="1" shrinkToFit="1"/>
    </xf>
    <xf numFmtId="0" fontId="1" fillId="0" borderId="34" xfId="2" applyFont="1" applyFill="1" applyBorder="1" applyAlignment="1" applyProtection="1">
      <alignment horizontal="center" vertical="center" wrapText="1" shrinkToFit="1"/>
    </xf>
    <xf numFmtId="0" fontId="1" fillId="0" borderId="34" xfId="0" applyFont="1" applyBorder="1" applyAlignment="1">
      <alignment horizontal="center" vertical="center" wrapText="1"/>
    </xf>
    <xf numFmtId="0" fontId="1" fillId="0" borderId="76" xfId="2" applyFont="1" applyFill="1" applyBorder="1" applyAlignment="1" applyProtection="1">
      <alignment horizontal="center" vertical="center" wrapText="1" shrinkToFit="1"/>
    </xf>
    <xf numFmtId="0" fontId="1" fillId="0" borderId="56" xfId="2" applyFont="1" applyFill="1" applyBorder="1" applyAlignment="1" applyProtection="1">
      <alignment horizontal="center" vertical="center" wrapText="1" shrinkToFit="1"/>
    </xf>
    <xf numFmtId="0" fontId="1" fillId="0" borderId="56" xfId="0" applyFont="1" applyBorder="1" applyAlignment="1">
      <alignment horizontal="center" vertical="center" wrapText="1"/>
    </xf>
    <xf numFmtId="179" fontId="0" fillId="0" borderId="78" xfId="0" applyNumberFormat="1" applyFont="1" applyFill="1" applyBorder="1" applyAlignment="1">
      <alignment horizontal="center" vertical="center"/>
    </xf>
    <xf numFmtId="179" fontId="0" fillId="0" borderId="77" xfId="0" applyNumberFormat="1" applyFont="1" applyFill="1" applyBorder="1" applyAlignment="1">
      <alignment horizontal="center" vertical="center"/>
    </xf>
    <xf numFmtId="179" fontId="3" fillId="0" borderId="61" xfId="0" applyNumberFormat="1" applyFont="1" applyFill="1" applyBorder="1" applyAlignment="1">
      <alignment horizontal="center" vertical="center"/>
    </xf>
    <xf numFmtId="0" fontId="3" fillId="0" borderId="64" xfId="0" applyFont="1" applyFill="1" applyBorder="1" applyAlignment="1">
      <alignment horizontal="center" vertical="top"/>
    </xf>
    <xf numFmtId="0" fontId="3" fillId="0" borderId="24" xfId="0" applyFont="1" applyFill="1" applyBorder="1" applyAlignment="1">
      <alignment horizontal="center" vertical="top"/>
    </xf>
    <xf numFmtId="0" fontId="3" fillId="0" borderId="26" xfId="0" applyFont="1" applyFill="1" applyBorder="1" applyAlignment="1">
      <alignment horizontal="center" vertical="top"/>
    </xf>
    <xf numFmtId="0" fontId="3" fillId="0" borderId="63" xfId="0" applyFont="1" applyFill="1" applyBorder="1" applyAlignment="1">
      <alignment horizontal="center" vertical="top"/>
    </xf>
    <xf numFmtId="0" fontId="33" fillId="0" borderId="68" xfId="0" applyFont="1" applyFill="1" applyBorder="1" applyAlignment="1">
      <alignment horizontal="center" vertical="center" wrapText="1"/>
    </xf>
    <xf numFmtId="0" fontId="33" fillId="0" borderId="29" xfId="0" applyFont="1" applyFill="1" applyBorder="1" applyAlignment="1">
      <alignment horizontal="center" vertical="center" wrapText="1"/>
    </xf>
    <xf numFmtId="0" fontId="33" fillId="0" borderId="31" xfId="0" applyFont="1" applyFill="1" applyBorder="1" applyAlignment="1">
      <alignment horizontal="center" vertical="center" wrapText="1"/>
    </xf>
    <xf numFmtId="177" fontId="3" fillId="0" borderId="81" xfId="0" applyNumberFormat="1" applyFont="1" applyFill="1" applyBorder="1" applyAlignment="1">
      <alignment horizontal="right" vertical="center"/>
    </xf>
    <xf numFmtId="0" fontId="33" fillId="0" borderId="64" xfId="0" applyFont="1" applyFill="1" applyBorder="1" applyAlignment="1">
      <alignment horizontal="center" vertical="top" wrapText="1"/>
    </xf>
    <xf numFmtId="0" fontId="33" fillId="0" borderId="24" xfId="0" applyFont="1" applyFill="1" applyBorder="1" applyAlignment="1">
      <alignment horizontal="center" vertical="top" wrapText="1"/>
    </xf>
    <xf numFmtId="0" fontId="33" fillId="0" borderId="26" xfId="0" applyFont="1" applyFill="1" applyBorder="1" applyAlignment="1">
      <alignment horizontal="center" vertical="top" wrapText="1"/>
    </xf>
    <xf numFmtId="0" fontId="3" fillId="0" borderId="62" xfId="0" applyFont="1" applyFill="1" applyBorder="1" applyAlignment="1">
      <alignment horizontal="center" vertical="top"/>
    </xf>
    <xf numFmtId="0" fontId="3" fillId="0" borderId="17" xfId="0" applyFont="1" applyFill="1" applyBorder="1" applyAlignment="1">
      <alignment horizontal="center" vertical="top"/>
    </xf>
    <xf numFmtId="0" fontId="3" fillId="0" borderId="19" xfId="0" applyFont="1" applyFill="1" applyBorder="1" applyAlignment="1">
      <alignment horizontal="center" vertical="top"/>
    </xf>
    <xf numFmtId="0" fontId="3" fillId="0" borderId="61" xfId="0" applyFont="1" applyFill="1" applyBorder="1" applyAlignment="1">
      <alignment horizontal="center" vertical="top"/>
    </xf>
    <xf numFmtId="0" fontId="4" fillId="0" borderId="137" xfId="3" applyFont="1" applyFill="1" applyBorder="1" applyAlignment="1" applyProtection="1">
      <alignment horizontal="center" vertical="center"/>
    </xf>
    <xf numFmtId="0" fontId="4" fillId="0" borderId="1" xfId="3" applyFont="1" applyFill="1" applyBorder="1" applyAlignment="1" applyProtection="1">
      <alignment horizontal="center" vertical="center"/>
    </xf>
    <xf numFmtId="0" fontId="4" fillId="0" borderId="122" xfId="3" applyFont="1" applyFill="1" applyBorder="1" applyAlignment="1" applyProtection="1">
      <alignment horizontal="center" vertical="center"/>
    </xf>
    <xf numFmtId="177" fontId="0" fillId="0" borderId="123" xfId="0" applyNumberFormat="1" applyBorder="1" applyAlignment="1">
      <alignment horizontal="right" vertical="center"/>
    </xf>
    <xf numFmtId="177" fontId="0" fillId="0" borderId="133" xfId="0" applyNumberFormat="1" applyBorder="1" applyAlignment="1">
      <alignment horizontal="right" vertical="center"/>
    </xf>
    <xf numFmtId="0" fontId="0" fillId="0" borderId="0" xfId="0" applyBorder="1" applyAlignment="1">
      <alignment horizontal="left" vertical="center"/>
    </xf>
    <xf numFmtId="0" fontId="33" fillId="0" borderId="4" xfId="0" applyFont="1" applyFill="1" applyBorder="1" applyAlignment="1">
      <alignment vertical="center" wrapText="1"/>
    </xf>
    <xf numFmtId="0" fontId="33" fillId="0" borderId="3" xfId="0" applyFont="1" applyFill="1" applyBorder="1" applyAlignment="1">
      <alignment vertical="center" wrapText="1"/>
    </xf>
    <xf numFmtId="0" fontId="33" fillId="0" borderId="2" xfId="0" applyFont="1" applyFill="1" applyBorder="1" applyAlignment="1">
      <alignment vertical="center" wrapText="1"/>
    </xf>
    <xf numFmtId="180" fontId="3" fillId="0" borderId="1" xfId="0" applyNumberFormat="1" applyFont="1" applyFill="1" applyBorder="1" applyAlignment="1">
      <alignment vertical="center"/>
    </xf>
    <xf numFmtId="0" fontId="33" fillId="0" borderId="64" xfId="0" applyFont="1" applyFill="1" applyBorder="1" applyAlignment="1">
      <alignment horizontal="left" vertical="center"/>
    </xf>
    <xf numFmtId="0" fontId="33" fillId="0" borderId="24" xfId="0" applyFont="1" applyFill="1" applyBorder="1" applyAlignment="1">
      <alignment horizontal="left" vertical="center"/>
    </xf>
    <xf numFmtId="0" fontId="33" fillId="0" borderId="26" xfId="0" applyFont="1" applyFill="1" applyBorder="1" applyAlignment="1">
      <alignment horizontal="left" vertical="center"/>
    </xf>
    <xf numFmtId="0" fontId="33" fillId="0" borderId="68"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7" fillId="0" borderId="45" xfId="0" applyFont="1" applyFill="1" applyBorder="1" applyAlignment="1">
      <alignment horizontal="center" vertical="center"/>
    </xf>
    <xf numFmtId="0" fontId="3" fillId="0" borderId="62" xfId="0" applyFont="1" applyFill="1" applyBorder="1" applyAlignment="1">
      <alignment horizontal="left" vertical="center"/>
    </xf>
    <xf numFmtId="177" fontId="0" fillId="0" borderId="90" xfId="0" applyNumberFormat="1" applyBorder="1" applyAlignment="1">
      <alignment horizontal="right" vertical="center"/>
    </xf>
    <xf numFmtId="0" fontId="0" fillId="0" borderId="1" xfId="0" applyBorder="1" applyAlignment="1">
      <alignment horizontal="right" vertical="center"/>
    </xf>
    <xf numFmtId="0" fontId="0" fillId="0" borderId="4" xfId="0" applyBorder="1" applyAlignment="1">
      <alignment vertical="center" wrapText="1"/>
    </xf>
    <xf numFmtId="0" fontId="0" fillId="0" borderId="4" xfId="0" applyBorder="1" applyAlignment="1">
      <alignment horizontal="right" vertical="center"/>
    </xf>
    <xf numFmtId="0" fontId="0" fillId="0" borderId="3" xfId="0" applyBorder="1" applyAlignment="1">
      <alignment horizontal="right" vertical="center"/>
    </xf>
    <xf numFmtId="0" fontId="0" fillId="0" borderId="2" xfId="0" applyBorder="1" applyAlignment="1">
      <alignment horizontal="right" vertical="center"/>
    </xf>
    <xf numFmtId="0" fontId="24" fillId="0" borderId="1" xfId="0" applyFont="1" applyBorder="1" applyAlignment="1">
      <alignment vertical="center"/>
    </xf>
    <xf numFmtId="177" fontId="3" fillId="0" borderId="63" xfId="0" applyNumberFormat="1" applyFont="1" applyFill="1" applyBorder="1" applyAlignment="1">
      <alignment vertical="center"/>
    </xf>
    <xf numFmtId="0" fontId="33" fillId="0" borderId="64"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33" fillId="0" borderId="26" xfId="0" applyFont="1" applyFill="1" applyBorder="1" applyAlignment="1">
      <alignment horizontal="center" vertical="center" wrapText="1"/>
    </xf>
    <xf numFmtId="177" fontId="3" fillId="0" borderId="67" xfId="0" applyNumberFormat="1" applyFont="1" applyFill="1" applyBorder="1" applyAlignment="1">
      <alignment vertical="center"/>
    </xf>
    <xf numFmtId="0" fontId="4" fillId="0" borderId="138" xfId="3" applyFont="1" applyFill="1" applyBorder="1" applyAlignment="1" applyProtection="1">
      <alignment horizontal="center" vertical="center"/>
    </xf>
    <xf numFmtId="0" fontId="4" fillId="0" borderId="116" xfId="3" applyFont="1" applyFill="1" applyBorder="1" applyAlignment="1" applyProtection="1">
      <alignment horizontal="center" vertical="center"/>
    </xf>
    <xf numFmtId="0" fontId="4" fillId="0" borderId="139" xfId="3" applyFont="1" applyFill="1" applyBorder="1" applyAlignment="1" applyProtection="1">
      <alignment horizontal="center" vertical="center"/>
    </xf>
    <xf numFmtId="177" fontId="3" fillId="0" borderId="1" xfId="0" applyNumberFormat="1" applyFont="1" applyFill="1" applyBorder="1" applyAlignment="1">
      <alignment vertical="center"/>
    </xf>
    <xf numFmtId="177" fontId="3" fillId="0" borderId="61" xfId="0" applyNumberFormat="1" applyFont="1" applyFill="1" applyBorder="1" applyAlignment="1">
      <alignment vertical="center"/>
    </xf>
    <xf numFmtId="0" fontId="26" fillId="0" borderId="1" xfId="0" applyFont="1" applyBorder="1" applyAlignment="1">
      <alignmen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10" fillId="0" borderId="44" xfId="3" applyFont="1" applyFill="1" applyBorder="1" applyAlignment="1" applyProtection="1">
      <alignment horizontal="center" vertical="center" wrapText="1" shrinkToFit="1"/>
    </xf>
    <xf numFmtId="0" fontId="0" fillId="0" borderId="43" xfId="0" applyFont="1" applyFill="1" applyBorder="1" applyAlignment="1">
      <alignment horizontal="center" vertical="center"/>
    </xf>
    <xf numFmtId="0" fontId="9" fillId="0" borderId="36" xfId="3" applyFont="1" applyFill="1" applyBorder="1" applyAlignment="1" applyProtection="1">
      <alignment vertical="top" wrapText="1"/>
    </xf>
    <xf numFmtId="0" fontId="9" fillId="0" borderId="3" xfId="3" applyFont="1" applyFill="1" applyBorder="1" applyAlignment="1" applyProtection="1">
      <alignment vertical="top" wrapText="1"/>
    </xf>
    <xf numFmtId="0" fontId="9" fillId="0" borderId="33" xfId="3" applyFont="1" applyFill="1" applyBorder="1" applyAlignment="1" applyProtection="1">
      <alignment vertical="top" wrapText="1"/>
    </xf>
    <xf numFmtId="0" fontId="9" fillId="0" borderId="36" xfId="2" applyFont="1" applyFill="1" applyBorder="1" applyAlignment="1" applyProtection="1">
      <alignment horizontal="center" vertical="center" wrapText="1"/>
    </xf>
    <xf numFmtId="0" fontId="9" fillId="0" borderId="3" xfId="2" applyFont="1" applyFill="1" applyBorder="1" applyAlignment="1" applyProtection="1">
      <alignment horizontal="center" vertical="center"/>
    </xf>
    <xf numFmtId="0" fontId="9" fillId="0" borderId="3" xfId="0" applyFont="1" applyBorder="1" applyAlignment="1">
      <alignment horizontal="center" vertical="center"/>
    </xf>
    <xf numFmtId="0" fontId="0" fillId="0" borderId="3" xfId="0" applyBorder="1" applyAlignment="1">
      <alignment horizontal="center" vertical="center" wrapText="1" shrinkToFit="1"/>
    </xf>
    <xf numFmtId="0" fontId="1" fillId="0" borderId="3" xfId="0" applyFont="1" applyBorder="1" applyAlignment="1">
      <alignment horizontal="center" vertical="center" wrapText="1" shrinkToFit="1"/>
    </xf>
    <xf numFmtId="0" fontId="1" fillId="0" borderId="2" xfId="0" applyFont="1" applyBorder="1" applyAlignment="1">
      <alignment horizontal="center" vertical="center" wrapText="1" shrinkToFit="1"/>
    </xf>
    <xf numFmtId="0" fontId="0" fillId="0" borderId="4" xfId="4" applyFont="1" applyFill="1" applyBorder="1" applyAlignment="1" applyProtection="1">
      <alignment horizontal="center" vertical="center" wrapText="1" shrinkToFit="1"/>
    </xf>
    <xf numFmtId="0" fontId="1" fillId="0" borderId="3" xfId="4" applyFont="1" applyFill="1" applyBorder="1" applyAlignment="1" applyProtection="1">
      <alignment horizontal="center" vertical="center" wrapText="1" shrinkToFit="1"/>
    </xf>
    <xf numFmtId="0" fontId="1" fillId="0" borderId="33" xfId="4" applyFont="1" applyFill="1" applyBorder="1" applyAlignment="1" applyProtection="1">
      <alignment horizontal="center" vertical="center" wrapText="1" shrinkToFit="1"/>
    </xf>
    <xf numFmtId="0" fontId="0" fillId="0" borderId="81" xfId="0" applyFont="1" applyFill="1" applyBorder="1" applyAlignment="1">
      <alignment horizontal="center" vertical="center"/>
    </xf>
    <xf numFmtId="0" fontId="0" fillId="0" borderId="6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35" xfId="0" applyBorder="1" applyAlignment="1">
      <alignment horizontal="left" vertical="top" wrapText="1"/>
    </xf>
    <xf numFmtId="0" fontId="1" fillId="0" borderId="34" xfId="0" applyFont="1" applyBorder="1" applyAlignment="1">
      <alignment horizontal="left" vertical="top" wrapText="1"/>
    </xf>
    <xf numFmtId="0" fontId="1" fillId="0" borderId="40" xfId="0" applyFont="1" applyBorder="1" applyAlignment="1">
      <alignment horizontal="left" vertical="top" wrapText="1"/>
    </xf>
    <xf numFmtId="0" fontId="1" fillId="0" borderId="76" xfId="0" applyFont="1" applyBorder="1" applyAlignment="1">
      <alignment horizontal="left" vertical="top" wrapText="1"/>
    </xf>
    <xf numFmtId="0" fontId="1" fillId="0" borderId="56" xfId="0" applyFont="1" applyBorder="1" applyAlignment="1">
      <alignment horizontal="left" vertical="top" wrapText="1"/>
    </xf>
    <xf numFmtId="0" fontId="1" fillId="0" borderId="75" xfId="0" applyFont="1" applyBorder="1" applyAlignment="1">
      <alignment horizontal="left" vertical="top" wrapText="1"/>
    </xf>
    <xf numFmtId="0" fontId="0" fillId="0" borderId="116" xfId="0" applyFont="1" applyBorder="1" applyAlignment="1">
      <alignment horizontal="center" vertical="center"/>
    </xf>
    <xf numFmtId="0" fontId="0" fillId="0" borderId="34" xfId="0" applyBorder="1" applyAlignment="1">
      <alignment horizontal="left" vertical="top" wrapText="1"/>
    </xf>
    <xf numFmtId="0" fontId="0" fillId="0" borderId="40" xfId="0" applyBorder="1" applyAlignment="1">
      <alignment horizontal="left" vertical="top" wrapText="1"/>
    </xf>
    <xf numFmtId="0" fontId="0" fillId="0" borderId="49" xfId="0" applyBorder="1" applyAlignment="1">
      <alignment horizontal="left" vertical="top" wrapText="1"/>
    </xf>
    <xf numFmtId="0" fontId="0" fillId="0" borderId="0" xfId="0" applyBorder="1" applyAlignment="1">
      <alignment horizontal="left" vertical="top" wrapText="1"/>
    </xf>
    <xf numFmtId="0" fontId="0" fillId="0" borderId="79" xfId="0" applyBorder="1" applyAlignment="1">
      <alignment horizontal="left" vertical="top" wrapText="1"/>
    </xf>
    <xf numFmtId="0" fontId="26" fillId="2" borderId="0" xfId="0" applyFont="1" applyFill="1" applyBorder="1" applyAlignment="1">
      <alignment horizontal="center" vertical="center" shrinkToFit="1"/>
    </xf>
    <xf numFmtId="0" fontId="26" fillId="2" borderId="79" xfId="0" applyFont="1" applyFill="1" applyBorder="1" applyAlignment="1">
      <alignment horizontal="center" vertical="center" shrinkToFit="1"/>
    </xf>
    <xf numFmtId="0" fontId="0" fillId="0" borderId="66" xfId="0" applyBorder="1" applyAlignment="1">
      <alignment horizontal="center" vertical="center" wrapText="1" shrinkToFit="1"/>
    </xf>
    <xf numFmtId="0" fontId="1" fillId="0" borderId="34" xfId="0" applyFont="1" applyBorder="1" applyAlignment="1">
      <alignment horizontal="center" vertical="center" wrapText="1" shrinkToFit="1"/>
    </xf>
    <xf numFmtId="0" fontId="1" fillId="0" borderId="40" xfId="0" applyFont="1" applyBorder="1" applyAlignment="1">
      <alignment horizontal="center" vertical="center" wrapText="1" shrinkToFit="1"/>
    </xf>
    <xf numFmtId="0" fontId="1" fillId="0" borderId="57" xfId="0" applyFont="1" applyBorder="1" applyAlignment="1">
      <alignment horizontal="center" vertical="center" wrapText="1" shrinkToFit="1"/>
    </xf>
    <xf numFmtId="0" fontId="1" fillId="0" borderId="56" xfId="0" applyFont="1" applyBorder="1" applyAlignment="1">
      <alignment horizontal="center" vertical="center" wrapText="1" shrinkToFit="1"/>
    </xf>
    <xf numFmtId="0" fontId="1" fillId="0" borderId="75" xfId="0" applyFont="1" applyBorder="1" applyAlignment="1">
      <alignment horizontal="center" vertical="center" wrapText="1" shrinkToFit="1"/>
    </xf>
    <xf numFmtId="0" fontId="1" fillId="0" borderId="57" xfId="0" applyFont="1" applyBorder="1" applyAlignment="1">
      <alignment horizontal="center" vertical="center"/>
    </xf>
    <xf numFmtId="49" fontId="0" fillId="0" borderId="57" xfId="0" applyNumberFormat="1" applyFill="1" applyBorder="1" applyAlignment="1">
      <alignment horizontal="center" vertical="center"/>
    </xf>
    <xf numFmtId="49" fontId="1" fillId="0" borderId="56" xfId="0" applyNumberFormat="1" applyFont="1" applyFill="1" applyBorder="1" applyAlignment="1">
      <alignment horizontal="center" vertical="center"/>
    </xf>
    <xf numFmtId="49" fontId="1" fillId="0" borderId="75" xfId="0" applyNumberFormat="1" applyFont="1" applyFill="1" applyBorder="1" applyAlignment="1">
      <alignment horizontal="center" vertical="center"/>
    </xf>
    <xf numFmtId="0" fontId="0" fillId="0" borderId="66" xfId="0" applyFont="1" applyBorder="1" applyAlignment="1">
      <alignment horizontal="center" vertical="center"/>
    </xf>
    <xf numFmtId="49" fontId="1" fillId="0" borderId="55" xfId="0" applyNumberFormat="1" applyFont="1" applyFill="1" applyBorder="1" applyAlignment="1">
      <alignment horizontal="center" vertical="center"/>
    </xf>
    <xf numFmtId="0" fontId="0" fillId="2" borderId="1" xfId="0" applyFont="1" applyFill="1" applyBorder="1" applyAlignment="1">
      <alignment horizontal="center" vertical="center" wrapText="1"/>
    </xf>
    <xf numFmtId="0" fontId="0" fillId="0" borderId="0" xfId="0" applyAlignment="1">
      <alignment horizontal="left" vertical="top" wrapText="1"/>
    </xf>
    <xf numFmtId="49" fontId="0" fillId="0" borderId="57" xfId="0" applyNumberFormat="1" applyBorder="1" applyAlignment="1">
      <alignment horizontal="center" vertical="center"/>
    </xf>
    <xf numFmtId="49" fontId="1" fillId="0" borderId="56" xfId="0" applyNumberFormat="1" applyFont="1" applyBorder="1" applyAlignment="1">
      <alignment horizontal="center" vertical="center"/>
    </xf>
    <xf numFmtId="49" fontId="1" fillId="0" borderId="75" xfId="0" applyNumberFormat="1" applyFont="1" applyBorder="1" applyAlignment="1">
      <alignment horizontal="center" vertical="center"/>
    </xf>
    <xf numFmtId="49" fontId="1" fillId="0" borderId="55" xfId="0" applyNumberFormat="1" applyFont="1" applyBorder="1" applyAlignment="1">
      <alignment horizontal="center" vertical="center"/>
    </xf>
    <xf numFmtId="0" fontId="1" fillId="0" borderId="66" xfId="0" applyFont="1" applyBorder="1" applyAlignment="1">
      <alignment horizontal="center" vertical="center" wrapText="1" shrinkToFit="1"/>
    </xf>
    <xf numFmtId="0" fontId="1" fillId="0" borderId="81" xfId="0" applyFont="1" applyFill="1" applyBorder="1" applyAlignment="1">
      <alignment horizontal="center" vertical="center"/>
    </xf>
    <xf numFmtId="0" fontId="0" fillId="0" borderId="66" xfId="0" applyFont="1" applyFill="1" applyBorder="1" applyAlignment="1">
      <alignment horizontal="center" vertical="center"/>
    </xf>
    <xf numFmtId="0" fontId="1" fillId="0" borderId="65" xfId="0" applyFont="1" applyFill="1" applyBorder="1" applyAlignment="1">
      <alignment horizontal="center" vertical="center"/>
    </xf>
    <xf numFmtId="0" fontId="3" fillId="0" borderId="68" xfId="0" applyFont="1" applyFill="1" applyBorder="1" applyAlignment="1">
      <alignment horizontal="center" vertical="center"/>
    </xf>
    <xf numFmtId="0" fontId="0" fillId="0" borderId="35"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33" xfId="0" applyBorder="1" applyAlignment="1">
      <alignment horizontal="left" vertical="top" wrapText="1"/>
    </xf>
    <xf numFmtId="177" fontId="0" fillId="0" borderId="93" xfId="0" applyNumberFormat="1" applyFont="1" applyFill="1" applyBorder="1" applyAlignment="1">
      <alignment horizontal="center" vertical="center"/>
    </xf>
    <xf numFmtId="0" fontId="9" fillId="0" borderId="140" xfId="0" applyFont="1" applyFill="1" applyBorder="1" applyAlignment="1">
      <alignment horizontal="center" vertical="center" wrapText="1"/>
    </xf>
    <xf numFmtId="0" fontId="9" fillId="0" borderId="96" xfId="0" applyFont="1" applyFill="1" applyBorder="1" applyAlignment="1">
      <alignment horizontal="center" vertical="center" wrapText="1"/>
    </xf>
    <xf numFmtId="0" fontId="9" fillId="0" borderId="95" xfId="0" applyFont="1" applyFill="1" applyBorder="1" applyAlignment="1">
      <alignment horizontal="center" vertical="center" wrapText="1"/>
    </xf>
    <xf numFmtId="0" fontId="9" fillId="0" borderId="141"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9" fillId="0" borderId="87" xfId="0" applyFont="1" applyFill="1" applyBorder="1" applyAlignment="1">
      <alignment horizontal="center" vertical="center" wrapText="1"/>
    </xf>
    <xf numFmtId="177" fontId="0" fillId="0" borderId="91" xfId="0" applyNumberFormat="1" applyFill="1" applyBorder="1" applyAlignment="1">
      <alignment horizontal="center" vertical="center"/>
    </xf>
    <xf numFmtId="177" fontId="0" fillId="0" borderId="91" xfId="0" applyNumberFormat="1" applyFont="1" applyFill="1" applyBorder="1" applyAlignment="1">
      <alignment horizontal="center" vertical="center"/>
    </xf>
    <xf numFmtId="0" fontId="0" fillId="0" borderId="66" xfId="0" applyFill="1" applyBorder="1" applyAlignment="1">
      <alignment horizontal="left" vertical="top" wrapText="1"/>
    </xf>
    <xf numFmtId="0" fontId="0" fillId="0" borderId="34"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6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48" xfId="0" applyFont="1" applyFill="1" applyBorder="1" applyAlignment="1">
      <alignment horizontal="left" vertical="top" wrapText="1"/>
    </xf>
    <xf numFmtId="0" fontId="0" fillId="0" borderId="57" xfId="0" applyFont="1" applyFill="1" applyBorder="1" applyAlignment="1">
      <alignment horizontal="left" vertical="top" wrapText="1"/>
    </xf>
    <xf numFmtId="0" fontId="0" fillId="0" borderId="56" xfId="0" applyFont="1" applyFill="1" applyBorder="1" applyAlignment="1">
      <alignment horizontal="left" vertical="top" wrapText="1"/>
    </xf>
    <xf numFmtId="0" fontId="0" fillId="0" borderId="55" xfId="0" applyFont="1" applyFill="1" applyBorder="1" applyAlignment="1">
      <alignment horizontal="left" vertical="top" wrapText="1"/>
    </xf>
    <xf numFmtId="0" fontId="0" fillId="0" borderId="58" xfId="0" applyFont="1" applyFill="1" applyBorder="1" applyAlignment="1">
      <alignment vertical="center" textRotation="255"/>
    </xf>
    <xf numFmtId="0" fontId="0" fillId="0" borderId="3" xfId="0" applyFont="1" applyFill="1" applyBorder="1" applyAlignment="1">
      <alignment vertical="center"/>
    </xf>
    <xf numFmtId="0" fontId="0" fillId="0" borderId="104" xfId="0" applyFont="1" applyFill="1" applyBorder="1" applyAlignment="1">
      <alignment vertical="center"/>
    </xf>
    <xf numFmtId="0" fontId="0" fillId="0" borderId="103" xfId="0" applyFill="1" applyBorder="1" applyAlignment="1">
      <alignment vertical="top" wrapText="1"/>
    </xf>
    <xf numFmtId="0" fontId="0" fillId="0" borderId="3" xfId="0" applyFont="1" applyFill="1" applyBorder="1" applyAlignment="1">
      <alignment vertical="top" wrapText="1"/>
    </xf>
    <xf numFmtId="0" fontId="0" fillId="0" borderId="33" xfId="0" applyFont="1" applyFill="1" applyBorder="1" applyAlignment="1">
      <alignment vertical="top" wrapText="1"/>
    </xf>
    <xf numFmtId="0" fontId="0" fillId="0" borderId="94" xfId="0" applyFont="1" applyFill="1" applyBorder="1" applyAlignment="1">
      <alignment horizontal="center" vertical="center"/>
    </xf>
    <xf numFmtId="0" fontId="0" fillId="0" borderId="11" xfId="0" applyFill="1" applyBorder="1" applyAlignment="1">
      <alignment horizontal="left" vertical="top" wrapText="1"/>
    </xf>
    <xf numFmtId="0" fontId="0" fillId="0" borderId="6" xfId="0" applyBorder="1" applyAlignment="1">
      <alignment horizontal="left" vertical="top"/>
    </xf>
    <xf numFmtId="0" fontId="0" fillId="0" borderId="5" xfId="0" applyBorder="1" applyAlignment="1">
      <alignment horizontal="left" vertical="top"/>
    </xf>
    <xf numFmtId="0" fontId="0" fillId="0" borderId="102" xfId="0" applyFont="1" applyFill="1" applyBorder="1" applyAlignment="1">
      <alignment vertical="center" textRotation="255"/>
    </xf>
    <xf numFmtId="0" fontId="0" fillId="0" borderId="6" xfId="0" applyFont="1" applyFill="1" applyBorder="1" applyAlignment="1">
      <alignment vertical="center" textRotation="255"/>
    </xf>
    <xf numFmtId="0" fontId="0" fillId="0" borderId="101" xfId="0" applyFont="1" applyFill="1" applyBorder="1" applyAlignment="1">
      <alignment vertical="center" textRotation="255"/>
    </xf>
    <xf numFmtId="0" fontId="0" fillId="0" borderId="100" xfId="0" applyFill="1" applyBorder="1" applyAlignment="1">
      <alignment vertical="top" wrapText="1"/>
    </xf>
    <xf numFmtId="0" fontId="0" fillId="0" borderId="6" xfId="0" applyFill="1" applyBorder="1" applyAlignment="1">
      <alignment vertical="top"/>
    </xf>
    <xf numFmtId="0" fontId="0" fillId="0" borderId="5" xfId="0" applyFill="1" applyBorder="1" applyAlignment="1">
      <alignment vertical="top"/>
    </xf>
    <xf numFmtId="0" fontId="0" fillId="6" borderId="69" xfId="0" applyFill="1" applyBorder="1" applyAlignment="1">
      <alignment horizontal="center" vertical="center"/>
    </xf>
    <xf numFmtId="0" fontId="0" fillId="6" borderId="34" xfId="0" applyFont="1" applyFill="1" applyBorder="1" applyAlignment="1">
      <alignment horizontal="center" vertical="center"/>
    </xf>
    <xf numFmtId="0" fontId="0" fillId="6" borderId="65" xfId="0" applyFont="1" applyFill="1" applyBorder="1" applyAlignment="1">
      <alignment horizontal="center" vertical="center"/>
    </xf>
    <xf numFmtId="0" fontId="0" fillId="0" borderId="35"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4" fillId="0" borderId="66" xfId="0" applyFont="1" applyBorder="1" applyAlignment="1">
      <alignment horizontal="left" vertical="center" wrapText="1"/>
    </xf>
    <xf numFmtId="0" fontId="4" fillId="0" borderId="34" xfId="0" applyFont="1" applyBorder="1" applyAlignment="1">
      <alignment horizontal="left" vertical="center" wrapText="1"/>
    </xf>
    <xf numFmtId="0" fontId="4" fillId="0" borderId="40" xfId="0" applyFont="1" applyBorder="1" applyAlignment="1">
      <alignment horizontal="left" vertical="center" wrapText="1"/>
    </xf>
    <xf numFmtId="0" fontId="4" fillId="0" borderId="35"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40" xfId="0" applyFont="1" applyBorder="1" applyAlignment="1">
      <alignment horizontal="center" vertical="center" wrapText="1"/>
    </xf>
    <xf numFmtId="0" fontId="0" fillId="0" borderId="1" xfId="0" applyFont="1" applyBorder="1" applyAlignment="1">
      <alignment vertical="center"/>
    </xf>
    <xf numFmtId="0" fontId="9" fillId="0" borderId="4" xfId="0" applyFont="1" applyFill="1" applyBorder="1" applyAlignment="1">
      <alignment vertical="center" wrapText="1"/>
    </xf>
    <xf numFmtId="0" fontId="9" fillId="0" borderId="3" xfId="0" applyFont="1" applyFill="1" applyBorder="1" applyAlignment="1">
      <alignment vertical="center" wrapText="1"/>
    </xf>
    <xf numFmtId="0" fontId="9" fillId="0" borderId="2" xfId="0" applyFont="1" applyFill="1"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3" fillId="0" borderId="4" xfId="0" applyFont="1" applyFill="1" applyBorder="1" applyAlignment="1">
      <alignment horizontal="right" vertical="center"/>
    </xf>
    <xf numFmtId="176" fontId="0" fillId="0" borderId="1" xfId="0" applyNumberFormat="1" applyBorder="1" applyAlignment="1">
      <alignment vertical="center"/>
    </xf>
    <xf numFmtId="0" fontId="9" fillId="0" borderId="52" xfId="3" applyFont="1" applyFill="1" applyBorder="1" applyAlignment="1" applyProtection="1">
      <alignment horizontal="left" vertical="top"/>
    </xf>
    <xf numFmtId="0" fontId="9" fillId="0" borderId="51" xfId="3" applyFont="1" applyFill="1" applyBorder="1" applyAlignment="1" applyProtection="1">
      <alignment horizontal="left" vertical="top"/>
    </xf>
    <xf numFmtId="0" fontId="9" fillId="0" borderId="50" xfId="3" applyFont="1" applyFill="1" applyBorder="1" applyAlignment="1" applyProtection="1">
      <alignment horizontal="left" vertical="top"/>
    </xf>
    <xf numFmtId="0" fontId="9" fillId="0" borderId="49" xfId="3" applyFont="1" applyFill="1" applyBorder="1" applyAlignment="1" applyProtection="1">
      <alignment horizontal="left" vertical="top"/>
    </xf>
    <xf numFmtId="0" fontId="9" fillId="0" borderId="0" xfId="3" applyFont="1" applyFill="1" applyBorder="1" applyAlignment="1" applyProtection="1">
      <alignment horizontal="left" vertical="top"/>
    </xf>
    <xf numFmtId="0" fontId="9" fillId="0" borderId="48" xfId="3" applyFont="1" applyFill="1" applyBorder="1" applyAlignment="1" applyProtection="1">
      <alignment horizontal="left" vertical="top"/>
    </xf>
    <xf numFmtId="0" fontId="9" fillId="0" borderId="47" xfId="3" applyFont="1" applyFill="1" applyBorder="1" applyAlignment="1" applyProtection="1">
      <alignment horizontal="left" vertical="top"/>
    </xf>
    <xf numFmtId="0" fontId="9" fillId="0" borderId="14" xfId="3" applyFont="1" applyFill="1" applyBorder="1" applyAlignment="1" applyProtection="1">
      <alignment horizontal="left" vertical="top"/>
    </xf>
    <xf numFmtId="0" fontId="9" fillId="0" borderId="46" xfId="3" applyFont="1" applyFill="1" applyBorder="1" applyAlignment="1" applyProtection="1">
      <alignment horizontal="left" vertical="top"/>
    </xf>
    <xf numFmtId="0" fontId="0" fillId="0" borderId="32"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30" xfId="0" applyFont="1" applyBorder="1" applyAlignment="1">
      <alignment horizontal="left" vertical="center" wrapText="1"/>
    </xf>
    <xf numFmtId="0" fontId="8" fillId="0" borderId="14" xfId="2" applyFont="1" applyFill="1" applyBorder="1" applyAlignment="1" applyProtection="1">
      <alignment horizontal="left" vertical="center"/>
    </xf>
    <xf numFmtId="180" fontId="1" fillId="0" borderId="1" xfId="0" applyNumberFormat="1" applyFont="1" applyFill="1" applyBorder="1" applyAlignment="1">
      <alignment horizontal="center" vertical="center"/>
    </xf>
    <xf numFmtId="178" fontId="0" fillId="0" borderId="63"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177" fontId="1" fillId="0" borderId="81" xfId="0" applyNumberFormat="1" applyFont="1" applyFill="1" applyBorder="1" applyAlignment="1">
      <alignment horizontal="center" vertical="center"/>
    </xf>
    <xf numFmtId="180" fontId="0" fillId="0" borderId="25" xfId="0" applyNumberFormat="1" applyBorder="1" applyAlignment="1">
      <alignment horizontal="right" vertical="center"/>
    </xf>
    <xf numFmtId="180" fontId="0" fillId="0" borderId="24" xfId="0" applyNumberFormat="1" applyBorder="1" applyAlignment="1">
      <alignment horizontal="right" vertical="center"/>
    </xf>
    <xf numFmtId="180" fontId="0" fillId="0" borderId="26" xfId="0" applyNumberFormat="1" applyBorder="1" applyAlignment="1">
      <alignment horizontal="right" vertical="center"/>
    </xf>
    <xf numFmtId="181" fontId="0" fillId="0" borderId="1" xfId="0" applyNumberFormat="1" applyFont="1" applyFill="1" applyBorder="1" applyAlignment="1">
      <alignment horizontal="center" vertical="center"/>
    </xf>
    <xf numFmtId="181" fontId="0" fillId="0" borderId="63" xfId="0" applyNumberFormat="1" applyFont="1" applyFill="1" applyBorder="1" applyAlignment="1">
      <alignment horizontal="center" vertical="center"/>
    </xf>
    <xf numFmtId="181" fontId="0" fillId="0" borderId="61" xfId="0" applyNumberFormat="1" applyFont="1" applyFill="1" applyBorder="1" applyAlignment="1">
      <alignment horizontal="center" vertical="center"/>
    </xf>
    <xf numFmtId="180" fontId="0" fillId="0" borderId="4" xfId="0" applyNumberFormat="1" applyFill="1" applyBorder="1" applyAlignment="1">
      <alignment horizontal="center" vertical="center" wrapText="1"/>
    </xf>
    <xf numFmtId="180" fontId="1" fillId="0" borderId="3" xfId="0" applyNumberFormat="1" applyFont="1" applyFill="1" applyBorder="1" applyAlignment="1">
      <alignment horizontal="center" vertical="center" wrapText="1"/>
    </xf>
    <xf numFmtId="180" fontId="1" fillId="0" borderId="2" xfId="0" applyNumberFormat="1" applyFont="1" applyFill="1" applyBorder="1" applyAlignment="1">
      <alignment horizontal="center" vertical="center" wrapText="1"/>
    </xf>
    <xf numFmtId="181" fontId="0" fillId="0" borderId="67" xfId="0" applyNumberFormat="1" applyFont="1" applyFill="1" applyBorder="1" applyAlignment="1">
      <alignment horizontal="center" vertical="center"/>
    </xf>
    <xf numFmtId="0" fontId="3" fillId="0" borderId="91" xfId="0" applyFont="1" applyFill="1" applyBorder="1" applyAlignment="1">
      <alignment horizontal="center" vertical="center"/>
    </xf>
    <xf numFmtId="177" fontId="0" fillId="0" borderId="61" xfId="0" applyNumberFormat="1" applyFill="1" applyBorder="1" applyAlignment="1">
      <alignment horizontal="center" vertical="center"/>
    </xf>
    <xf numFmtId="177" fontId="0" fillId="0" borderId="4" xfId="0" applyNumberFormat="1" applyFill="1" applyBorder="1" applyAlignment="1">
      <alignment horizontal="center" vertical="center" wrapText="1"/>
    </xf>
    <xf numFmtId="177" fontId="1" fillId="0" borderId="3" xfId="0" applyNumberFormat="1" applyFont="1" applyFill="1" applyBorder="1" applyAlignment="1">
      <alignment horizontal="center" vertical="center" wrapText="1"/>
    </xf>
    <xf numFmtId="177" fontId="1" fillId="0" borderId="2" xfId="0" applyNumberFormat="1" applyFont="1" applyFill="1" applyBorder="1" applyAlignment="1">
      <alignment horizontal="center" vertical="center" wrapText="1"/>
    </xf>
    <xf numFmtId="0" fontId="0" fillId="0" borderId="4" xfId="0" applyFont="1" applyBorder="1" applyAlignment="1">
      <alignment vertical="center" wrapText="1"/>
    </xf>
    <xf numFmtId="0" fontId="0" fillId="0" borderId="2" xfId="0" applyFont="1" applyBorder="1" applyAlignment="1">
      <alignment vertical="center" wrapText="1"/>
    </xf>
    <xf numFmtId="0" fontId="3" fillId="0" borderId="93" xfId="0" applyFont="1" applyFill="1" applyBorder="1" applyAlignment="1">
      <alignment horizontal="center" vertical="center"/>
    </xf>
    <xf numFmtId="0" fontId="3" fillId="0" borderId="92" xfId="0" applyFont="1" applyFill="1" applyBorder="1" applyAlignment="1">
      <alignment horizontal="center" vertical="center"/>
    </xf>
    <xf numFmtId="0" fontId="1" fillId="0" borderId="40" xfId="0" applyFont="1" applyBorder="1" applyAlignment="1">
      <alignment horizontal="center" vertical="center" wrapText="1"/>
    </xf>
    <xf numFmtId="182" fontId="0" fillId="0" borderId="63" xfId="0" applyNumberFormat="1" applyFont="1" applyFill="1" applyBorder="1" applyAlignment="1">
      <alignment horizontal="center" vertical="center"/>
    </xf>
    <xf numFmtId="182" fontId="1" fillId="0" borderId="61" xfId="0" applyNumberFormat="1" applyFont="1" applyFill="1" applyBorder="1" applyAlignment="1">
      <alignment horizontal="center" vertical="center"/>
    </xf>
    <xf numFmtId="0" fontId="3" fillId="0" borderId="69" xfId="0" applyFont="1" applyFill="1" applyBorder="1" applyAlignment="1">
      <alignment horizontal="center" vertical="center"/>
    </xf>
    <xf numFmtId="0" fontId="3" fillId="0" borderId="40" xfId="0" applyFont="1" applyFill="1" applyBorder="1" applyAlignment="1">
      <alignment horizontal="center" vertical="center"/>
    </xf>
    <xf numFmtId="177" fontId="0" fillId="0" borderId="81" xfId="0" applyNumberFormat="1" applyFont="1" applyFill="1" applyBorder="1" applyAlignment="1">
      <alignment horizontal="center" vertical="center"/>
    </xf>
    <xf numFmtId="182" fontId="1" fillId="0" borderId="81" xfId="0" applyNumberFormat="1" applyFont="1" applyFill="1" applyBorder="1" applyAlignment="1">
      <alignment horizontal="center" vertical="center"/>
    </xf>
    <xf numFmtId="177" fontId="21" fillId="0" borderId="6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2" fillId="0" borderId="68" xfId="0" applyFont="1" applyFill="1" applyBorder="1" applyAlignment="1">
      <alignment horizontal="center" vertical="center"/>
    </xf>
    <xf numFmtId="0" fontId="22" fillId="0" borderId="29" xfId="0" applyFont="1" applyFill="1" applyBorder="1" applyAlignment="1">
      <alignment horizontal="center" vertical="center"/>
    </xf>
    <xf numFmtId="0" fontId="22" fillId="0" borderId="31" xfId="0" applyFont="1" applyFill="1" applyBorder="1" applyAlignment="1">
      <alignment horizontal="center" vertical="center"/>
    </xf>
    <xf numFmtId="178" fontId="21" fillId="0" borderId="67" xfId="0" applyNumberFormat="1" applyFont="1" applyFill="1" applyBorder="1" applyAlignment="1">
      <alignment horizontal="center" vertical="center"/>
    </xf>
    <xf numFmtId="178" fontId="21" fillId="0" borderId="63" xfId="0" applyNumberFormat="1" applyFont="1" applyFill="1" applyBorder="1" applyAlignment="1">
      <alignment horizontal="center" vertical="center"/>
    </xf>
    <xf numFmtId="0" fontId="22" fillId="0" borderId="64" xfId="0" applyFont="1" applyFill="1" applyBorder="1" applyAlignment="1">
      <alignment horizontal="center" vertical="center"/>
    </xf>
    <xf numFmtId="0" fontId="22" fillId="0" borderId="24" xfId="0" applyFont="1" applyFill="1" applyBorder="1" applyAlignment="1">
      <alignment horizontal="center" vertical="center"/>
    </xf>
    <xf numFmtId="0" fontId="22" fillId="0" borderId="26" xfId="0" applyFont="1" applyFill="1" applyBorder="1" applyAlignment="1">
      <alignment horizontal="center" vertical="center"/>
    </xf>
    <xf numFmtId="177" fontId="21" fillId="0" borderId="63" xfId="0" applyNumberFormat="1" applyFont="1" applyFill="1" applyBorder="1" applyAlignment="1">
      <alignment horizontal="center" vertical="center"/>
    </xf>
    <xf numFmtId="0" fontId="21" fillId="0" borderId="64" xfId="0" applyFont="1" applyFill="1" applyBorder="1" applyAlignment="1">
      <alignment horizontal="center" vertical="top"/>
    </xf>
    <xf numFmtId="0" fontId="21" fillId="0" borderId="24" xfId="0" applyFont="1" applyFill="1" applyBorder="1" applyAlignment="1">
      <alignment horizontal="center" vertical="top"/>
    </xf>
    <xf numFmtId="0" fontId="21" fillId="0" borderId="26" xfId="0" applyFont="1" applyFill="1" applyBorder="1" applyAlignment="1">
      <alignment horizontal="center" vertical="top"/>
    </xf>
    <xf numFmtId="179" fontId="0" fillId="0" borderId="61" xfId="0" applyNumberFormat="1" applyFill="1" applyBorder="1" applyAlignment="1">
      <alignment horizontal="center" vertical="center"/>
    </xf>
    <xf numFmtId="179" fontId="0" fillId="0" borderId="67" xfId="0" applyNumberFormat="1" applyFill="1" applyBorder="1" applyAlignment="1">
      <alignment horizontal="center" vertical="center"/>
    </xf>
    <xf numFmtId="178" fontId="0" fillId="0" borderId="30" xfId="0" applyNumberFormat="1" applyBorder="1" applyAlignment="1">
      <alignment horizontal="right" vertical="center"/>
    </xf>
    <xf numFmtId="178" fontId="0" fillId="0" borderId="29" xfId="0" applyNumberFormat="1" applyBorder="1" applyAlignment="1">
      <alignment horizontal="right" vertical="center"/>
    </xf>
    <xf numFmtId="178" fontId="0" fillId="0" borderId="31" xfId="0" applyNumberFormat="1" applyBorder="1" applyAlignment="1">
      <alignment horizontal="right" vertical="center"/>
    </xf>
    <xf numFmtId="185" fontId="1" fillId="0" borderId="67" xfId="0" applyNumberFormat="1" applyFont="1" applyFill="1" applyBorder="1" applyAlignment="1">
      <alignment horizontal="center" vertical="center"/>
    </xf>
    <xf numFmtId="185" fontId="1" fillId="0" borderId="80" xfId="0" applyNumberFormat="1" applyFont="1" applyFill="1" applyBorder="1" applyAlignment="1">
      <alignment horizontal="center" vertical="center"/>
    </xf>
    <xf numFmtId="185" fontId="1" fillId="0" borderId="61" xfId="0" applyNumberFormat="1" applyFont="1" applyFill="1" applyBorder="1" applyAlignment="1">
      <alignment horizontal="center" vertical="center"/>
    </xf>
    <xf numFmtId="185" fontId="1" fillId="0" borderId="74" xfId="0" applyNumberFormat="1" applyFont="1" applyFill="1" applyBorder="1" applyAlignment="1">
      <alignment horizontal="center" vertical="center"/>
    </xf>
    <xf numFmtId="184" fontId="1" fillId="0" borderId="67" xfId="0" applyNumberFormat="1" applyFont="1" applyFill="1" applyBorder="1" applyAlignment="1">
      <alignment horizontal="center" vertical="center"/>
    </xf>
    <xf numFmtId="0" fontId="9" fillId="0" borderId="88" xfId="0" applyFont="1" applyFill="1" applyBorder="1" applyAlignment="1">
      <alignment horizontal="left" vertical="center"/>
    </xf>
    <xf numFmtId="0" fontId="9" fillId="0" borderId="87" xfId="0" applyFont="1" applyFill="1" applyBorder="1" applyAlignment="1">
      <alignment horizontal="left" vertical="center"/>
    </xf>
    <xf numFmtId="177" fontId="0" fillId="0" borderId="89" xfId="0" applyNumberFormat="1" applyBorder="1" applyAlignment="1">
      <alignment horizontal="right" vertical="center"/>
    </xf>
    <xf numFmtId="177" fontId="0" fillId="0" borderId="88" xfId="0" applyNumberFormat="1" applyBorder="1" applyAlignment="1">
      <alignment horizontal="right" vertical="center"/>
    </xf>
    <xf numFmtId="177" fontId="0" fillId="0" borderId="87" xfId="0" applyNumberFormat="1" applyBorder="1" applyAlignment="1">
      <alignment horizontal="right" vertical="center"/>
    </xf>
    <xf numFmtId="0" fontId="9" fillId="0" borderId="24" xfId="0" applyFont="1" applyFill="1" applyBorder="1" applyAlignment="1">
      <alignment horizontal="left" vertical="center"/>
    </xf>
    <xf numFmtId="0" fontId="9" fillId="0" borderId="26" xfId="0" applyFont="1" applyFill="1" applyBorder="1" applyAlignment="1">
      <alignment horizontal="left" vertical="center"/>
    </xf>
    <xf numFmtId="0" fontId="9" fillId="0" borderId="29" xfId="0" applyFont="1" applyFill="1" applyBorder="1" applyAlignment="1">
      <alignment horizontal="left" vertical="center"/>
    </xf>
    <xf numFmtId="0" fontId="9" fillId="0" borderId="31" xfId="0" applyFont="1" applyFill="1" applyBorder="1" applyAlignment="1">
      <alignment horizontal="left" vertical="center"/>
    </xf>
    <xf numFmtId="180" fontId="0" fillId="0" borderId="23" xfId="0" applyNumberFormat="1" applyBorder="1" applyAlignment="1">
      <alignment horizontal="right" vertical="center"/>
    </xf>
    <xf numFmtId="0" fontId="0" fillId="0" borderId="49" xfId="0" applyFont="1" applyBorder="1" applyAlignment="1">
      <alignment horizontal="center" vertical="center" wrapText="1"/>
    </xf>
    <xf numFmtId="0" fontId="0" fillId="0" borderId="0" xfId="0" applyFont="1" applyBorder="1" applyAlignment="1">
      <alignment horizontal="center" vertical="center" wrapText="1"/>
    </xf>
    <xf numFmtId="0" fontId="0" fillId="0" borderId="79" xfId="0" applyFont="1" applyBorder="1" applyAlignment="1">
      <alignment horizontal="center" vertical="center" wrapText="1"/>
    </xf>
    <xf numFmtId="0" fontId="4" fillId="0" borderId="60" xfId="0" applyFont="1" applyBorder="1" applyAlignment="1">
      <alignment horizontal="left" vertical="center" wrapText="1"/>
    </xf>
    <xf numFmtId="0" fontId="4" fillId="0" borderId="0" xfId="0" applyFont="1" applyBorder="1" applyAlignment="1">
      <alignment horizontal="left" vertical="center" wrapText="1"/>
    </xf>
    <xf numFmtId="0" fontId="4" fillId="0" borderId="79" xfId="0" applyFont="1" applyBorder="1" applyAlignment="1">
      <alignment horizontal="left" vertical="center" wrapText="1"/>
    </xf>
    <xf numFmtId="0" fontId="0" fillId="0" borderId="27" xfId="0" applyFont="1" applyBorder="1" applyAlignment="1">
      <alignment horizontal="center" vertical="center"/>
    </xf>
    <xf numFmtId="0" fontId="0" fillId="0" borderId="24" xfId="0" applyFont="1" applyBorder="1" applyAlignment="1">
      <alignment horizontal="center" vertical="center"/>
    </xf>
    <xf numFmtId="0" fontId="0" fillId="0" borderId="26" xfId="0" applyFont="1" applyBorder="1" applyAlignment="1">
      <alignment horizontal="center" vertical="center"/>
    </xf>
    <xf numFmtId="177" fontId="0" fillId="0" borderId="65" xfId="0" applyNumberFormat="1" applyBorder="1" applyAlignment="1">
      <alignment horizontal="right" vertical="center"/>
    </xf>
    <xf numFmtId="0" fontId="8" fillId="2" borderId="84" xfId="3" applyFont="1" applyFill="1" applyBorder="1" applyAlignment="1" applyProtection="1">
      <alignment horizontal="center" vertical="center"/>
    </xf>
    <xf numFmtId="0" fontId="0" fillId="0" borderId="43"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left" vertical="top"/>
    </xf>
    <xf numFmtId="0" fontId="1" fillId="0" borderId="34" xfId="0" applyFont="1" applyBorder="1" applyAlignment="1">
      <alignment horizontal="left" vertical="top"/>
    </xf>
    <xf numFmtId="0" fontId="1" fillId="0" borderId="40" xfId="0" applyFont="1" applyBorder="1" applyAlignment="1">
      <alignment horizontal="left" vertical="top"/>
    </xf>
    <xf numFmtId="0" fontId="1" fillId="0" borderId="49" xfId="0" applyFont="1" applyBorder="1" applyAlignment="1">
      <alignment horizontal="left" vertical="top"/>
    </xf>
    <xf numFmtId="0" fontId="1" fillId="0" borderId="0" xfId="0" applyFont="1" applyBorder="1" applyAlignment="1">
      <alignment horizontal="left" vertical="top"/>
    </xf>
    <xf numFmtId="0" fontId="1" fillId="0" borderId="79" xfId="0" applyFont="1" applyBorder="1" applyAlignment="1">
      <alignment horizontal="left" vertical="top"/>
    </xf>
    <xf numFmtId="0" fontId="1" fillId="0" borderId="66" xfId="0" applyFont="1" applyBorder="1" applyAlignment="1">
      <alignment horizontal="center" vertical="center" shrinkToFit="1"/>
    </xf>
    <xf numFmtId="0" fontId="1" fillId="0" borderId="34" xfId="0" applyFont="1" applyBorder="1" applyAlignment="1">
      <alignment horizontal="center" vertical="center" shrinkToFit="1"/>
    </xf>
    <xf numFmtId="0" fontId="1" fillId="0" borderId="40" xfId="0" applyFont="1" applyBorder="1" applyAlignment="1">
      <alignment horizontal="center" vertical="center" shrinkToFit="1"/>
    </xf>
    <xf numFmtId="0" fontId="1" fillId="0" borderId="57" xfId="0" applyFont="1" applyBorder="1" applyAlignment="1">
      <alignment horizontal="center" vertical="center" shrinkToFit="1"/>
    </xf>
    <xf numFmtId="0" fontId="1" fillId="0" borderId="56" xfId="0" applyFont="1" applyBorder="1" applyAlignment="1">
      <alignment horizontal="center" vertical="center" shrinkToFit="1"/>
    </xf>
    <xf numFmtId="0" fontId="1" fillId="0" borderId="75" xfId="0" applyFont="1" applyBorder="1" applyAlignment="1">
      <alignment horizontal="center" vertical="center" shrinkToFit="1"/>
    </xf>
    <xf numFmtId="177" fontId="0" fillId="0" borderId="1" xfId="0" applyNumberFormat="1" applyFont="1" applyBorder="1" applyAlignment="1">
      <alignment horizontal="center" vertical="center"/>
    </xf>
    <xf numFmtId="177" fontId="0" fillId="0" borderId="116" xfId="0" applyNumberFormat="1" applyFont="1" applyBorder="1" applyAlignment="1">
      <alignment horizontal="center" vertical="center"/>
    </xf>
    <xf numFmtId="0" fontId="0" fillId="0" borderId="58" xfId="0" applyFill="1" applyBorder="1" applyAlignment="1">
      <alignment vertical="center" textRotation="255"/>
    </xf>
    <xf numFmtId="0" fontId="0" fillId="0" borderId="103" xfId="0" applyFill="1" applyBorder="1" applyAlignment="1">
      <alignment horizontal="center" vertical="center" wrapText="1"/>
    </xf>
    <xf numFmtId="49" fontId="24" fillId="0" borderId="98" xfId="0" applyNumberFormat="1" applyFont="1" applyBorder="1" applyAlignment="1">
      <alignment horizontal="left" vertical="center"/>
    </xf>
    <xf numFmtId="49" fontId="24" fillId="0" borderId="3" xfId="0" applyNumberFormat="1" applyFont="1" applyBorder="1" applyAlignment="1">
      <alignment horizontal="left" vertical="center"/>
    </xf>
    <xf numFmtId="49" fontId="24" fillId="0" borderId="2" xfId="0" applyNumberFormat="1" applyFont="1" applyBorder="1" applyAlignment="1">
      <alignment horizontal="left" vertical="center"/>
    </xf>
    <xf numFmtId="49" fontId="24" fillId="0" borderId="98" xfId="0" applyNumberFormat="1" applyFont="1" applyBorder="1" applyAlignment="1">
      <alignment horizontal="left" vertical="center" wrapText="1"/>
    </xf>
    <xf numFmtId="49" fontId="24" fillId="0" borderId="3" xfId="0" applyNumberFormat="1" applyFont="1" applyBorder="1" applyAlignment="1">
      <alignment horizontal="left" vertical="center" wrapText="1"/>
    </xf>
    <xf numFmtId="49" fontId="24" fillId="0" borderId="33" xfId="0" applyNumberFormat="1" applyFont="1" applyBorder="1" applyAlignment="1">
      <alignment horizontal="left" vertical="center" wrapText="1"/>
    </xf>
    <xf numFmtId="0" fontId="0" fillId="0" borderId="102" xfId="0" applyFill="1" applyBorder="1" applyAlignment="1">
      <alignment vertical="center" textRotation="255"/>
    </xf>
    <xf numFmtId="0" fontId="0" fillId="0" borderId="100" xfId="0" applyFill="1" applyBorder="1" applyAlignment="1">
      <alignment horizontal="center" vertical="center" wrapText="1"/>
    </xf>
    <xf numFmtId="0" fontId="0" fillId="0" borderId="6" xfId="0" applyFill="1" applyBorder="1" applyAlignment="1">
      <alignment horizontal="center" vertical="center"/>
    </xf>
    <xf numFmtId="0" fontId="0" fillId="0" borderId="5" xfId="0" applyFill="1" applyBorder="1" applyAlignment="1">
      <alignment horizontal="center" vertical="center"/>
    </xf>
    <xf numFmtId="0" fontId="0" fillId="0" borderId="36" xfId="0" applyBorder="1" applyAlignment="1">
      <alignment horizontal="center" vertical="center" wrapText="1"/>
    </xf>
    <xf numFmtId="0" fontId="1" fillId="0" borderId="2" xfId="0" applyFont="1" applyBorder="1" applyAlignment="1">
      <alignment horizontal="center" vertical="center" wrapText="1"/>
    </xf>
    <xf numFmtId="0" fontId="0" fillId="0" borderId="34" xfId="0" applyBorder="1" applyAlignment="1">
      <alignment vertical="center"/>
    </xf>
    <xf numFmtId="0" fontId="0" fillId="0" borderId="65" xfId="0" applyBorder="1" applyAlignment="1">
      <alignment vertical="center"/>
    </xf>
    <xf numFmtId="0" fontId="1" fillId="2" borderId="66" xfId="0" applyFont="1" applyFill="1" applyBorder="1" applyAlignment="1">
      <alignment horizontal="center" vertical="center" wrapText="1" shrinkToFit="1"/>
    </xf>
    <xf numFmtId="0" fontId="1" fillId="2" borderId="34" xfId="0" applyFont="1" applyFill="1" applyBorder="1" applyAlignment="1">
      <alignment horizontal="center" vertical="center" wrapText="1" shrinkToFit="1"/>
    </xf>
    <xf numFmtId="0" fontId="1" fillId="2" borderId="40" xfId="0" applyFont="1" applyFill="1" applyBorder="1" applyAlignment="1">
      <alignment horizontal="center" vertical="center" wrapText="1" shrinkToFit="1"/>
    </xf>
    <xf numFmtId="0" fontId="1" fillId="2" borderId="60" xfId="0" applyFont="1" applyFill="1" applyBorder="1" applyAlignment="1">
      <alignment horizontal="center" vertical="center" wrapText="1" shrinkToFit="1"/>
    </xf>
    <xf numFmtId="0" fontId="1" fillId="2" borderId="0" xfId="0" applyFont="1" applyFill="1" applyBorder="1" applyAlignment="1">
      <alignment horizontal="center" vertical="center" wrapText="1" shrinkToFit="1"/>
    </xf>
    <xf numFmtId="0" fontId="1" fillId="2" borderId="79" xfId="0" applyFont="1" applyFill="1" applyBorder="1" applyAlignment="1">
      <alignment horizontal="center" vertical="center" wrapText="1" shrinkToFit="1"/>
    </xf>
    <xf numFmtId="0" fontId="1" fillId="2" borderId="57" xfId="0" applyFont="1" applyFill="1" applyBorder="1" applyAlignment="1">
      <alignment horizontal="center" vertical="center" wrapText="1" shrinkToFit="1"/>
    </xf>
    <xf numFmtId="0" fontId="1" fillId="2" borderId="56" xfId="0" applyFont="1" applyFill="1" applyBorder="1" applyAlignment="1">
      <alignment horizontal="center" vertical="center" wrapText="1" shrinkToFit="1"/>
    </xf>
    <xf numFmtId="0" fontId="1" fillId="2" borderId="75" xfId="0" applyFont="1" applyFill="1" applyBorder="1" applyAlignment="1">
      <alignment horizontal="center" vertical="center" wrapText="1" shrinkToFit="1"/>
    </xf>
    <xf numFmtId="0" fontId="4" fillId="0" borderId="140" xfId="0" applyFont="1" applyFill="1" applyBorder="1" applyAlignment="1">
      <alignment horizontal="center" vertical="center"/>
    </xf>
    <xf numFmtId="0" fontId="4" fillId="0" borderId="96" xfId="0" applyFont="1" applyFill="1" applyBorder="1" applyAlignment="1">
      <alignment horizontal="center" vertical="center"/>
    </xf>
    <xf numFmtId="0" fontId="4" fillId="0" borderId="95" xfId="0" applyFont="1" applyFill="1" applyBorder="1" applyAlignment="1">
      <alignment horizontal="center" vertical="center"/>
    </xf>
    <xf numFmtId="0" fontId="4" fillId="0" borderId="68"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0" fillId="0" borderId="35" xfId="0" applyFill="1" applyBorder="1" applyAlignment="1">
      <alignment horizontal="center" vertical="center" wrapText="1"/>
    </xf>
    <xf numFmtId="0" fontId="1" fillId="0" borderId="76" xfId="0" applyFont="1" applyBorder="1" applyAlignment="1">
      <alignment horizontal="left" vertical="top"/>
    </xf>
    <xf numFmtId="0" fontId="1" fillId="0" borderId="56" xfId="0" applyFont="1" applyBorder="1" applyAlignment="1">
      <alignment horizontal="left" vertical="top"/>
    </xf>
    <xf numFmtId="0" fontId="1" fillId="0" borderId="75" xfId="0" applyFont="1" applyBorder="1" applyAlignment="1">
      <alignment horizontal="left" vertical="top"/>
    </xf>
    <xf numFmtId="0" fontId="1" fillId="0" borderId="36" xfId="3" applyFont="1" applyFill="1" applyBorder="1" applyAlignment="1" applyProtection="1">
      <alignment vertical="top" wrapText="1"/>
    </xf>
    <xf numFmtId="0" fontId="1" fillId="0" borderId="3" xfId="3" applyFont="1" applyFill="1" applyBorder="1" applyAlignment="1" applyProtection="1">
      <alignment vertical="top" wrapText="1"/>
    </xf>
    <xf numFmtId="0" fontId="1" fillId="0" borderId="33" xfId="3" applyFont="1" applyFill="1" applyBorder="1" applyAlignment="1" applyProtection="1">
      <alignment vertical="top" wrapText="1"/>
    </xf>
    <xf numFmtId="0" fontId="0" fillId="0" borderId="36" xfId="3" applyFont="1" applyFill="1" applyBorder="1" applyAlignment="1" applyProtection="1">
      <alignment vertical="top" wrapText="1"/>
    </xf>
    <xf numFmtId="0" fontId="10" fillId="0" borderId="36" xfId="2" applyFont="1" applyFill="1" applyBorder="1" applyAlignment="1" applyProtection="1">
      <alignment horizontal="center" vertical="center"/>
    </xf>
    <xf numFmtId="0" fontId="10" fillId="0" borderId="3" xfId="2" applyFont="1" applyFill="1" applyBorder="1" applyAlignment="1" applyProtection="1">
      <alignment horizontal="center" vertical="center"/>
    </xf>
    <xf numFmtId="0" fontId="4" fillId="0" borderId="64"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26" xfId="0" applyFont="1" applyFill="1" applyBorder="1" applyAlignment="1">
      <alignment horizontal="center" vertical="center"/>
    </xf>
    <xf numFmtId="0" fontId="3"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182" fontId="1" fillId="0" borderId="67" xfId="1" applyNumberFormat="1" applyFont="1" applyFill="1" applyBorder="1" applyAlignment="1">
      <alignment horizontal="center" vertical="center"/>
    </xf>
    <xf numFmtId="182" fontId="3" fillId="0" borderId="93" xfId="0" applyNumberFormat="1" applyFont="1" applyFill="1" applyBorder="1" applyAlignment="1">
      <alignment horizontal="center" vertical="center"/>
    </xf>
    <xf numFmtId="177" fontId="0" fillId="0" borderId="81" xfId="0" applyNumberFormat="1" applyFill="1" applyBorder="1" applyAlignment="1">
      <alignment horizontal="center" vertical="center"/>
    </xf>
    <xf numFmtId="176" fontId="1" fillId="0" borderId="1" xfId="0" applyNumberFormat="1" applyFont="1" applyFill="1" applyBorder="1" applyAlignment="1">
      <alignment horizontal="center" vertical="center"/>
    </xf>
    <xf numFmtId="182" fontId="3" fillId="0" borderId="61" xfId="0" applyNumberFormat="1" applyFont="1" applyFill="1" applyBorder="1" applyAlignment="1">
      <alignment horizontal="center" vertical="center"/>
    </xf>
    <xf numFmtId="182" fontId="1" fillId="0" borderId="4" xfId="1" applyNumberFormat="1" applyFont="1" applyFill="1" applyBorder="1" applyAlignment="1">
      <alignment horizontal="center" vertical="center" wrapText="1"/>
    </xf>
    <xf numFmtId="182" fontId="1" fillId="0" borderId="3" xfId="1" applyNumberFormat="1" applyFont="1" applyFill="1" applyBorder="1" applyAlignment="1">
      <alignment horizontal="center" vertical="center" wrapText="1"/>
    </xf>
    <xf numFmtId="182" fontId="1" fillId="0" borderId="2" xfId="1" applyNumberFormat="1" applyFont="1" applyFill="1" applyBorder="1" applyAlignment="1">
      <alignment horizontal="center" vertical="center" wrapText="1"/>
    </xf>
    <xf numFmtId="182" fontId="1" fillId="0" borderId="1" xfId="0" applyNumberFormat="1" applyFont="1" applyFill="1" applyBorder="1" applyAlignment="1">
      <alignment horizontal="center" vertical="center"/>
    </xf>
    <xf numFmtId="182" fontId="3" fillId="0" borderId="63" xfId="0" applyNumberFormat="1" applyFont="1" applyFill="1" applyBorder="1" applyAlignment="1">
      <alignment horizontal="center" vertical="center"/>
    </xf>
    <xf numFmtId="177" fontId="0" fillId="0" borderId="30" xfId="0" applyNumberFormat="1" applyFont="1" applyBorder="1" applyAlignment="1">
      <alignment horizontal="right" vertical="center"/>
    </xf>
    <xf numFmtId="177" fontId="0" fillId="0" borderId="29" xfId="0" applyNumberFormat="1" applyFont="1" applyBorder="1" applyAlignment="1">
      <alignment horizontal="right" vertical="center"/>
    </xf>
    <xf numFmtId="177" fontId="0" fillId="0" borderId="90" xfId="0" applyNumberFormat="1" applyFont="1" applyBorder="1" applyAlignment="1">
      <alignment horizontal="right" vertical="center"/>
    </xf>
    <xf numFmtId="0" fontId="4" fillId="0" borderId="4"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wrapText="1"/>
    </xf>
    <xf numFmtId="183" fontId="1" fillId="0" borderId="81" xfId="0" applyNumberFormat="1" applyFont="1" applyFill="1" applyBorder="1" applyAlignment="1">
      <alignment horizontal="center" vertical="center"/>
    </xf>
    <xf numFmtId="183" fontId="1" fillId="0" borderId="61" xfId="0" applyNumberFormat="1" applyFont="1" applyFill="1" applyBorder="1" applyAlignment="1">
      <alignment horizontal="center" vertical="center"/>
    </xf>
    <xf numFmtId="180" fontId="0" fillId="0" borderId="1" xfId="0" applyNumberFormat="1" applyFill="1" applyBorder="1" applyAlignment="1">
      <alignment horizontal="center" vertical="center"/>
    </xf>
    <xf numFmtId="0" fontId="10" fillId="0" borderId="36" xfId="3" applyFont="1" applyFill="1" applyBorder="1" applyAlignment="1" applyProtection="1">
      <alignment horizontal="center" vertical="center" wrapText="1" shrinkToFit="1"/>
    </xf>
    <xf numFmtId="0" fontId="0" fillId="0" borderId="56" xfId="0" applyFont="1" applyBorder="1" applyAlignment="1">
      <alignment horizontal="center" vertical="center" wrapText="1"/>
    </xf>
    <xf numFmtId="0" fontId="0" fillId="0" borderId="66" xfId="0" applyFill="1" applyBorder="1" applyAlignment="1">
      <alignment horizontal="center" vertical="top"/>
    </xf>
    <xf numFmtId="0" fontId="4" fillId="0" borderId="62"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9" xfId="0" applyFont="1" applyFill="1" applyBorder="1" applyAlignment="1">
      <alignment horizontal="center" vertical="center"/>
    </xf>
    <xf numFmtId="0" fontId="3" fillId="2" borderId="4" xfId="0" applyFont="1" applyFill="1" applyBorder="1" applyAlignment="1">
      <alignment vertical="center"/>
    </xf>
    <xf numFmtId="0" fontId="3" fillId="2" borderId="2" xfId="0" applyFont="1" applyFill="1" applyBorder="1" applyAlignment="1">
      <alignment vertical="center"/>
    </xf>
    <xf numFmtId="176" fontId="3" fillId="0" borderId="4" xfId="0" applyNumberFormat="1" applyFont="1" applyFill="1" applyBorder="1" applyAlignment="1">
      <alignment horizontal="center" vertical="center"/>
    </xf>
    <xf numFmtId="176" fontId="3" fillId="0" borderId="3" xfId="0" applyNumberFormat="1" applyFont="1" applyFill="1" applyBorder="1" applyAlignment="1">
      <alignment horizontal="center" vertical="center"/>
    </xf>
    <xf numFmtId="176" fontId="3" fillId="0" borderId="2" xfId="0" applyNumberFormat="1" applyFont="1" applyFill="1" applyBorder="1" applyAlignment="1">
      <alignment horizontal="center" vertical="center"/>
    </xf>
    <xf numFmtId="0" fontId="10" fillId="0" borderId="0" xfId="2" applyFont="1" applyFill="1" applyBorder="1" applyAlignment="1" applyProtection="1">
      <alignment horizontal="left" vertical="center" wrapText="1"/>
    </xf>
    <xf numFmtId="177" fontId="3" fillId="0" borderId="5" xfId="0" applyNumberFormat="1" applyFont="1" applyFill="1" applyBorder="1" applyAlignment="1">
      <alignment horizontal="right" vertical="center"/>
    </xf>
    <xf numFmtId="177" fontId="3" fillId="0" borderId="16" xfId="0" applyNumberFormat="1" applyFont="1" applyFill="1" applyBorder="1" applyAlignment="1">
      <alignment horizontal="right" vertical="center"/>
    </xf>
    <xf numFmtId="177" fontId="3" fillId="0" borderId="23" xfId="0" applyNumberFormat="1" applyFont="1" applyFill="1" applyBorder="1" applyAlignment="1">
      <alignment horizontal="right" vertical="center"/>
    </xf>
    <xf numFmtId="0" fontId="3" fillId="0" borderId="33" xfId="0" applyFont="1" applyFill="1" applyBorder="1" applyAlignment="1">
      <alignment horizontal="center" vertical="center"/>
    </xf>
    <xf numFmtId="0" fontId="9" fillId="0" borderId="33" xfId="0" applyFont="1" applyFill="1" applyBorder="1" applyAlignment="1">
      <alignment horizontal="center" vertical="center"/>
    </xf>
    <xf numFmtId="177" fontId="3" fillId="0" borderId="33" xfId="0" applyNumberFormat="1" applyFont="1" applyFill="1" applyBorder="1" applyAlignment="1">
      <alignment horizontal="right" vertical="center"/>
    </xf>
    <xf numFmtId="0" fontId="13" fillId="2" borderId="22"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8" fillId="0" borderId="14" xfId="2" applyFont="1" applyFill="1" applyBorder="1" applyAlignment="1" applyProtection="1">
      <alignment horizontal="center" vertical="center" wrapText="1"/>
    </xf>
    <xf numFmtId="0" fontId="10" fillId="0" borderId="14" xfId="2" applyFont="1" applyFill="1" applyBorder="1" applyAlignment="1" applyProtection="1">
      <alignment horizontal="left" vertical="center" wrapText="1"/>
    </xf>
    <xf numFmtId="0" fontId="9" fillId="0" borderId="56" xfId="3" applyFont="1" applyFill="1" applyBorder="1" applyAlignment="1" applyProtection="1">
      <alignment horizontal="center" vertical="top"/>
    </xf>
    <xf numFmtId="49" fontId="0" fillId="0" borderId="30" xfId="0" applyNumberFormat="1" applyFont="1" applyFill="1" applyBorder="1" applyAlignment="1">
      <alignment horizontal="center" vertical="center"/>
    </xf>
    <xf numFmtId="49" fontId="0" fillId="0" borderId="29" xfId="0" applyNumberFormat="1" applyFont="1" applyFill="1" applyBorder="1" applyAlignment="1">
      <alignment horizontal="center" vertical="center"/>
    </xf>
    <xf numFmtId="49" fontId="0" fillId="0" borderId="31" xfId="0" applyNumberFormat="1" applyFont="1" applyFill="1" applyBorder="1" applyAlignment="1">
      <alignment horizontal="center" vertical="center"/>
    </xf>
    <xf numFmtId="49" fontId="0" fillId="0" borderId="67" xfId="0" applyNumberFormat="1" applyFill="1" applyBorder="1" applyAlignment="1">
      <alignment horizontal="center" vertical="center"/>
    </xf>
    <xf numFmtId="49" fontId="0" fillId="0" borderId="67" xfId="0" applyNumberFormat="1" applyFont="1" applyFill="1" applyBorder="1" applyAlignment="1">
      <alignment horizontal="center" vertical="center"/>
    </xf>
    <xf numFmtId="49" fontId="0" fillId="0" borderId="1" xfId="0" applyNumberFormat="1" applyFill="1" applyBorder="1" applyAlignment="1">
      <alignment horizontal="center" vertical="center"/>
    </xf>
    <xf numFmtId="49" fontId="0" fillId="0" borderId="1" xfId="0" applyNumberFormat="1" applyFont="1" applyFill="1" applyBorder="1" applyAlignment="1">
      <alignment horizontal="center" vertical="center"/>
    </xf>
    <xf numFmtId="49" fontId="3" fillId="6" borderId="67" xfId="0" applyNumberFormat="1" applyFont="1" applyFill="1" applyBorder="1" applyAlignment="1">
      <alignment horizontal="center" vertical="center"/>
    </xf>
    <xf numFmtId="49" fontId="3" fillId="6" borderId="80" xfId="0" applyNumberFormat="1" applyFont="1" applyFill="1" applyBorder="1" applyAlignment="1">
      <alignment horizontal="center" vertical="center"/>
    </xf>
    <xf numFmtId="0" fontId="3" fillId="6" borderId="71" xfId="0" applyFont="1" applyFill="1" applyBorder="1" applyAlignment="1">
      <alignment horizontal="center" vertical="center"/>
    </xf>
    <xf numFmtId="0" fontId="3" fillId="6" borderId="70" xfId="0" applyFont="1" applyFill="1" applyBorder="1" applyAlignment="1">
      <alignment horizontal="center" vertical="center"/>
    </xf>
    <xf numFmtId="49" fontId="3" fillId="6" borderId="61" xfId="0" applyNumberFormat="1" applyFont="1" applyFill="1" applyBorder="1" applyAlignment="1">
      <alignment horizontal="center" vertical="center"/>
    </xf>
    <xf numFmtId="49" fontId="3" fillId="6" borderId="74" xfId="0" applyNumberFormat="1" applyFont="1" applyFill="1" applyBorder="1" applyAlignment="1">
      <alignment horizontal="center" vertical="center"/>
    </xf>
    <xf numFmtId="0" fontId="3" fillId="6" borderId="4" xfId="4" applyFont="1" applyFill="1" applyBorder="1" applyAlignment="1" applyProtection="1">
      <alignment horizontal="center" vertical="center" shrinkToFit="1"/>
    </xf>
    <xf numFmtId="0" fontId="3" fillId="6" borderId="3" xfId="4" applyFont="1" applyFill="1" applyBorder="1" applyAlignment="1" applyProtection="1">
      <alignment horizontal="center" vertical="center" shrinkToFit="1"/>
    </xf>
    <xf numFmtId="0" fontId="3" fillId="6" borderId="33" xfId="4" applyFont="1" applyFill="1" applyBorder="1" applyAlignment="1" applyProtection="1">
      <alignment horizontal="center" vertical="center" shrinkToFit="1"/>
    </xf>
    <xf numFmtId="0" fontId="3" fillId="6" borderId="78" xfId="0" applyFont="1" applyFill="1" applyBorder="1" applyAlignment="1">
      <alignment horizontal="center" vertical="center"/>
    </xf>
    <xf numFmtId="0" fontId="3" fillId="6" borderId="77" xfId="0" applyFont="1" applyFill="1" applyBorder="1" applyAlignment="1">
      <alignment horizontal="center" vertical="center"/>
    </xf>
    <xf numFmtId="0" fontId="13" fillId="0" borderId="44" xfId="3" applyFont="1" applyFill="1" applyBorder="1" applyAlignment="1" applyProtection="1">
      <alignment horizontal="center" vertical="center" wrapText="1" shrinkToFit="1"/>
    </xf>
    <xf numFmtId="0" fontId="13" fillId="0" borderId="43" xfId="0" applyFont="1" applyFill="1" applyBorder="1" applyAlignment="1">
      <alignment horizontal="center" vertical="center"/>
    </xf>
    <xf numFmtId="0" fontId="3" fillId="6" borderId="43" xfId="0" applyFont="1" applyFill="1" applyBorder="1" applyAlignment="1">
      <alignment horizontal="center" vertical="center"/>
    </xf>
    <xf numFmtId="0" fontId="3" fillId="6" borderId="85" xfId="0" applyFont="1" applyFill="1" applyBorder="1" applyAlignment="1">
      <alignment horizontal="center" vertical="center"/>
    </xf>
    <xf numFmtId="183" fontId="3" fillId="0" borderId="1" xfId="0" applyNumberFormat="1" applyFont="1" applyFill="1" applyBorder="1" applyAlignment="1">
      <alignment vertical="center"/>
    </xf>
    <xf numFmtId="183" fontId="3" fillId="2" borderId="1" xfId="0" applyNumberFormat="1" applyFont="1" applyFill="1" applyBorder="1" applyAlignment="1">
      <alignment horizontal="center" vertical="center"/>
    </xf>
    <xf numFmtId="0" fontId="0" fillId="2" borderId="54" xfId="0" applyFill="1" applyBorder="1" applyAlignment="1">
      <alignment horizontal="center" vertical="center" wrapText="1"/>
    </xf>
    <xf numFmtId="0" fontId="4" fillId="0" borderId="49" xfId="3" applyFont="1" applyFill="1" applyBorder="1" applyAlignment="1" applyProtection="1">
      <alignment horizontal="center" vertical="center" wrapText="1"/>
    </xf>
    <xf numFmtId="177" fontId="0" fillId="6" borderId="63" xfId="0" applyNumberFormat="1" applyFont="1" applyFill="1" applyBorder="1" applyAlignment="1">
      <alignment horizontal="center" vertical="center"/>
    </xf>
    <xf numFmtId="177" fontId="0" fillId="6" borderId="61" xfId="0" applyNumberFormat="1" applyFont="1" applyFill="1" applyBorder="1" applyAlignment="1">
      <alignment horizontal="center" vertical="center"/>
    </xf>
    <xf numFmtId="177" fontId="0" fillId="0" borderId="30" xfId="0" applyNumberFormat="1" applyFont="1" applyFill="1" applyBorder="1" applyAlignment="1">
      <alignment horizontal="center" vertical="center"/>
    </xf>
    <xf numFmtId="177" fontId="0" fillId="0" borderId="29" xfId="0" applyNumberFormat="1" applyFont="1" applyFill="1" applyBorder="1" applyAlignment="1">
      <alignment horizontal="center" vertical="center"/>
    </xf>
    <xf numFmtId="177" fontId="0" fillId="0" borderId="31" xfId="0" applyNumberFormat="1" applyFont="1" applyFill="1" applyBorder="1" applyAlignment="1">
      <alignment horizontal="center" vertical="center"/>
    </xf>
    <xf numFmtId="177" fontId="0" fillId="6" borderId="67" xfId="0" applyNumberFormat="1" applyFont="1" applyFill="1" applyBorder="1" applyAlignment="1">
      <alignment horizontal="center" vertical="center"/>
    </xf>
    <xf numFmtId="177" fontId="0" fillId="6" borderId="1" xfId="0" applyNumberFormat="1" applyFont="1" applyFill="1" applyBorder="1" applyAlignment="1">
      <alignment horizontal="center" vertical="center"/>
    </xf>
    <xf numFmtId="0" fontId="3" fillId="6" borderId="67" xfId="0" applyFont="1" applyFill="1" applyBorder="1" applyAlignment="1">
      <alignment horizontal="center" vertical="center"/>
    </xf>
    <xf numFmtId="0" fontId="3" fillId="6" borderId="80" xfId="0" applyFont="1" applyFill="1" applyBorder="1" applyAlignment="1">
      <alignment horizontal="center" vertical="center"/>
    </xf>
    <xf numFmtId="0" fontId="3" fillId="6" borderId="61" xfId="0" applyFont="1" applyFill="1" applyBorder="1" applyAlignment="1">
      <alignment horizontal="center" vertical="center"/>
    </xf>
    <xf numFmtId="0" fontId="3" fillId="6" borderId="74" xfId="0" applyFont="1" applyFill="1" applyBorder="1" applyAlignment="1">
      <alignment horizontal="center" vertical="center"/>
    </xf>
    <xf numFmtId="0" fontId="18" fillId="0" borderId="2" xfId="0" applyFont="1" applyBorder="1" applyAlignment="1">
      <alignment horizontal="center" vertical="center"/>
    </xf>
    <xf numFmtId="177" fontId="0" fillId="0" borderId="25" xfId="0" applyNumberFormat="1" applyBorder="1" applyAlignment="1" applyProtection="1">
      <alignment horizontal="right" vertical="center"/>
      <protection locked="0"/>
    </xf>
    <xf numFmtId="177" fontId="0" fillId="0" borderId="24" xfId="0" applyNumberFormat="1" applyBorder="1" applyAlignment="1" applyProtection="1">
      <alignment horizontal="right" vertical="center"/>
      <protection locked="0"/>
    </xf>
    <xf numFmtId="177" fontId="0" fillId="0" borderId="26" xfId="0" applyNumberFormat="1" applyBorder="1" applyAlignment="1" applyProtection="1">
      <alignment horizontal="right" vertical="center"/>
      <protection locked="0"/>
    </xf>
    <xf numFmtId="177" fontId="0" fillId="0" borderId="30" xfId="0" applyNumberFormat="1" applyBorder="1" applyAlignment="1" applyProtection="1">
      <alignment horizontal="right" vertical="center"/>
      <protection locked="0"/>
    </xf>
    <xf numFmtId="177" fontId="0" fillId="0" borderId="29" xfId="0" applyNumberFormat="1" applyBorder="1" applyAlignment="1" applyProtection="1">
      <alignment horizontal="right" vertical="center"/>
      <protection locked="0"/>
    </xf>
    <xf numFmtId="177" fontId="0" fillId="0" borderId="90" xfId="0" applyNumberFormat="1" applyBorder="1" applyAlignment="1" applyProtection="1">
      <alignment horizontal="right" vertical="center"/>
      <protection locked="0"/>
    </xf>
    <xf numFmtId="0" fontId="9" fillId="0" borderId="49" xfId="3" applyFont="1" applyFill="1" applyBorder="1" applyAlignment="1" applyProtection="1">
      <alignment horizontal="center" vertical="center"/>
    </xf>
    <xf numFmtId="0" fontId="9" fillId="0" borderId="0" xfId="3" applyFont="1" applyFill="1" applyBorder="1" applyAlignment="1" applyProtection="1">
      <alignment horizontal="center" vertical="center"/>
    </xf>
    <xf numFmtId="0" fontId="9" fillId="0" borderId="48" xfId="3" applyFont="1" applyFill="1" applyBorder="1" applyAlignment="1" applyProtection="1">
      <alignment horizontal="center" vertical="center"/>
    </xf>
    <xf numFmtId="0" fontId="4" fillId="0" borderId="0" xfId="3" applyFont="1" applyFill="1" applyBorder="1" applyAlignment="1" applyProtection="1">
      <alignment horizontal="left" vertical="center" wrapText="1"/>
    </xf>
    <xf numFmtId="0" fontId="13" fillId="0" borderId="85" xfId="0" applyFont="1" applyFill="1" applyBorder="1" applyAlignment="1">
      <alignment horizontal="center" vertical="center"/>
    </xf>
    <xf numFmtId="0" fontId="0" fillId="0" borderId="4" xfId="0" applyBorder="1" applyAlignment="1">
      <alignment vertical="center" shrinkToFit="1"/>
    </xf>
    <xf numFmtId="0" fontId="0" fillId="0" borderId="3" xfId="0" applyBorder="1" applyAlignment="1">
      <alignment vertical="center" shrinkToFit="1"/>
    </xf>
    <xf numFmtId="0" fontId="0" fillId="0" borderId="2" xfId="0" applyBorder="1" applyAlignment="1">
      <alignment vertical="center" shrinkToFit="1"/>
    </xf>
    <xf numFmtId="0" fontId="4" fillId="0" borderId="30"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31" xfId="0" applyFont="1" applyBorder="1" applyAlignment="1">
      <alignment horizontal="left" vertical="center" shrinkToFit="1"/>
    </xf>
    <xf numFmtId="0" fontId="4" fillId="0" borderId="52" xfId="3" applyFont="1" applyFill="1" applyBorder="1" applyAlignment="1" applyProtection="1">
      <alignment horizontal="center" vertical="center"/>
    </xf>
    <xf numFmtId="0" fontId="4" fillId="0" borderId="47" xfId="3" applyFont="1" applyFill="1" applyBorder="1" applyAlignment="1" applyProtection="1">
      <alignment horizontal="center" vertical="center"/>
    </xf>
    <xf numFmtId="177" fontId="0" fillId="6" borderId="1" xfId="0" applyNumberFormat="1" applyFill="1" applyBorder="1" applyAlignment="1">
      <alignment horizontal="center" vertical="center"/>
    </xf>
    <xf numFmtId="0" fontId="0" fillId="0" borderId="64"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62"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68" xfId="0" applyFill="1" applyBorder="1" applyAlignment="1">
      <alignment horizontal="center" vertical="center" shrinkToFit="1"/>
    </xf>
    <xf numFmtId="0" fontId="0" fillId="0" borderId="29" xfId="0" applyFont="1" applyFill="1" applyBorder="1" applyAlignment="1">
      <alignment horizontal="center" vertical="center" shrinkToFit="1"/>
    </xf>
    <xf numFmtId="0" fontId="0" fillId="0" borderId="31" xfId="0" applyFont="1" applyFill="1" applyBorder="1" applyAlignment="1">
      <alignment horizontal="center" vertical="center" shrinkToFit="1"/>
    </xf>
    <xf numFmtId="177" fontId="0" fillId="6" borderId="67" xfId="0" applyNumberFormat="1" applyFill="1" applyBorder="1" applyAlignment="1">
      <alignment horizontal="center" vertical="center"/>
    </xf>
    <xf numFmtId="0" fontId="0" fillId="0" borderId="64" xfId="0" applyFill="1" applyBorder="1" applyAlignment="1">
      <alignment horizontal="center" vertical="center"/>
    </xf>
    <xf numFmtId="179" fontId="0" fillId="6" borderId="67" xfId="0" applyNumberFormat="1" applyFill="1" applyBorder="1" applyAlignment="1">
      <alignment horizontal="center" vertical="center"/>
    </xf>
    <xf numFmtId="179" fontId="1" fillId="6" borderId="67" xfId="0" applyNumberFormat="1" applyFont="1" applyFill="1" applyBorder="1" applyAlignment="1">
      <alignment horizontal="center" vertical="center"/>
    </xf>
    <xf numFmtId="179" fontId="1" fillId="6" borderId="80"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179" fontId="0" fillId="6" borderId="61" xfId="0" applyNumberFormat="1" applyFill="1" applyBorder="1" applyAlignment="1">
      <alignment horizontal="center" vertical="center"/>
    </xf>
    <xf numFmtId="179" fontId="1" fillId="6" borderId="61" xfId="0" applyNumberFormat="1" applyFont="1" applyFill="1" applyBorder="1" applyAlignment="1">
      <alignment horizontal="center" vertical="center"/>
    </xf>
    <xf numFmtId="179" fontId="1" fillId="6" borderId="74" xfId="0" applyNumberFormat="1" applyFont="1" applyFill="1" applyBorder="1" applyAlignment="1">
      <alignment horizontal="center" vertical="center"/>
    </xf>
    <xf numFmtId="0" fontId="0" fillId="0" borderId="34" xfId="3" applyFont="1" applyFill="1" applyBorder="1" applyAlignment="1">
      <alignment horizontal="center" vertical="center" shrinkToFit="1"/>
    </xf>
    <xf numFmtId="0" fontId="1" fillId="0" borderId="65" xfId="0" applyFont="1" applyBorder="1" applyAlignment="1">
      <alignment horizontal="center" vertical="center" shrinkToFit="1"/>
    </xf>
    <xf numFmtId="0" fontId="1" fillId="0" borderId="55" xfId="0" applyFont="1" applyBorder="1" applyAlignment="1">
      <alignment horizontal="center" vertical="center" shrinkToFit="1"/>
    </xf>
    <xf numFmtId="0" fontId="0" fillId="6" borderId="3" xfId="0" applyFill="1" applyBorder="1" applyAlignment="1">
      <alignment horizontal="center" vertical="center" shrinkToFit="1"/>
    </xf>
    <xf numFmtId="0" fontId="0" fillId="6" borderId="2" xfId="0" applyFill="1" applyBorder="1" applyAlignment="1">
      <alignment horizontal="center" vertical="center" shrinkToFit="1"/>
    </xf>
    <xf numFmtId="0" fontId="10" fillId="6" borderId="4" xfId="4" applyFont="1" applyFill="1" applyBorder="1" applyAlignment="1" applyProtection="1">
      <alignment horizontal="center" vertical="center" shrinkToFit="1"/>
    </xf>
    <xf numFmtId="0" fontId="10" fillId="6" borderId="3" xfId="4" applyFont="1" applyFill="1" applyBorder="1" applyAlignment="1" applyProtection="1">
      <alignment horizontal="center" vertical="center" shrinkToFit="1"/>
    </xf>
    <xf numFmtId="0" fontId="10" fillId="6" borderId="33" xfId="4" applyFont="1" applyFill="1" applyBorder="1" applyAlignment="1" applyProtection="1">
      <alignment horizontal="center" vertical="center" shrinkToFit="1"/>
    </xf>
    <xf numFmtId="0" fontId="10" fillId="0" borderId="3" xfId="4" applyFont="1" applyFill="1" applyBorder="1" applyAlignment="1" applyProtection="1">
      <alignment horizontal="center" vertical="center" wrapText="1"/>
    </xf>
    <xf numFmtId="0" fontId="0" fillId="0" borderId="33" xfId="0" applyBorder="1" applyAlignment="1">
      <alignment horizontal="center" vertical="center"/>
    </xf>
    <xf numFmtId="179" fontId="1" fillId="6" borderId="78" xfId="0" applyNumberFormat="1" applyFont="1" applyFill="1" applyBorder="1" applyAlignment="1">
      <alignment horizontal="center" vertical="center"/>
    </xf>
    <xf numFmtId="179" fontId="1" fillId="6" borderId="77" xfId="0" applyNumberFormat="1" applyFont="1" applyFill="1" applyBorder="1" applyAlignment="1">
      <alignment horizontal="center" vertical="center"/>
    </xf>
    <xf numFmtId="0" fontId="8" fillId="0" borderId="44" xfId="3" applyFont="1" applyFill="1" applyBorder="1" applyAlignment="1" applyProtection="1">
      <alignment horizontal="center" vertical="center" shrinkToFit="1"/>
    </xf>
    <xf numFmtId="0" fontId="1" fillId="0" borderId="85" xfId="0" applyFont="1" applyFill="1" applyBorder="1" applyAlignment="1">
      <alignment horizontal="center" vertical="center"/>
    </xf>
    <xf numFmtId="0" fontId="0" fillId="6" borderId="43" xfId="0" applyFill="1" applyBorder="1" applyAlignment="1">
      <alignment horizontal="center" vertical="center"/>
    </xf>
    <xf numFmtId="0" fontId="0" fillId="6" borderId="43" xfId="0" applyFont="1" applyFill="1" applyBorder="1" applyAlignment="1">
      <alignment horizontal="center" vertical="center"/>
    </xf>
    <xf numFmtId="0" fontId="0" fillId="6" borderId="85" xfId="0" applyFont="1" applyFill="1" applyBorder="1" applyAlignment="1">
      <alignment horizontal="center" vertical="center"/>
    </xf>
    <xf numFmtId="0" fontId="0" fillId="0" borderId="1" xfId="0" applyFill="1" applyBorder="1" applyAlignment="1">
      <alignment vertical="center"/>
    </xf>
    <xf numFmtId="0" fontId="24" fillId="0" borderId="52" xfId="3" applyFont="1" applyFill="1" applyBorder="1" applyAlignment="1" applyProtection="1">
      <alignment horizontal="center" vertical="center"/>
    </xf>
    <xf numFmtId="0" fontId="24" fillId="0" borderId="51" xfId="3" applyFont="1" applyFill="1" applyBorder="1" applyAlignment="1" applyProtection="1">
      <alignment horizontal="center" vertical="center"/>
    </xf>
    <xf numFmtId="0" fontId="24" fillId="0" borderId="50" xfId="3" applyFont="1" applyFill="1" applyBorder="1" applyAlignment="1" applyProtection="1">
      <alignment horizontal="center" vertical="center"/>
    </xf>
    <xf numFmtId="0" fontId="24" fillId="0" borderId="49" xfId="3" applyFont="1" applyFill="1" applyBorder="1" applyAlignment="1" applyProtection="1">
      <alignment horizontal="center" vertical="center"/>
    </xf>
    <xf numFmtId="0" fontId="24" fillId="0" borderId="0" xfId="3" applyFont="1" applyFill="1" applyBorder="1" applyAlignment="1" applyProtection="1">
      <alignment horizontal="center" vertical="center"/>
    </xf>
    <xf numFmtId="0" fontId="24" fillId="0" borderId="48" xfId="3" applyFont="1" applyFill="1" applyBorder="1" applyAlignment="1" applyProtection="1">
      <alignment horizontal="center" vertical="center"/>
    </xf>
    <xf numFmtId="0" fontId="24" fillId="0" borderId="47" xfId="3" applyFont="1" applyFill="1" applyBorder="1" applyAlignment="1" applyProtection="1">
      <alignment horizontal="center" vertical="center"/>
    </xf>
    <xf numFmtId="0" fontId="24" fillId="0" borderId="14" xfId="3" applyFont="1" applyFill="1" applyBorder="1" applyAlignment="1" applyProtection="1">
      <alignment horizontal="center" vertical="center"/>
    </xf>
    <xf numFmtId="0" fontId="24" fillId="0" borderId="46" xfId="3" applyFont="1" applyFill="1" applyBorder="1" applyAlignment="1" applyProtection="1">
      <alignment horizontal="center" vertical="center"/>
    </xf>
    <xf numFmtId="49" fontId="0" fillId="0" borderId="4" xfId="0" applyNumberFormat="1" applyBorder="1" applyAlignment="1">
      <alignment horizontal="right" vertical="center"/>
    </xf>
    <xf numFmtId="49" fontId="0" fillId="0" borderId="3" xfId="0" applyNumberFormat="1" applyBorder="1" applyAlignment="1">
      <alignment horizontal="right" vertical="center"/>
    </xf>
    <xf numFmtId="49" fontId="0" fillId="0" borderId="2" xfId="0" applyNumberFormat="1" applyBorder="1" applyAlignment="1">
      <alignment horizontal="right" vertical="center"/>
    </xf>
    <xf numFmtId="49" fontId="0" fillId="0" borderId="18" xfId="0" applyNumberFormat="1" applyBorder="1" applyAlignment="1">
      <alignment horizontal="right" vertical="center"/>
    </xf>
    <xf numFmtId="49" fontId="0" fillId="0" borderId="17" xfId="0" applyNumberFormat="1" applyBorder="1" applyAlignment="1">
      <alignment horizontal="right" vertical="center"/>
    </xf>
    <xf numFmtId="49" fontId="0" fillId="0" borderId="25" xfId="0" applyNumberFormat="1" applyBorder="1" applyAlignment="1">
      <alignment horizontal="right" vertical="center"/>
    </xf>
    <xf numFmtId="49" fontId="0" fillId="0" borderId="24" xfId="0" applyNumberFormat="1" applyBorder="1" applyAlignment="1">
      <alignment horizontal="right" vertical="center"/>
    </xf>
    <xf numFmtId="49" fontId="0" fillId="0" borderId="26" xfId="0" applyNumberFormat="1" applyBorder="1" applyAlignment="1">
      <alignment horizontal="right" vertical="center"/>
    </xf>
    <xf numFmtId="49" fontId="0" fillId="0" borderId="30" xfId="0" applyNumberFormat="1" applyBorder="1" applyAlignment="1">
      <alignment horizontal="right" vertical="center"/>
    </xf>
    <xf numFmtId="49" fontId="0" fillId="0" borderId="29" xfId="0" applyNumberFormat="1" applyBorder="1" applyAlignment="1">
      <alignment horizontal="right" vertical="center"/>
    </xf>
    <xf numFmtId="49" fontId="0" fillId="0" borderId="90" xfId="0" applyNumberFormat="1" applyBorder="1" applyAlignment="1">
      <alignment horizontal="right" vertical="center"/>
    </xf>
    <xf numFmtId="0" fontId="36" fillId="0" borderId="52" xfId="3" applyFont="1" applyFill="1" applyBorder="1" applyAlignment="1" applyProtection="1">
      <alignment horizontal="center" vertical="center"/>
    </xf>
    <xf numFmtId="0" fontId="36" fillId="0" borderId="51" xfId="3" applyFont="1" applyFill="1" applyBorder="1" applyAlignment="1" applyProtection="1">
      <alignment horizontal="center" vertical="center"/>
    </xf>
    <xf numFmtId="0" fontId="36" fillId="0" borderId="50" xfId="3" applyFont="1" applyFill="1" applyBorder="1" applyAlignment="1" applyProtection="1">
      <alignment horizontal="center" vertical="center"/>
    </xf>
    <xf numFmtId="0" fontId="36" fillId="0" borderId="49" xfId="3" applyFont="1" applyFill="1" applyBorder="1" applyAlignment="1" applyProtection="1">
      <alignment horizontal="center" vertical="center"/>
    </xf>
    <xf numFmtId="0" fontId="36" fillId="0" borderId="0" xfId="3" applyFont="1" applyFill="1" applyBorder="1" applyAlignment="1" applyProtection="1">
      <alignment horizontal="center" vertical="center"/>
    </xf>
    <xf numFmtId="0" fontId="36" fillId="0" borderId="48" xfId="3" applyFont="1" applyFill="1" applyBorder="1" applyAlignment="1" applyProtection="1">
      <alignment horizontal="center" vertical="center"/>
    </xf>
    <xf numFmtId="0" fontId="36" fillId="0" borderId="47" xfId="3" applyFont="1" applyFill="1" applyBorder="1" applyAlignment="1" applyProtection="1">
      <alignment horizontal="center" vertical="center"/>
    </xf>
    <xf numFmtId="0" fontId="36" fillId="0" borderId="14" xfId="3" applyFont="1" applyFill="1" applyBorder="1" applyAlignment="1" applyProtection="1">
      <alignment horizontal="center" vertical="center"/>
    </xf>
    <xf numFmtId="0" fontId="36" fillId="0" borderId="46" xfId="3" applyFont="1" applyFill="1" applyBorder="1" applyAlignment="1" applyProtection="1">
      <alignment horizontal="center" vertical="center"/>
    </xf>
    <xf numFmtId="49" fontId="0" fillId="0" borderId="63" xfId="0" applyNumberFormat="1" applyFont="1" applyFill="1" applyBorder="1" applyAlignment="1">
      <alignment horizontal="center" vertical="center"/>
    </xf>
    <xf numFmtId="49" fontId="0" fillId="0" borderId="61" xfId="0" applyNumberFormat="1" applyFont="1" applyFill="1" applyBorder="1" applyAlignment="1">
      <alignment horizontal="center" vertical="center"/>
    </xf>
    <xf numFmtId="0" fontId="0" fillId="0" borderId="27" xfId="0" applyBorder="1" applyAlignment="1">
      <alignment horizontal="center" vertical="center" shrinkToFit="1"/>
    </xf>
    <xf numFmtId="0" fontId="0" fillId="0" borderId="24" xfId="0" applyBorder="1" applyAlignment="1">
      <alignment horizontal="center" vertical="center" shrinkToFit="1"/>
    </xf>
    <xf numFmtId="0" fontId="0" fillId="0" borderId="26" xfId="0" applyBorder="1" applyAlignment="1">
      <alignment horizontal="center" vertical="center" shrinkToFit="1"/>
    </xf>
    <xf numFmtId="49" fontId="0" fillId="0" borderId="63" xfId="0" applyNumberFormat="1" applyFill="1" applyBorder="1" applyAlignment="1">
      <alignment horizontal="center" vertical="center"/>
    </xf>
    <xf numFmtId="177" fontId="0" fillId="6" borderId="63" xfId="0" applyNumberFormat="1" applyFill="1" applyBorder="1" applyAlignment="1">
      <alignment horizontal="center" vertical="center"/>
    </xf>
    <xf numFmtId="49" fontId="0" fillId="0" borderId="30" xfId="0" applyNumberFormat="1" applyFill="1" applyBorder="1" applyAlignment="1">
      <alignment horizontal="center" vertical="center"/>
    </xf>
    <xf numFmtId="0" fontId="0" fillId="0" borderId="1" xfId="0" applyBorder="1" applyAlignment="1">
      <alignment vertical="center" shrinkToFit="1"/>
    </xf>
    <xf numFmtId="0" fontId="0" fillId="0" borderId="4" xfId="0" applyBorder="1" applyAlignment="1">
      <alignment horizontal="center" vertical="center" shrinkToFit="1"/>
    </xf>
    <xf numFmtId="49" fontId="0" fillId="6" borderId="63" xfId="0" applyNumberFormat="1" applyFill="1" applyBorder="1" applyAlignment="1">
      <alignment horizontal="center" vertical="center"/>
    </xf>
    <xf numFmtId="49" fontId="0" fillId="6" borderId="63" xfId="0" applyNumberFormat="1" applyFont="1" applyFill="1" applyBorder="1" applyAlignment="1">
      <alignment horizontal="center" vertical="center"/>
    </xf>
    <xf numFmtId="0" fontId="0" fillId="0" borderId="32" xfId="0" applyBorder="1" applyAlignment="1">
      <alignment horizontal="center" vertical="center" shrinkToFit="1"/>
    </xf>
    <xf numFmtId="0" fontId="0" fillId="0" borderId="29" xfId="0" applyBorder="1" applyAlignment="1">
      <alignment horizontal="center" vertical="center" shrinkToFit="1"/>
    </xf>
    <xf numFmtId="0" fontId="0" fillId="0" borderId="31" xfId="0" applyBorder="1" applyAlignment="1">
      <alignment horizontal="center" vertical="center" shrinkToFit="1"/>
    </xf>
    <xf numFmtId="0" fontId="0" fillId="0" borderId="35" xfId="0" applyFill="1" applyBorder="1" applyAlignment="1">
      <alignment horizontal="center" vertical="center"/>
    </xf>
    <xf numFmtId="49" fontId="0" fillId="6" borderId="67" xfId="0" applyNumberFormat="1" applyFill="1" applyBorder="1" applyAlignment="1">
      <alignment horizontal="center" vertical="center"/>
    </xf>
    <xf numFmtId="49" fontId="0" fillId="6" borderId="67" xfId="0" applyNumberFormat="1" applyFont="1" applyFill="1" applyBorder="1" applyAlignment="1">
      <alignment horizontal="center" vertical="center"/>
    </xf>
    <xf numFmtId="179" fontId="1" fillId="6" borderId="71" xfId="0" applyNumberFormat="1" applyFont="1" applyFill="1" applyBorder="1" applyAlignment="1">
      <alignment horizontal="center" vertical="center"/>
    </xf>
    <xf numFmtId="179" fontId="1" fillId="6" borderId="70" xfId="0" applyNumberFormat="1" applyFont="1" applyFill="1" applyBorder="1" applyAlignment="1">
      <alignment horizontal="center" vertical="center"/>
    </xf>
    <xf numFmtId="177" fontId="0" fillId="0" borderId="136" xfId="0" applyNumberFormat="1" applyBorder="1" applyAlignment="1">
      <alignment horizontal="right" vertical="center"/>
    </xf>
    <xf numFmtId="0" fontId="4" fillId="0" borderId="134" xfId="0" applyFont="1" applyBorder="1" applyAlignment="1">
      <alignment horizontal="left" vertical="center" wrapText="1"/>
    </xf>
    <xf numFmtId="0" fontId="4" fillId="0" borderId="96" xfId="0" applyFont="1" applyBorder="1" applyAlignment="1">
      <alignment horizontal="left" vertical="center" wrapText="1"/>
    </xf>
    <xf numFmtId="0" fontId="4" fillId="0" borderId="95" xfId="0" applyFont="1" applyBorder="1" applyAlignment="1">
      <alignment horizontal="left" vertical="center" wrapText="1"/>
    </xf>
    <xf numFmtId="0" fontId="4" fillId="0" borderId="89" xfId="0" applyFont="1" applyBorder="1" applyAlignment="1">
      <alignment horizontal="left" vertical="center" wrapText="1"/>
    </xf>
    <xf numFmtId="0" fontId="4" fillId="0" borderId="88" xfId="0" applyFont="1" applyBorder="1" applyAlignment="1">
      <alignment horizontal="left" vertical="center" wrapText="1"/>
    </xf>
    <xf numFmtId="0" fontId="4" fillId="0" borderId="87" xfId="0" applyFont="1" applyBorder="1" applyAlignment="1">
      <alignment horizontal="left" vertical="center" wrapText="1"/>
    </xf>
    <xf numFmtId="49" fontId="0" fillId="0" borderId="31" xfId="0" applyNumberFormat="1" applyBorder="1" applyAlignment="1">
      <alignment horizontal="right" vertical="center"/>
    </xf>
    <xf numFmtId="179" fontId="0" fillId="0" borderId="1" xfId="0" applyNumberFormat="1" applyFill="1" applyBorder="1" applyAlignment="1">
      <alignment horizontal="center" vertical="center"/>
    </xf>
    <xf numFmtId="0" fontId="0" fillId="6" borderId="103" xfId="0" applyFill="1" applyBorder="1" applyAlignment="1">
      <alignment vertical="center" wrapText="1"/>
    </xf>
    <xf numFmtId="0" fontId="0" fillId="6" borderId="3" xfId="0" applyFont="1" applyFill="1" applyBorder="1" applyAlignment="1">
      <alignment vertical="center" wrapText="1"/>
    </xf>
    <xf numFmtId="0" fontId="0" fillId="6" borderId="33" xfId="0" applyFont="1" applyFill="1" applyBorder="1" applyAlignment="1">
      <alignment vertical="center" wrapText="1"/>
    </xf>
    <xf numFmtId="0" fontId="0" fillId="0" borderId="11" xfId="0" applyFill="1" applyBorder="1" applyAlignment="1">
      <alignment vertical="center" wrapText="1"/>
    </xf>
    <xf numFmtId="0" fontId="0" fillId="0" borderId="6" xfId="0" applyFill="1" applyBorder="1" applyAlignment="1">
      <alignment vertical="center"/>
    </xf>
    <xf numFmtId="0" fontId="0" fillId="0" borderId="5" xfId="0" applyFill="1" applyBorder="1" applyAlignment="1">
      <alignment vertical="center"/>
    </xf>
    <xf numFmtId="0" fontId="0" fillId="0" borderId="29" xfId="0" applyFill="1" applyBorder="1" applyAlignment="1">
      <alignment horizontal="center" vertical="center"/>
    </xf>
    <xf numFmtId="0" fontId="0" fillId="0" borderId="31" xfId="0" applyFill="1" applyBorder="1" applyAlignment="1">
      <alignment horizontal="center" vertical="center"/>
    </xf>
    <xf numFmtId="0" fontId="0" fillId="0" borderId="29" xfId="0" applyFill="1" applyBorder="1" applyAlignment="1">
      <alignment vertical="center"/>
    </xf>
    <xf numFmtId="0" fontId="0" fillId="0" borderId="31" xfId="0" applyFill="1" applyBorder="1" applyAlignment="1">
      <alignment vertical="center"/>
    </xf>
    <xf numFmtId="0" fontId="0" fillId="0" borderId="24" xfId="0" applyFill="1" applyBorder="1" applyAlignment="1">
      <alignment horizontal="center" vertical="center"/>
    </xf>
    <xf numFmtId="0" fontId="0" fillId="0" borderId="26" xfId="0" applyFill="1" applyBorder="1" applyAlignment="1">
      <alignment horizontal="center" vertical="center"/>
    </xf>
    <xf numFmtId="0" fontId="0" fillId="0" borderId="24" xfId="0" applyFill="1" applyBorder="1" applyAlignment="1">
      <alignment vertical="center"/>
    </xf>
    <xf numFmtId="0" fontId="0" fillId="0" borderId="26" xfId="0" applyFill="1" applyBorder="1" applyAlignment="1">
      <alignment vertical="center"/>
    </xf>
    <xf numFmtId="0" fontId="0" fillId="0" borderId="96" xfId="0" applyFill="1" applyBorder="1" applyAlignment="1">
      <alignment horizontal="center" vertical="center"/>
    </xf>
    <xf numFmtId="0" fontId="0" fillId="0" borderId="95" xfId="0" applyFill="1" applyBorder="1" applyAlignment="1">
      <alignment horizontal="center" vertical="center"/>
    </xf>
    <xf numFmtId="0" fontId="25" fillId="0" borderId="110" xfId="0" applyFont="1" applyFill="1" applyBorder="1" applyAlignment="1">
      <alignment vertical="center" wrapText="1"/>
    </xf>
    <xf numFmtId="0" fontId="25" fillId="0" borderId="109" xfId="0" applyFont="1" applyFill="1" applyBorder="1" applyAlignment="1">
      <alignment vertical="center" wrapText="1"/>
    </xf>
    <xf numFmtId="49" fontId="0" fillId="0" borderId="98" xfId="0" applyNumberFormat="1" applyBorder="1" applyAlignment="1">
      <alignment horizontal="left" vertical="center" shrinkToFit="1"/>
    </xf>
    <xf numFmtId="49" fontId="0" fillId="0" borderId="3" xfId="0" applyNumberFormat="1" applyFont="1" applyBorder="1" applyAlignment="1">
      <alignment horizontal="left" vertical="center" shrinkToFit="1"/>
    </xf>
    <xf numFmtId="49" fontId="0" fillId="0" borderId="2" xfId="0" applyNumberFormat="1" applyFont="1" applyBorder="1" applyAlignment="1">
      <alignment horizontal="left" vertical="center" shrinkToFit="1"/>
    </xf>
    <xf numFmtId="49" fontId="0" fillId="0" borderId="33" xfId="0" applyNumberFormat="1" applyFont="1" applyBorder="1" applyAlignment="1">
      <alignment horizontal="left" vertical="center" shrinkToFit="1"/>
    </xf>
    <xf numFmtId="0" fontId="6" fillId="6" borderId="102" xfId="0" applyFont="1" applyFill="1" applyBorder="1" applyAlignment="1">
      <alignment vertical="center" textRotation="255"/>
    </xf>
    <xf numFmtId="0" fontId="0" fillId="6" borderId="6" xfId="0" applyFill="1" applyBorder="1" applyAlignment="1">
      <alignment vertical="center" textRotation="255"/>
    </xf>
    <xf numFmtId="0" fontId="0" fillId="6" borderId="101" xfId="0" applyFill="1" applyBorder="1" applyAlignment="1">
      <alignment vertical="center" textRotation="255"/>
    </xf>
    <xf numFmtId="0" fontId="0" fillId="6" borderId="100" xfId="0" applyFill="1" applyBorder="1" applyAlignment="1">
      <alignment vertical="center" wrapText="1"/>
    </xf>
    <xf numFmtId="0" fontId="0" fillId="6" borderId="6" xfId="0" applyFill="1" applyBorder="1" applyAlignment="1">
      <alignment vertical="center"/>
    </xf>
    <xf numFmtId="0" fontId="0" fillId="6" borderId="5" xfId="0" applyFill="1" applyBorder="1" applyAlignment="1">
      <alignment vertical="center"/>
    </xf>
    <xf numFmtId="0" fontId="6" fillId="6" borderId="58" xfId="0" applyFont="1" applyFill="1" applyBorder="1" applyAlignment="1">
      <alignment vertical="center" textRotation="255"/>
    </xf>
    <xf numFmtId="0" fontId="0" fillId="6" borderId="3" xfId="0" applyFill="1" applyBorder="1" applyAlignment="1">
      <alignment vertical="center"/>
    </xf>
    <xf numFmtId="0" fontId="0" fillId="6" borderId="104" xfId="0" applyFill="1" applyBorder="1" applyAlignment="1">
      <alignment vertical="center"/>
    </xf>
    <xf numFmtId="0" fontId="0" fillId="0" borderId="88" xfId="0" applyFill="1" applyBorder="1" applyAlignment="1">
      <alignment horizontal="center" vertical="center"/>
    </xf>
    <xf numFmtId="0" fontId="0" fillId="0" borderId="87" xfId="0" applyFill="1" applyBorder="1" applyAlignment="1">
      <alignment horizontal="center" vertical="center"/>
    </xf>
    <xf numFmtId="0" fontId="0" fillId="0" borderId="111" xfId="0" applyFont="1" applyFill="1" applyBorder="1" applyAlignment="1">
      <alignment vertical="center" shrinkToFit="1"/>
    </xf>
    <xf numFmtId="0" fontId="0" fillId="0" borderId="110" xfId="0" applyFont="1" applyFill="1" applyBorder="1" applyAlignment="1">
      <alignment vertical="center" shrinkToFit="1"/>
    </xf>
    <xf numFmtId="0" fontId="0" fillId="0" borderId="110" xfId="0" applyFill="1" applyBorder="1" applyAlignment="1">
      <alignment vertical="center" wrapText="1"/>
    </xf>
    <xf numFmtId="0" fontId="0" fillId="0" borderId="109" xfId="0" applyFill="1" applyBorder="1" applyAlignment="1">
      <alignment vertical="center" wrapText="1"/>
    </xf>
    <xf numFmtId="0" fontId="0" fillId="0" borderId="17" xfId="0" applyFill="1" applyBorder="1" applyAlignment="1">
      <alignment horizontal="center" vertical="center"/>
    </xf>
    <xf numFmtId="0" fontId="0" fillId="0" borderId="19" xfId="0" applyFill="1" applyBorder="1" applyAlignment="1">
      <alignment horizontal="center" vertical="center"/>
    </xf>
    <xf numFmtId="0" fontId="0" fillId="0" borderId="17" xfId="0" applyFill="1" applyBorder="1" applyAlignment="1">
      <alignment vertical="center"/>
    </xf>
    <xf numFmtId="0" fontId="0" fillId="0" borderId="19" xfId="0" applyFill="1" applyBorder="1" applyAlignment="1">
      <alignment vertical="center"/>
    </xf>
    <xf numFmtId="0" fontId="0" fillId="0" borderId="62" xfId="0" applyFill="1" applyBorder="1" applyAlignment="1">
      <alignment vertical="center" shrinkToFit="1"/>
    </xf>
    <xf numFmtId="0" fontId="0" fillId="0" borderId="17" xfId="0" applyFont="1" applyFill="1" applyBorder="1" applyAlignment="1">
      <alignment vertical="center" shrinkToFit="1"/>
    </xf>
    <xf numFmtId="0" fontId="0" fillId="0" borderId="19" xfId="0" applyFont="1" applyFill="1" applyBorder="1" applyAlignment="1">
      <alignment vertical="center" shrinkToFit="1"/>
    </xf>
    <xf numFmtId="49" fontId="0" fillId="0" borderId="18" xfId="0" applyNumberFormat="1" applyFont="1" applyFill="1" applyBorder="1" applyAlignment="1">
      <alignment horizontal="center" vertical="center"/>
    </xf>
    <xf numFmtId="49" fontId="0" fillId="0" borderId="17" xfId="0" applyNumberFormat="1" applyFont="1" applyFill="1" applyBorder="1" applyAlignment="1">
      <alignment horizontal="center" vertical="center"/>
    </xf>
    <xf numFmtId="49" fontId="0" fillId="0" borderId="19" xfId="0" applyNumberFormat="1" applyFont="1" applyFill="1" applyBorder="1" applyAlignment="1">
      <alignment horizontal="center" vertical="center"/>
    </xf>
    <xf numFmtId="49" fontId="0" fillId="6" borderId="61" xfId="0" applyNumberFormat="1" applyFill="1" applyBorder="1" applyAlignment="1">
      <alignment horizontal="center" vertical="center"/>
    </xf>
    <xf numFmtId="49" fontId="0" fillId="6" borderId="61" xfId="0" applyNumberFormat="1" applyFont="1" applyFill="1" applyBorder="1" applyAlignment="1">
      <alignment horizontal="center" vertical="center"/>
    </xf>
    <xf numFmtId="0" fontId="0" fillId="0" borderId="64" xfId="0" applyFill="1" applyBorder="1" applyAlignment="1">
      <alignment vertical="center" shrinkToFit="1"/>
    </xf>
    <xf numFmtId="0" fontId="0" fillId="0" borderId="24" xfId="0" applyFont="1" applyFill="1" applyBorder="1" applyAlignment="1">
      <alignment vertical="center" shrinkToFit="1"/>
    </xf>
    <xf numFmtId="0" fontId="0" fillId="0" borderId="26" xfId="0" applyFont="1" applyFill="1" applyBorder="1" applyAlignment="1">
      <alignment vertical="center" shrinkToFit="1"/>
    </xf>
    <xf numFmtId="0" fontId="0" fillId="0" borderId="24" xfId="0" applyFont="1" applyFill="1" applyBorder="1" applyAlignment="1">
      <alignment vertical="center" wrapText="1"/>
    </xf>
    <xf numFmtId="0" fontId="0" fillId="0" borderId="26" xfId="0" applyFont="1" applyFill="1" applyBorder="1" applyAlignment="1">
      <alignment vertical="center" wrapText="1"/>
    </xf>
    <xf numFmtId="177" fontId="0" fillId="0" borderId="24" xfId="0" applyNumberFormat="1" applyFill="1" applyBorder="1" applyAlignment="1">
      <alignment horizontal="center" vertical="center"/>
    </xf>
    <xf numFmtId="177" fontId="0" fillId="0" borderId="26" xfId="0" applyNumberFormat="1" applyFill="1" applyBorder="1" applyAlignment="1">
      <alignment horizontal="center" vertical="center"/>
    </xf>
    <xf numFmtId="0" fontId="0" fillId="0" borderId="68" xfId="0" applyFill="1" applyBorder="1" applyAlignment="1">
      <alignment vertical="center" shrinkToFit="1"/>
    </xf>
    <xf numFmtId="0" fontId="0" fillId="0" borderId="29" xfId="0" applyFont="1" applyFill="1" applyBorder="1" applyAlignment="1">
      <alignment vertical="center" shrinkToFit="1"/>
    </xf>
    <xf numFmtId="0" fontId="0" fillId="0" borderId="31" xfId="0" applyFont="1" applyFill="1" applyBorder="1" applyAlignment="1">
      <alignment vertical="center" shrinkToFit="1"/>
    </xf>
    <xf numFmtId="0" fontId="0" fillId="0" borderId="66" xfId="0" applyFill="1" applyBorder="1" applyAlignment="1">
      <alignment horizontal="center" vertical="center"/>
    </xf>
    <xf numFmtId="0" fontId="0" fillId="0" borderId="34"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8"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55" xfId="0" applyFont="1" applyFill="1" applyBorder="1" applyAlignment="1">
      <alignment horizontal="center" vertical="center"/>
    </xf>
    <xf numFmtId="0" fontId="6" fillId="0" borderId="35" xfId="0" applyFont="1" applyFill="1" applyBorder="1" applyAlignment="1">
      <alignment horizontal="left" vertical="center" wrapText="1"/>
    </xf>
    <xf numFmtId="0" fontId="6" fillId="0" borderId="34" xfId="0" applyFont="1" applyFill="1" applyBorder="1" applyAlignment="1">
      <alignment horizontal="left" vertical="center" wrapText="1"/>
    </xf>
    <xf numFmtId="0" fontId="6" fillId="0" borderId="40" xfId="0" applyFont="1" applyFill="1" applyBorder="1" applyAlignment="1">
      <alignment horizontal="left" vertical="center" wrapText="1"/>
    </xf>
    <xf numFmtId="0" fontId="6" fillId="0" borderId="4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79" xfId="0" applyFont="1" applyFill="1" applyBorder="1" applyAlignment="1">
      <alignment horizontal="left" vertical="center" wrapText="1"/>
    </xf>
    <xf numFmtId="0" fontId="6" fillId="0" borderId="76"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6" fillId="0" borderId="75" xfId="0" applyFont="1" applyFill="1" applyBorder="1" applyAlignment="1">
      <alignment horizontal="left" vertical="center" wrapText="1"/>
    </xf>
    <xf numFmtId="0" fontId="0" fillId="0" borderId="66" xfId="0" applyFill="1" applyBorder="1" applyAlignment="1">
      <alignment horizontal="left" vertical="center" wrapText="1" shrinkToFit="1"/>
    </xf>
    <xf numFmtId="0" fontId="1" fillId="0" borderId="34" xfId="0" applyFont="1" applyFill="1" applyBorder="1" applyAlignment="1">
      <alignment horizontal="left" vertical="center" shrinkToFit="1"/>
    </xf>
    <xf numFmtId="0" fontId="1" fillId="0" borderId="65" xfId="0" applyFont="1" applyFill="1" applyBorder="1" applyAlignment="1">
      <alignment horizontal="left" vertical="center" shrinkToFit="1"/>
    </xf>
    <xf numFmtId="0" fontId="1" fillId="0" borderId="60" xfId="0" applyFont="1" applyFill="1" applyBorder="1" applyAlignment="1">
      <alignment horizontal="left" vertical="center" shrinkToFit="1"/>
    </xf>
    <xf numFmtId="0" fontId="1" fillId="0" borderId="0" xfId="0" applyFont="1" applyFill="1" applyBorder="1" applyAlignment="1">
      <alignment horizontal="left" vertical="center" shrinkToFit="1"/>
    </xf>
    <xf numFmtId="0" fontId="1" fillId="0" borderId="48" xfId="0" applyFont="1" applyFill="1" applyBorder="1" applyAlignment="1">
      <alignment horizontal="left" vertical="center" shrinkToFit="1"/>
    </xf>
    <xf numFmtId="0" fontId="1" fillId="0" borderId="57" xfId="0" applyFont="1" applyFill="1" applyBorder="1" applyAlignment="1">
      <alignment horizontal="left" vertical="center" shrinkToFit="1"/>
    </xf>
    <xf numFmtId="0" fontId="1" fillId="0" borderId="56" xfId="0" applyFont="1" applyFill="1" applyBorder="1" applyAlignment="1">
      <alignment horizontal="left" vertical="center" shrinkToFit="1"/>
    </xf>
    <xf numFmtId="0" fontId="1" fillId="0" borderId="55" xfId="0" applyFont="1" applyFill="1" applyBorder="1" applyAlignment="1">
      <alignment horizontal="left" vertical="center" shrinkToFit="1"/>
    </xf>
    <xf numFmtId="0" fontId="0" fillId="0" borderId="35" xfId="0" applyFill="1" applyBorder="1" applyAlignment="1">
      <alignment horizontal="left" vertical="center" wrapText="1"/>
    </xf>
    <xf numFmtId="0" fontId="0" fillId="0" borderId="40" xfId="0" applyFont="1" applyFill="1" applyBorder="1" applyAlignment="1">
      <alignment horizontal="left" vertical="center" wrapText="1"/>
    </xf>
    <xf numFmtId="0" fontId="0" fillId="0" borderId="76" xfId="0" applyFont="1" applyFill="1" applyBorder="1" applyAlignment="1">
      <alignment horizontal="left" vertical="center" wrapText="1"/>
    </xf>
    <xf numFmtId="0" fontId="0" fillId="0" borderId="75" xfId="0" applyFont="1" applyFill="1" applyBorder="1" applyAlignment="1">
      <alignment horizontal="left" vertical="center" wrapText="1"/>
    </xf>
    <xf numFmtId="0" fontId="0" fillId="0" borderId="66" xfId="0" applyFill="1" applyBorder="1" applyAlignment="1">
      <alignment horizontal="center" vertical="center" shrinkToFit="1"/>
    </xf>
    <xf numFmtId="0" fontId="1" fillId="0" borderId="34" xfId="0" applyFont="1" applyFill="1" applyBorder="1" applyAlignment="1">
      <alignment horizontal="center" vertical="center" shrinkToFit="1"/>
    </xf>
    <xf numFmtId="0" fontId="1" fillId="0" borderId="40" xfId="0" applyFont="1" applyFill="1" applyBorder="1" applyAlignment="1">
      <alignment horizontal="center" vertical="center" shrinkToFit="1"/>
    </xf>
    <xf numFmtId="0" fontId="1" fillId="0" borderId="57" xfId="0" applyFont="1" applyFill="1" applyBorder="1" applyAlignment="1">
      <alignment horizontal="center" vertical="center" shrinkToFit="1"/>
    </xf>
    <xf numFmtId="0" fontId="1" fillId="0" borderId="56" xfId="0" applyFont="1" applyFill="1" applyBorder="1" applyAlignment="1">
      <alignment horizontal="center" vertical="center" shrinkToFit="1"/>
    </xf>
    <xf numFmtId="0" fontId="1" fillId="0" borderId="75" xfId="0" applyFont="1" applyFill="1" applyBorder="1" applyAlignment="1">
      <alignment horizontal="center" vertical="center" shrinkToFit="1"/>
    </xf>
    <xf numFmtId="0" fontId="0" fillId="0" borderId="81" xfId="0" applyFill="1" applyBorder="1" applyAlignment="1">
      <alignment horizontal="center" vertical="center"/>
    </xf>
    <xf numFmtId="49" fontId="0" fillId="0" borderId="56" xfId="0" applyNumberFormat="1" applyFont="1" applyFill="1" applyBorder="1" applyAlignment="1">
      <alignment horizontal="center" vertical="center"/>
    </xf>
    <xf numFmtId="49" fontId="0" fillId="0" borderId="75" xfId="0" applyNumberFormat="1" applyFont="1" applyFill="1" applyBorder="1" applyAlignment="1">
      <alignment horizontal="center" vertical="center"/>
    </xf>
    <xf numFmtId="0" fontId="0" fillId="0" borderId="40" xfId="0" applyFont="1" applyFill="1" applyBorder="1" applyAlignment="1">
      <alignment horizontal="left" vertical="center"/>
    </xf>
    <xf numFmtId="0" fontId="0" fillId="0" borderId="76" xfId="0" applyFont="1" applyFill="1" applyBorder="1" applyAlignment="1">
      <alignment horizontal="left" vertical="center"/>
    </xf>
    <xf numFmtId="0" fontId="0" fillId="0" borderId="56" xfId="0" applyFont="1" applyFill="1" applyBorder="1" applyAlignment="1">
      <alignment horizontal="left" vertical="center"/>
    </xf>
    <xf numFmtId="0" fontId="0" fillId="0" borderId="75" xfId="0" applyFont="1" applyFill="1" applyBorder="1" applyAlignment="1">
      <alignment horizontal="left" vertical="center"/>
    </xf>
    <xf numFmtId="3" fontId="1" fillId="0" borderId="66" xfId="0" applyNumberFormat="1" applyFont="1" applyFill="1" applyBorder="1" applyAlignment="1">
      <alignment horizontal="center" vertical="center"/>
    </xf>
    <xf numFmtId="3" fontId="1" fillId="0" borderId="34" xfId="0" applyNumberFormat="1" applyFont="1" applyFill="1" applyBorder="1" applyAlignment="1">
      <alignment horizontal="center" vertical="center"/>
    </xf>
    <xf numFmtId="3" fontId="1" fillId="0" borderId="40" xfId="0" applyNumberFormat="1" applyFont="1" applyFill="1" applyBorder="1" applyAlignment="1">
      <alignment horizontal="center" vertical="center"/>
    </xf>
    <xf numFmtId="3" fontId="1" fillId="0" borderId="57" xfId="0" applyNumberFormat="1" applyFont="1" applyFill="1" applyBorder="1" applyAlignment="1">
      <alignment horizontal="center" vertical="center"/>
    </xf>
    <xf numFmtId="3" fontId="1" fillId="0" borderId="56" xfId="0" applyNumberFormat="1" applyFont="1" applyFill="1" applyBorder="1" applyAlignment="1">
      <alignment horizontal="center" vertical="center"/>
    </xf>
    <xf numFmtId="3" fontId="1" fillId="0" borderId="75" xfId="0" applyNumberFormat="1" applyFont="1" applyFill="1" applyBorder="1" applyAlignment="1">
      <alignment horizontal="center" vertical="center"/>
    </xf>
    <xf numFmtId="0" fontId="0" fillId="0" borderId="81" xfId="0" applyFill="1" applyBorder="1" applyAlignment="1">
      <alignment horizontal="center" vertical="center" wrapText="1"/>
    </xf>
    <xf numFmtId="0" fontId="0" fillId="0" borderId="113" xfId="0" applyFont="1" applyFill="1" applyBorder="1" applyAlignment="1">
      <alignment horizontal="center" vertical="center"/>
    </xf>
    <xf numFmtId="0" fontId="0" fillId="0" borderId="112" xfId="0" applyFont="1" applyFill="1" applyBorder="1" applyAlignment="1">
      <alignment horizontal="center" vertical="center"/>
    </xf>
    <xf numFmtId="0" fontId="1" fillId="0" borderId="34" xfId="0" applyFont="1" applyFill="1" applyBorder="1" applyAlignment="1">
      <alignment horizontal="left" vertical="center"/>
    </xf>
    <xf numFmtId="0" fontId="1" fillId="0" borderId="40" xfId="0" applyFont="1" applyFill="1" applyBorder="1" applyAlignment="1">
      <alignment horizontal="left" vertical="center"/>
    </xf>
    <xf numFmtId="0" fontId="1" fillId="0" borderId="76" xfId="0" applyFont="1" applyFill="1" applyBorder="1" applyAlignment="1">
      <alignment horizontal="left" vertical="center"/>
    </xf>
    <xf numFmtId="0" fontId="1" fillId="0" borderId="56" xfId="0" applyFont="1" applyFill="1" applyBorder="1" applyAlignment="1">
      <alignment horizontal="left" vertical="center"/>
    </xf>
    <xf numFmtId="0" fontId="1" fillId="0" borderId="75" xfId="0" applyFont="1" applyFill="1" applyBorder="1" applyAlignment="1">
      <alignment horizontal="left" vertical="center"/>
    </xf>
    <xf numFmtId="0" fontId="0" fillId="0" borderId="1" xfId="0" applyFill="1" applyBorder="1" applyAlignment="1">
      <alignment horizontal="center" vertical="center" wrapText="1" shrinkToFit="1"/>
    </xf>
    <xf numFmtId="0" fontId="1" fillId="0" borderId="1" xfId="0" applyFont="1" applyFill="1" applyBorder="1" applyAlignment="1">
      <alignment horizontal="center" vertical="center" shrinkToFit="1"/>
    </xf>
    <xf numFmtId="0" fontId="0" fillId="0" borderId="1" xfId="0"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16" xfId="0" applyFont="1" applyFill="1" applyBorder="1" applyAlignment="1">
      <alignment horizontal="center" vertical="center"/>
    </xf>
    <xf numFmtId="0" fontId="1" fillId="0" borderId="34" xfId="0" applyFont="1" applyFill="1" applyBorder="1" applyAlignment="1">
      <alignment horizontal="left" vertical="center" wrapText="1"/>
    </xf>
    <xf numFmtId="0" fontId="1" fillId="0" borderId="40" xfId="0" applyFont="1" applyFill="1" applyBorder="1" applyAlignment="1">
      <alignment horizontal="left" vertical="center" wrapText="1"/>
    </xf>
    <xf numFmtId="0" fontId="1" fillId="0" borderId="76"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1" fillId="0" borderId="75" xfId="0" applyFont="1" applyFill="1" applyBorder="1" applyAlignment="1">
      <alignment horizontal="left" vertical="center" wrapText="1"/>
    </xf>
    <xf numFmtId="0" fontId="4" fillId="0" borderId="36" xfId="3" applyFont="1" applyFill="1" applyBorder="1" applyAlignment="1" applyProtection="1">
      <alignment horizontal="left" vertical="center" wrapText="1"/>
    </xf>
    <xf numFmtId="0" fontId="4" fillId="0" borderId="3" xfId="3" applyFont="1" applyFill="1" applyBorder="1" applyAlignment="1" applyProtection="1">
      <alignment horizontal="left" vertical="center" wrapText="1"/>
    </xf>
    <xf numFmtId="0" fontId="4" fillId="0" borderId="33" xfId="3" applyFont="1" applyFill="1" applyBorder="1" applyAlignment="1" applyProtection="1">
      <alignment horizontal="left" vertical="center" wrapText="1"/>
    </xf>
    <xf numFmtId="0" fontId="4" fillId="0" borderId="36" xfId="3" applyFont="1" applyFill="1" applyBorder="1" applyAlignment="1" applyProtection="1">
      <alignment vertical="center" wrapText="1"/>
    </xf>
    <xf numFmtId="0" fontId="4" fillId="0" borderId="3" xfId="3" applyFont="1" applyFill="1" applyBorder="1" applyAlignment="1" applyProtection="1">
      <alignment vertical="center" wrapText="1"/>
    </xf>
    <xf numFmtId="0" fontId="4" fillId="0" borderId="33" xfId="3" applyFont="1" applyFill="1" applyBorder="1" applyAlignment="1" applyProtection="1">
      <alignment vertical="center" wrapText="1"/>
    </xf>
    <xf numFmtId="0" fontId="12" fillId="6" borderId="4" xfId="4" applyFont="1" applyFill="1" applyBorder="1" applyAlignment="1" applyProtection="1">
      <alignment horizontal="center" vertical="center" wrapText="1" shrinkToFit="1"/>
    </xf>
    <xf numFmtId="0" fontId="10" fillId="6" borderId="3" xfId="4" applyFont="1" applyFill="1" applyBorder="1" applyAlignment="1" applyProtection="1">
      <alignment horizontal="center" vertical="center" wrapText="1" shrinkToFit="1"/>
    </xf>
    <xf numFmtId="0" fontId="10" fillId="6" borderId="33" xfId="4" applyFont="1" applyFill="1" applyBorder="1" applyAlignment="1" applyProtection="1">
      <alignment horizontal="center" vertical="center" wrapText="1" shrinkToFit="1"/>
    </xf>
    <xf numFmtId="0" fontId="4" fillId="0" borderId="68" xfId="0" applyFont="1" applyFill="1" applyBorder="1" applyAlignment="1">
      <alignment horizontal="left" vertical="top" wrapText="1"/>
    </xf>
    <xf numFmtId="0" fontId="4" fillId="0" borderId="29" xfId="0" applyFont="1" applyFill="1" applyBorder="1" applyAlignment="1">
      <alignment horizontal="left" vertical="top" wrapText="1"/>
    </xf>
    <xf numFmtId="0" fontId="4" fillId="0" borderId="31" xfId="0" applyFont="1" applyFill="1" applyBorder="1" applyAlignment="1">
      <alignment horizontal="left" vertical="top" wrapText="1"/>
    </xf>
    <xf numFmtId="177" fontId="0" fillId="0" borderId="30" xfId="0" applyNumberFormat="1" applyFill="1" applyBorder="1" applyAlignment="1">
      <alignment horizontal="center" vertical="center"/>
    </xf>
    <xf numFmtId="177" fontId="0" fillId="0" borderId="29" xfId="0" applyNumberFormat="1" applyFill="1" applyBorder="1" applyAlignment="1">
      <alignment horizontal="center" vertical="center"/>
    </xf>
    <xf numFmtId="177" fontId="0" fillId="0" borderId="31" xfId="0" applyNumberFormat="1" applyFill="1" applyBorder="1" applyAlignment="1">
      <alignment horizontal="center" vertical="center"/>
    </xf>
    <xf numFmtId="0" fontId="4" fillId="0" borderId="64"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6" xfId="0" applyFont="1" applyFill="1" applyBorder="1" applyAlignment="1">
      <alignment horizontal="left" vertical="top" wrapText="1"/>
    </xf>
    <xf numFmtId="178" fontId="0" fillId="0" borderId="25" xfId="0" applyNumberFormat="1" applyFont="1" applyFill="1" applyBorder="1" applyAlignment="1">
      <alignment horizontal="center" vertical="center"/>
    </xf>
    <xf numFmtId="178" fontId="0" fillId="0" borderId="24" xfId="0" applyNumberFormat="1" applyFont="1" applyFill="1" applyBorder="1" applyAlignment="1">
      <alignment horizontal="center" vertical="center"/>
    </xf>
    <xf numFmtId="178" fontId="0" fillId="0" borderId="26" xfId="0" applyNumberFormat="1" applyFont="1" applyFill="1" applyBorder="1" applyAlignment="1">
      <alignment horizontal="center" vertical="center"/>
    </xf>
  </cellXfs>
  <cellStyles count="5">
    <cellStyle name="桁区切り" xfId="1" builtinId="6"/>
    <cellStyle name="標準" xfId="0" builtinId="0"/>
    <cellStyle name="標準_01【みんまち】（地区まちづくり推進事業）" xfId="3"/>
    <cellStyle name="標準_01【みんまち】（地区まちづくり推進事業） 2" xfId="4"/>
    <cellStyle name="標準_Sheet1" xfId="2"/>
  </cellStyles>
  <dxfs count="0"/>
  <tableStyles count="0" defaultTableStyle="TableStyleMedium9" defaultPivotStyle="PivotStyleLight16"/>
  <colors>
    <mruColors>
      <color rgb="FFFFFF99"/>
      <color rgb="FFFFFFCC"/>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46</xdr:col>
      <xdr:colOff>28575</xdr:colOff>
      <xdr:row>107</xdr:row>
      <xdr:rowOff>0</xdr:rowOff>
    </xdr:from>
    <xdr:to>
      <xdr:col>46</xdr:col>
      <xdr:colOff>123825</xdr:colOff>
      <xdr:row>107</xdr:row>
      <xdr:rowOff>752475</xdr:rowOff>
    </xdr:to>
    <xdr:sp macro="" textlink="">
      <xdr:nvSpPr>
        <xdr:cNvPr id="2" name="AutoShape 1"/>
        <xdr:cNvSpPr>
          <a:spLocks/>
        </xdr:cNvSpPr>
      </xdr:nvSpPr>
      <xdr:spPr bwMode="auto">
        <a:xfrm>
          <a:off x="8496300" y="41100375"/>
          <a:ext cx="95250" cy="752475"/>
        </a:xfrm>
        <a:prstGeom prst="rightBracket">
          <a:avLst>
            <a:gd name="adj" fmla="val 115794"/>
          </a:avLst>
        </a:prstGeom>
        <a:noFill/>
        <a:ln w="9525">
          <a:solidFill>
            <a:srgbClr val="000000"/>
          </a:solidFill>
          <a:round/>
          <a:headEnd/>
          <a:tailEnd/>
        </a:ln>
      </xdr:spPr>
    </xdr:sp>
    <xdr:clientData/>
  </xdr:twoCellAnchor>
  <xdr:twoCellAnchor>
    <xdr:from>
      <xdr:col>16</xdr:col>
      <xdr:colOff>0</xdr:colOff>
      <xdr:row>106</xdr:row>
      <xdr:rowOff>304800</xdr:rowOff>
    </xdr:from>
    <xdr:to>
      <xdr:col>16</xdr:col>
      <xdr:colOff>85725</xdr:colOff>
      <xdr:row>107</xdr:row>
      <xdr:rowOff>752475</xdr:rowOff>
    </xdr:to>
    <xdr:sp macro="" textlink="">
      <xdr:nvSpPr>
        <xdr:cNvPr id="3" name="AutoShape 2"/>
        <xdr:cNvSpPr>
          <a:spLocks/>
        </xdr:cNvSpPr>
      </xdr:nvSpPr>
      <xdr:spPr bwMode="auto">
        <a:xfrm>
          <a:off x="2800350" y="41090850"/>
          <a:ext cx="85725" cy="762000"/>
        </a:xfrm>
        <a:prstGeom prst="leftBracket">
          <a:avLst>
            <a:gd name="adj" fmla="val 103086"/>
          </a:avLst>
        </a:prstGeom>
        <a:noFill/>
        <a:ln w="9525">
          <a:solidFill>
            <a:srgbClr val="000000"/>
          </a:solidFill>
          <a:round/>
          <a:headEnd/>
          <a:tailEnd/>
        </a:ln>
      </xdr:spPr>
    </xdr:sp>
    <xdr:clientData/>
  </xdr:twoCellAnchor>
  <xdr:twoCellAnchor>
    <xdr:from>
      <xdr:col>46</xdr:col>
      <xdr:colOff>28575</xdr:colOff>
      <xdr:row>188</xdr:row>
      <xdr:rowOff>47625</xdr:rowOff>
    </xdr:from>
    <xdr:to>
      <xdr:col>46</xdr:col>
      <xdr:colOff>85725</xdr:colOff>
      <xdr:row>189</xdr:row>
      <xdr:rowOff>304800</xdr:rowOff>
    </xdr:to>
    <xdr:sp macro="" textlink="">
      <xdr:nvSpPr>
        <xdr:cNvPr id="4" name="AutoShape 1"/>
        <xdr:cNvSpPr>
          <a:spLocks/>
        </xdr:cNvSpPr>
      </xdr:nvSpPr>
      <xdr:spPr bwMode="auto">
        <a:xfrm>
          <a:off x="8496300" y="83077050"/>
          <a:ext cx="57150" cy="571500"/>
        </a:xfrm>
        <a:prstGeom prst="rightBracket">
          <a:avLst>
            <a:gd name="adj" fmla="val 118287"/>
          </a:avLst>
        </a:prstGeom>
        <a:noFill/>
        <a:ln w="9525">
          <a:solidFill>
            <a:srgbClr val="000000"/>
          </a:solidFill>
          <a:round/>
          <a:headEnd/>
          <a:tailEnd/>
        </a:ln>
      </xdr:spPr>
    </xdr:sp>
    <xdr:clientData/>
  </xdr:twoCellAnchor>
  <xdr:twoCellAnchor>
    <xdr:from>
      <xdr:col>48</xdr:col>
      <xdr:colOff>28575</xdr:colOff>
      <xdr:row>269</xdr:row>
      <xdr:rowOff>266700</xdr:rowOff>
    </xdr:from>
    <xdr:to>
      <xdr:col>48</xdr:col>
      <xdr:colOff>171450</xdr:colOff>
      <xdr:row>270</xdr:row>
      <xdr:rowOff>419100</xdr:rowOff>
    </xdr:to>
    <xdr:sp macro="" textlink="">
      <xdr:nvSpPr>
        <xdr:cNvPr id="5" name="AutoShape 1"/>
        <xdr:cNvSpPr>
          <a:spLocks/>
        </xdr:cNvSpPr>
      </xdr:nvSpPr>
      <xdr:spPr bwMode="auto">
        <a:xfrm>
          <a:off x="8934450" y="125377575"/>
          <a:ext cx="142875" cy="438150"/>
        </a:xfrm>
        <a:prstGeom prst="rightBracket">
          <a:avLst>
            <a:gd name="adj" fmla="val 45773"/>
          </a:avLst>
        </a:prstGeom>
        <a:noFill/>
        <a:ln w="9525">
          <a:solidFill>
            <a:srgbClr val="000000"/>
          </a:solidFill>
          <a:round/>
          <a:headEnd/>
          <a:tailEnd/>
        </a:ln>
      </xdr:spPr>
    </xdr:sp>
    <xdr:clientData/>
  </xdr:twoCellAnchor>
  <xdr:twoCellAnchor>
    <xdr:from>
      <xdr:col>9</xdr:col>
      <xdr:colOff>104775</xdr:colOff>
      <xdr:row>270</xdr:row>
      <xdr:rowOff>0</xdr:rowOff>
    </xdr:from>
    <xdr:to>
      <xdr:col>10</xdr:col>
      <xdr:colOff>85725</xdr:colOff>
      <xdr:row>270</xdr:row>
      <xdr:rowOff>466725</xdr:rowOff>
    </xdr:to>
    <xdr:sp macro="" textlink="">
      <xdr:nvSpPr>
        <xdr:cNvPr id="6" name="AutoShape 1"/>
        <xdr:cNvSpPr>
          <a:spLocks/>
        </xdr:cNvSpPr>
      </xdr:nvSpPr>
      <xdr:spPr bwMode="auto">
        <a:xfrm flipH="1">
          <a:off x="1704975" y="125396625"/>
          <a:ext cx="152400" cy="466725"/>
        </a:xfrm>
        <a:prstGeom prst="rightBracket">
          <a:avLst>
            <a:gd name="adj" fmla="val 58868"/>
          </a:avLst>
        </a:prstGeom>
        <a:noFill/>
        <a:ln w="9525">
          <a:solidFill>
            <a:srgbClr val="000000"/>
          </a:solidFill>
          <a:round/>
          <a:headEnd/>
          <a:tailEnd/>
        </a:ln>
      </xdr:spPr>
    </xdr:sp>
    <xdr:clientData/>
  </xdr:twoCellAnchor>
  <xdr:twoCellAnchor>
    <xdr:from>
      <xdr:col>46</xdr:col>
      <xdr:colOff>28575</xdr:colOff>
      <xdr:row>350</xdr:row>
      <xdr:rowOff>76200</xdr:rowOff>
    </xdr:from>
    <xdr:to>
      <xdr:col>46</xdr:col>
      <xdr:colOff>123825</xdr:colOff>
      <xdr:row>351</xdr:row>
      <xdr:rowOff>733425</xdr:rowOff>
    </xdr:to>
    <xdr:sp macro="" textlink="">
      <xdr:nvSpPr>
        <xdr:cNvPr id="7" name="AutoShape 1"/>
        <xdr:cNvSpPr>
          <a:spLocks/>
        </xdr:cNvSpPr>
      </xdr:nvSpPr>
      <xdr:spPr bwMode="auto">
        <a:xfrm>
          <a:off x="8496300" y="162363150"/>
          <a:ext cx="95250" cy="781050"/>
        </a:xfrm>
        <a:prstGeom prst="rightBracket">
          <a:avLst>
            <a:gd name="adj" fmla="val 56831"/>
          </a:avLst>
        </a:prstGeom>
        <a:noFill/>
        <a:ln w="9525">
          <a:solidFill>
            <a:srgbClr val="000000"/>
          </a:solidFill>
          <a:round/>
          <a:headEnd/>
          <a:tailEnd/>
        </a:ln>
      </xdr:spPr>
    </xdr:sp>
    <xdr:clientData/>
  </xdr:twoCellAnchor>
  <xdr:twoCellAnchor>
    <xdr:from>
      <xdr:col>16</xdr:col>
      <xdr:colOff>0</xdr:colOff>
      <xdr:row>350</xdr:row>
      <xdr:rowOff>104775</xdr:rowOff>
    </xdr:from>
    <xdr:to>
      <xdr:col>16</xdr:col>
      <xdr:colOff>123825</xdr:colOff>
      <xdr:row>351</xdr:row>
      <xdr:rowOff>809625</xdr:rowOff>
    </xdr:to>
    <xdr:sp macro="" textlink="">
      <xdr:nvSpPr>
        <xdr:cNvPr id="8" name="AutoShape 2"/>
        <xdr:cNvSpPr>
          <a:spLocks/>
        </xdr:cNvSpPr>
      </xdr:nvSpPr>
      <xdr:spPr bwMode="auto">
        <a:xfrm>
          <a:off x="2800350" y="162391725"/>
          <a:ext cx="123825" cy="828675"/>
        </a:xfrm>
        <a:prstGeom prst="leftBracket">
          <a:avLst>
            <a:gd name="adj" fmla="val 48488"/>
          </a:avLst>
        </a:prstGeom>
        <a:noFill/>
        <a:ln w="9525">
          <a:solidFill>
            <a:srgbClr val="000000"/>
          </a:solidFill>
          <a:round/>
          <a:headEnd/>
          <a:tailEnd/>
        </a:ln>
      </xdr:spPr>
    </xdr:sp>
    <xdr:clientData/>
  </xdr:twoCellAnchor>
  <xdr:twoCellAnchor>
    <xdr:from>
      <xdr:col>46</xdr:col>
      <xdr:colOff>47625</xdr:colOff>
      <xdr:row>358</xdr:row>
      <xdr:rowOff>47625</xdr:rowOff>
    </xdr:from>
    <xdr:to>
      <xdr:col>46</xdr:col>
      <xdr:colOff>123825</xdr:colOff>
      <xdr:row>358</xdr:row>
      <xdr:rowOff>800100</xdr:rowOff>
    </xdr:to>
    <xdr:sp macro="" textlink="">
      <xdr:nvSpPr>
        <xdr:cNvPr id="9" name="AutoShape 1"/>
        <xdr:cNvSpPr>
          <a:spLocks/>
        </xdr:cNvSpPr>
      </xdr:nvSpPr>
      <xdr:spPr bwMode="auto">
        <a:xfrm>
          <a:off x="8515350" y="165182550"/>
          <a:ext cx="76200" cy="752475"/>
        </a:xfrm>
        <a:prstGeom prst="rightBracket">
          <a:avLst>
            <a:gd name="adj" fmla="val 55593"/>
          </a:avLst>
        </a:prstGeom>
        <a:noFill/>
        <a:ln w="9525">
          <a:solidFill>
            <a:srgbClr val="000000"/>
          </a:solidFill>
          <a:round/>
          <a:headEnd/>
          <a:tailEnd/>
        </a:ln>
      </xdr:spPr>
    </xdr:sp>
    <xdr:clientData/>
  </xdr:twoCellAnchor>
  <xdr:twoCellAnchor>
    <xdr:from>
      <xdr:col>16</xdr:col>
      <xdr:colOff>0</xdr:colOff>
      <xdr:row>358</xdr:row>
      <xdr:rowOff>47625</xdr:rowOff>
    </xdr:from>
    <xdr:to>
      <xdr:col>16</xdr:col>
      <xdr:colOff>104775</xdr:colOff>
      <xdr:row>358</xdr:row>
      <xdr:rowOff>800100</xdr:rowOff>
    </xdr:to>
    <xdr:sp macro="" textlink="">
      <xdr:nvSpPr>
        <xdr:cNvPr id="10" name="AutoShape 2"/>
        <xdr:cNvSpPr>
          <a:spLocks/>
        </xdr:cNvSpPr>
      </xdr:nvSpPr>
      <xdr:spPr bwMode="auto">
        <a:xfrm>
          <a:off x="2800350" y="165182550"/>
          <a:ext cx="104775" cy="752475"/>
        </a:xfrm>
        <a:prstGeom prst="leftBracket">
          <a:avLst>
            <a:gd name="adj" fmla="val 47779"/>
          </a:avLst>
        </a:prstGeom>
        <a:noFill/>
        <a:ln w="9525">
          <a:solidFill>
            <a:srgbClr val="000000"/>
          </a:solidFill>
          <a:round/>
          <a:headEnd/>
          <a:tailEnd/>
        </a:ln>
      </xdr:spPr>
    </xdr:sp>
    <xdr:clientData/>
  </xdr:twoCellAnchor>
  <xdr:twoCellAnchor>
    <xdr:from>
      <xdr:col>40</xdr:col>
      <xdr:colOff>180975</xdr:colOff>
      <xdr:row>530</xdr:row>
      <xdr:rowOff>38100</xdr:rowOff>
    </xdr:from>
    <xdr:to>
      <xdr:col>41</xdr:col>
      <xdr:colOff>114300</xdr:colOff>
      <xdr:row>530</xdr:row>
      <xdr:rowOff>685800</xdr:rowOff>
    </xdr:to>
    <xdr:sp macro="" textlink="">
      <xdr:nvSpPr>
        <xdr:cNvPr id="11" name="AutoShape 1"/>
        <xdr:cNvSpPr>
          <a:spLocks/>
        </xdr:cNvSpPr>
      </xdr:nvSpPr>
      <xdr:spPr bwMode="auto">
        <a:xfrm>
          <a:off x="7448550" y="240611025"/>
          <a:ext cx="133350" cy="647700"/>
        </a:xfrm>
        <a:prstGeom prst="rightBracket">
          <a:avLst>
            <a:gd name="adj" fmla="val 58173"/>
          </a:avLst>
        </a:prstGeom>
        <a:noFill/>
        <a:ln w="9525">
          <a:solidFill>
            <a:srgbClr val="000000"/>
          </a:solidFill>
          <a:round/>
          <a:headEnd/>
          <a:tailEnd/>
        </a:ln>
      </xdr:spPr>
    </xdr:sp>
    <xdr:clientData/>
  </xdr:twoCellAnchor>
  <xdr:twoCellAnchor>
    <xdr:from>
      <xdr:col>20</xdr:col>
      <xdr:colOff>28575</xdr:colOff>
      <xdr:row>530</xdr:row>
      <xdr:rowOff>66675</xdr:rowOff>
    </xdr:from>
    <xdr:to>
      <xdr:col>21</xdr:col>
      <xdr:colOff>0</xdr:colOff>
      <xdr:row>530</xdr:row>
      <xdr:rowOff>695325</xdr:rowOff>
    </xdr:to>
    <xdr:sp macro="" textlink="">
      <xdr:nvSpPr>
        <xdr:cNvPr id="12" name="AutoShape 2"/>
        <xdr:cNvSpPr>
          <a:spLocks/>
        </xdr:cNvSpPr>
      </xdr:nvSpPr>
      <xdr:spPr bwMode="auto">
        <a:xfrm>
          <a:off x="3514725" y="240639600"/>
          <a:ext cx="142875" cy="628650"/>
        </a:xfrm>
        <a:prstGeom prst="leftBracket">
          <a:avLst>
            <a:gd name="adj" fmla="val 51456"/>
          </a:avLst>
        </a:prstGeom>
        <a:noFill/>
        <a:ln w="9525">
          <a:solidFill>
            <a:srgbClr val="000000"/>
          </a:solidFill>
          <a:round/>
          <a:headEnd/>
          <a:tailEnd/>
        </a:ln>
      </xdr:spPr>
    </xdr:sp>
    <xdr:clientData/>
  </xdr:twoCellAnchor>
  <xdr:twoCellAnchor>
    <xdr:from>
      <xdr:col>16</xdr:col>
      <xdr:colOff>28575</xdr:colOff>
      <xdr:row>188</xdr:row>
      <xdr:rowOff>9525</xdr:rowOff>
    </xdr:from>
    <xdr:to>
      <xdr:col>16</xdr:col>
      <xdr:colOff>85725</xdr:colOff>
      <xdr:row>189</xdr:row>
      <xdr:rowOff>285750</xdr:rowOff>
    </xdr:to>
    <xdr:sp macro="" textlink="">
      <xdr:nvSpPr>
        <xdr:cNvPr id="13" name="AutoShape 1"/>
        <xdr:cNvSpPr>
          <a:spLocks/>
        </xdr:cNvSpPr>
      </xdr:nvSpPr>
      <xdr:spPr bwMode="auto">
        <a:xfrm flipH="1">
          <a:off x="2828925" y="83038950"/>
          <a:ext cx="57150" cy="590550"/>
        </a:xfrm>
        <a:prstGeom prst="rightBracket">
          <a:avLst>
            <a:gd name="adj" fmla="val 65062"/>
          </a:avLst>
        </a:prstGeom>
        <a:noFill/>
        <a:ln w="9525">
          <a:solidFill>
            <a:srgbClr val="000000"/>
          </a:solidFill>
          <a:round/>
          <a:headEnd/>
          <a:tailEnd/>
        </a:ln>
      </xdr:spPr>
    </xdr:sp>
    <xdr:clientData/>
  </xdr:twoCellAnchor>
  <xdr:twoCellAnchor>
    <xdr:from>
      <xdr:col>42</xdr:col>
      <xdr:colOff>19050</xdr:colOff>
      <xdr:row>610</xdr:row>
      <xdr:rowOff>190500</xdr:rowOff>
    </xdr:from>
    <xdr:to>
      <xdr:col>42</xdr:col>
      <xdr:colOff>152400</xdr:colOff>
      <xdr:row>611</xdr:row>
      <xdr:rowOff>571500</xdr:rowOff>
    </xdr:to>
    <xdr:sp macro="" textlink="">
      <xdr:nvSpPr>
        <xdr:cNvPr id="14" name="AutoShape 1"/>
        <xdr:cNvSpPr>
          <a:spLocks/>
        </xdr:cNvSpPr>
      </xdr:nvSpPr>
      <xdr:spPr bwMode="auto">
        <a:xfrm>
          <a:off x="7686675" y="279987375"/>
          <a:ext cx="133350" cy="647700"/>
        </a:xfrm>
        <a:prstGeom prst="rightBracket">
          <a:avLst>
            <a:gd name="adj" fmla="val 59567"/>
          </a:avLst>
        </a:prstGeom>
        <a:noFill/>
        <a:ln w="9525">
          <a:solidFill>
            <a:srgbClr val="000000"/>
          </a:solidFill>
          <a:round/>
          <a:headEnd/>
          <a:tailEnd/>
        </a:ln>
      </xdr:spPr>
    </xdr:sp>
    <xdr:clientData/>
  </xdr:twoCellAnchor>
  <xdr:twoCellAnchor>
    <xdr:from>
      <xdr:col>19</xdr:col>
      <xdr:colOff>19050</xdr:colOff>
      <xdr:row>610</xdr:row>
      <xdr:rowOff>209550</xdr:rowOff>
    </xdr:from>
    <xdr:to>
      <xdr:col>19</xdr:col>
      <xdr:colOff>161925</xdr:colOff>
      <xdr:row>611</xdr:row>
      <xdr:rowOff>571500</xdr:rowOff>
    </xdr:to>
    <xdr:sp macro="" textlink="">
      <xdr:nvSpPr>
        <xdr:cNvPr id="15" name="AutoShape 2"/>
        <xdr:cNvSpPr>
          <a:spLocks/>
        </xdr:cNvSpPr>
      </xdr:nvSpPr>
      <xdr:spPr bwMode="auto">
        <a:xfrm>
          <a:off x="3333750" y="280006425"/>
          <a:ext cx="142875" cy="628650"/>
        </a:xfrm>
        <a:prstGeom prst="leftBracket">
          <a:avLst>
            <a:gd name="adj" fmla="val 53737"/>
          </a:avLst>
        </a:prstGeom>
        <a:noFill/>
        <a:ln w="9525">
          <a:solidFill>
            <a:srgbClr val="000000"/>
          </a:solidFill>
          <a:round/>
          <a:headEnd/>
          <a:tailEnd/>
        </a:ln>
      </xdr:spPr>
    </xdr:sp>
    <xdr:clientData/>
  </xdr:twoCellAnchor>
  <xdr:twoCellAnchor>
    <xdr:from>
      <xdr:col>41</xdr:col>
      <xdr:colOff>123825</xdr:colOff>
      <xdr:row>691</xdr:row>
      <xdr:rowOff>200025</xdr:rowOff>
    </xdr:from>
    <xdr:to>
      <xdr:col>42</xdr:col>
      <xdr:colOff>85725</xdr:colOff>
      <xdr:row>692</xdr:row>
      <xdr:rowOff>466725</xdr:rowOff>
    </xdr:to>
    <xdr:sp macro="" textlink="">
      <xdr:nvSpPr>
        <xdr:cNvPr id="16" name="AutoShape 1"/>
        <xdr:cNvSpPr>
          <a:spLocks/>
        </xdr:cNvSpPr>
      </xdr:nvSpPr>
      <xdr:spPr bwMode="auto">
        <a:xfrm>
          <a:off x="7591425" y="319554225"/>
          <a:ext cx="161925" cy="533400"/>
        </a:xfrm>
        <a:prstGeom prst="rightBracket">
          <a:avLst>
            <a:gd name="adj" fmla="val 42991"/>
          </a:avLst>
        </a:prstGeom>
        <a:noFill/>
        <a:ln w="9525">
          <a:solidFill>
            <a:srgbClr val="000000"/>
          </a:solidFill>
          <a:round/>
          <a:headEnd/>
          <a:tailEnd/>
        </a:ln>
      </xdr:spPr>
    </xdr:sp>
    <xdr:clientData/>
  </xdr:twoCellAnchor>
  <xdr:twoCellAnchor>
    <xdr:from>
      <xdr:col>19</xdr:col>
      <xdr:colOff>85725</xdr:colOff>
      <xdr:row>691</xdr:row>
      <xdr:rowOff>190500</xdr:rowOff>
    </xdr:from>
    <xdr:to>
      <xdr:col>20</xdr:col>
      <xdr:colOff>19050</xdr:colOff>
      <xdr:row>692</xdr:row>
      <xdr:rowOff>495300</xdr:rowOff>
    </xdr:to>
    <xdr:sp macro="" textlink="">
      <xdr:nvSpPr>
        <xdr:cNvPr id="17" name="AutoShape 2"/>
        <xdr:cNvSpPr>
          <a:spLocks/>
        </xdr:cNvSpPr>
      </xdr:nvSpPr>
      <xdr:spPr bwMode="auto">
        <a:xfrm>
          <a:off x="3400425" y="319544700"/>
          <a:ext cx="104775" cy="571500"/>
        </a:xfrm>
        <a:prstGeom prst="leftBracket">
          <a:avLst>
            <a:gd name="adj" fmla="val 46843"/>
          </a:avLst>
        </a:prstGeom>
        <a:noFill/>
        <a:ln w="9525">
          <a:solidFill>
            <a:srgbClr val="000000"/>
          </a:solidFill>
          <a:round/>
          <a:headEnd/>
          <a:tailEnd/>
        </a:ln>
      </xdr:spPr>
    </xdr:sp>
    <xdr:clientData/>
  </xdr:twoCellAnchor>
  <xdr:twoCellAnchor>
    <xdr:from>
      <xdr:col>48</xdr:col>
      <xdr:colOff>47625</xdr:colOff>
      <xdr:row>775</xdr:row>
      <xdr:rowOff>85725</xdr:rowOff>
    </xdr:from>
    <xdr:to>
      <xdr:col>49</xdr:col>
      <xdr:colOff>9525</xdr:colOff>
      <xdr:row>776</xdr:row>
      <xdr:rowOff>485775</xdr:rowOff>
    </xdr:to>
    <xdr:sp macro="" textlink="">
      <xdr:nvSpPr>
        <xdr:cNvPr id="18" name="AutoShape 1"/>
        <xdr:cNvSpPr>
          <a:spLocks/>
        </xdr:cNvSpPr>
      </xdr:nvSpPr>
      <xdr:spPr bwMode="auto">
        <a:xfrm>
          <a:off x="8953500" y="359292525"/>
          <a:ext cx="133350" cy="514350"/>
        </a:xfrm>
        <a:prstGeom prst="rightBracket">
          <a:avLst>
            <a:gd name="adj" fmla="val 54893"/>
          </a:avLst>
        </a:prstGeom>
        <a:noFill/>
        <a:ln w="9525">
          <a:solidFill>
            <a:srgbClr val="000000"/>
          </a:solidFill>
          <a:round/>
          <a:headEnd/>
          <a:tailEnd/>
        </a:ln>
      </xdr:spPr>
    </xdr:sp>
    <xdr:clientData/>
  </xdr:twoCellAnchor>
  <xdr:twoCellAnchor>
    <xdr:from>
      <xdr:col>8</xdr:col>
      <xdr:colOff>142875</xdr:colOff>
      <xdr:row>775</xdr:row>
      <xdr:rowOff>85725</xdr:rowOff>
    </xdr:from>
    <xdr:to>
      <xdr:col>9</xdr:col>
      <xdr:colOff>114300</xdr:colOff>
      <xdr:row>776</xdr:row>
      <xdr:rowOff>571500</xdr:rowOff>
    </xdr:to>
    <xdr:sp macro="" textlink="">
      <xdr:nvSpPr>
        <xdr:cNvPr id="19" name="AutoShape 2"/>
        <xdr:cNvSpPr>
          <a:spLocks/>
        </xdr:cNvSpPr>
      </xdr:nvSpPr>
      <xdr:spPr bwMode="auto">
        <a:xfrm>
          <a:off x="1571625" y="359292525"/>
          <a:ext cx="142875" cy="600075"/>
        </a:xfrm>
        <a:prstGeom prst="leftBracket">
          <a:avLst>
            <a:gd name="adj" fmla="val 42914"/>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9526</xdr:colOff>
      <xdr:row>98</xdr:row>
      <xdr:rowOff>3194050</xdr:rowOff>
    </xdr:from>
    <xdr:to>
      <xdr:col>18</xdr:col>
      <xdr:colOff>104776</xdr:colOff>
      <xdr:row>98</xdr:row>
      <xdr:rowOff>3902033</xdr:rowOff>
    </xdr:to>
    <xdr:sp macro="" textlink="">
      <xdr:nvSpPr>
        <xdr:cNvPr id="2" name="テキスト ボックス 1"/>
        <xdr:cNvSpPr txBox="1"/>
      </xdr:nvSpPr>
      <xdr:spPr>
        <a:xfrm>
          <a:off x="1952626" y="39808150"/>
          <a:ext cx="1295400" cy="707983"/>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Ａ．</a:t>
          </a:r>
          <a:r>
            <a:rPr kumimoji="1" lang="en-US" altLang="ja-JP" sz="1000"/>
            <a:t>(</a:t>
          </a:r>
          <a:r>
            <a:rPr kumimoji="1" lang="ja-JP" altLang="en-US" sz="1000"/>
            <a:t>株</a:t>
          </a:r>
          <a:r>
            <a:rPr kumimoji="1" lang="en-US" altLang="ja-JP" sz="1000"/>
            <a:t>)</a:t>
          </a:r>
          <a:r>
            <a:rPr kumimoji="1" lang="ja-JP" altLang="en-US" sz="1000"/>
            <a:t>インテック</a:t>
          </a:r>
          <a:endParaRPr kumimoji="1" lang="en-US" altLang="ja-JP" sz="1000"/>
        </a:p>
        <a:p>
          <a:pPr algn="ctr"/>
          <a:endParaRPr kumimoji="1" lang="en-US" altLang="ja-JP" sz="1000"/>
        </a:p>
        <a:p>
          <a:pPr algn="ctr"/>
          <a:r>
            <a:rPr kumimoji="1" lang="en-US" altLang="ja-JP" sz="1000"/>
            <a:t>20</a:t>
          </a:r>
          <a:r>
            <a:rPr kumimoji="1" lang="ja-JP" altLang="en-US" sz="1000"/>
            <a:t>百万円</a:t>
          </a:r>
        </a:p>
      </xdr:txBody>
    </xdr:sp>
    <xdr:clientData/>
  </xdr:twoCellAnchor>
  <xdr:twoCellAnchor>
    <xdr:from>
      <xdr:col>20</xdr:col>
      <xdr:colOff>12699</xdr:colOff>
      <xdr:row>98</xdr:row>
      <xdr:rowOff>3194050</xdr:rowOff>
    </xdr:from>
    <xdr:to>
      <xdr:col>27</xdr:col>
      <xdr:colOff>95250</xdr:colOff>
      <xdr:row>98</xdr:row>
      <xdr:rowOff>3902033</xdr:rowOff>
    </xdr:to>
    <xdr:sp macro="" textlink="">
      <xdr:nvSpPr>
        <xdr:cNvPr id="3" name="テキスト ボックス 2"/>
        <xdr:cNvSpPr txBox="1"/>
      </xdr:nvSpPr>
      <xdr:spPr>
        <a:xfrm>
          <a:off x="3498849" y="39808150"/>
          <a:ext cx="1358901" cy="707983"/>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Ｂ．ＮＥＣｷｬﾋﾟﾀﾙｿﾘｭｰｼｮﾝ</a:t>
          </a:r>
          <a:r>
            <a:rPr kumimoji="1" lang="en-US" altLang="ja-JP" sz="1000"/>
            <a:t>(</a:t>
          </a:r>
          <a:r>
            <a:rPr kumimoji="1" lang="ja-JP" altLang="en-US" sz="1000"/>
            <a:t>株</a:t>
          </a:r>
          <a:r>
            <a:rPr kumimoji="1" lang="en-US" altLang="ja-JP" sz="1000"/>
            <a:t>)</a:t>
          </a:r>
        </a:p>
        <a:p>
          <a:pPr algn="ctr"/>
          <a:r>
            <a:rPr kumimoji="1" lang="en-US" altLang="ja-JP" sz="1000"/>
            <a:t>60</a:t>
          </a:r>
          <a:r>
            <a:rPr kumimoji="1" lang="ja-JP" altLang="en-US" sz="1000"/>
            <a:t>百万円</a:t>
          </a:r>
        </a:p>
      </xdr:txBody>
    </xdr:sp>
    <xdr:clientData/>
  </xdr:twoCellAnchor>
  <xdr:twoCellAnchor>
    <xdr:from>
      <xdr:col>28</xdr:col>
      <xdr:colOff>114300</xdr:colOff>
      <xdr:row>98</xdr:row>
      <xdr:rowOff>3194050</xdr:rowOff>
    </xdr:from>
    <xdr:to>
      <xdr:col>36</xdr:col>
      <xdr:colOff>57151</xdr:colOff>
      <xdr:row>98</xdr:row>
      <xdr:rowOff>3882937</xdr:rowOff>
    </xdr:to>
    <xdr:sp macro="" textlink="">
      <xdr:nvSpPr>
        <xdr:cNvPr id="4" name="テキスト ボックス 3"/>
        <xdr:cNvSpPr txBox="1"/>
      </xdr:nvSpPr>
      <xdr:spPr>
        <a:xfrm>
          <a:off x="5086350" y="39808150"/>
          <a:ext cx="1438276" cy="68888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Ｃ．ＮＴＴコミュニケーションズ（株）</a:t>
          </a:r>
          <a:endParaRPr kumimoji="1" lang="en-US" altLang="ja-JP" sz="1000"/>
        </a:p>
        <a:p>
          <a:pPr algn="ctr"/>
          <a:r>
            <a:rPr kumimoji="1" lang="en-US" altLang="ja-JP" sz="1000"/>
            <a:t>5</a:t>
          </a:r>
          <a:r>
            <a:rPr kumimoji="1" lang="ja-JP" altLang="en-US" sz="1000"/>
            <a:t>百万円</a:t>
          </a:r>
        </a:p>
      </xdr:txBody>
    </xdr:sp>
    <xdr:clientData/>
  </xdr:twoCellAnchor>
  <xdr:twoCellAnchor>
    <xdr:from>
      <xdr:col>37</xdr:col>
      <xdr:colOff>76200</xdr:colOff>
      <xdr:row>98</xdr:row>
      <xdr:rowOff>3194050</xdr:rowOff>
    </xdr:from>
    <xdr:to>
      <xdr:col>45</xdr:col>
      <xdr:colOff>19051</xdr:colOff>
      <xdr:row>98</xdr:row>
      <xdr:rowOff>3867199</xdr:rowOff>
    </xdr:to>
    <xdr:sp macro="" textlink="">
      <xdr:nvSpPr>
        <xdr:cNvPr id="5" name="テキスト ボックス 4"/>
        <xdr:cNvSpPr txBox="1"/>
      </xdr:nvSpPr>
      <xdr:spPr>
        <a:xfrm>
          <a:off x="6743700" y="39808150"/>
          <a:ext cx="1543051" cy="6731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Ｄ．ＮＥＣ</a:t>
          </a:r>
          <a:r>
            <a:rPr kumimoji="1" lang="en-US" altLang="ja-JP" sz="1000"/>
            <a:t>(</a:t>
          </a:r>
          <a:r>
            <a:rPr kumimoji="1" lang="ja-JP" altLang="en-US" sz="1000"/>
            <a:t>株</a:t>
          </a:r>
          <a:r>
            <a:rPr kumimoji="1" lang="en-US" altLang="ja-JP" sz="1000"/>
            <a:t>)</a:t>
          </a:r>
        </a:p>
        <a:p>
          <a:pPr algn="ctr"/>
          <a:endParaRPr kumimoji="1" lang="en-US" altLang="ja-JP" sz="1000"/>
        </a:p>
        <a:p>
          <a:pPr algn="ctr"/>
          <a:r>
            <a:rPr kumimoji="1" lang="en-US" altLang="ja-JP" sz="1000"/>
            <a:t>87</a:t>
          </a:r>
          <a:r>
            <a:rPr kumimoji="1" lang="ja-JP" altLang="en-US" sz="1000"/>
            <a:t>百万円</a:t>
          </a:r>
          <a:endParaRPr kumimoji="1" lang="en-US" altLang="ja-JP" sz="1000"/>
        </a:p>
      </xdr:txBody>
    </xdr:sp>
    <xdr:clientData/>
  </xdr:twoCellAnchor>
  <xdr:twoCellAnchor>
    <xdr:from>
      <xdr:col>23</xdr:col>
      <xdr:colOff>166008</xdr:colOff>
      <xdr:row>98</xdr:row>
      <xdr:rowOff>286203</xdr:rowOff>
    </xdr:from>
    <xdr:to>
      <xdr:col>31</xdr:col>
      <xdr:colOff>89808</xdr:colOff>
      <xdr:row>98</xdr:row>
      <xdr:rowOff>952953</xdr:rowOff>
    </xdr:to>
    <xdr:sp macro="" textlink="">
      <xdr:nvSpPr>
        <xdr:cNvPr id="6" name="テキスト ボックス 5"/>
        <xdr:cNvSpPr txBox="1"/>
      </xdr:nvSpPr>
      <xdr:spPr>
        <a:xfrm>
          <a:off x="4166508" y="36900303"/>
          <a:ext cx="140970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endParaRPr kumimoji="1" lang="en-US" altLang="ja-JP" sz="1000"/>
        </a:p>
        <a:p>
          <a:pPr algn="ctr"/>
          <a:r>
            <a:rPr kumimoji="1" lang="en-US" altLang="ja-JP" sz="1000"/>
            <a:t>182</a:t>
          </a:r>
          <a:r>
            <a:rPr kumimoji="1" lang="ja-JP" altLang="en-US" sz="1000"/>
            <a:t>百万円</a:t>
          </a:r>
          <a:endParaRPr kumimoji="1" lang="en-US" altLang="ja-JP" sz="1000"/>
        </a:p>
      </xdr:txBody>
    </xdr:sp>
    <xdr:clientData/>
  </xdr:twoCellAnchor>
  <xdr:twoCellAnchor>
    <xdr:from>
      <xdr:col>14</xdr:col>
      <xdr:colOff>104775</xdr:colOff>
      <xdr:row>98</xdr:row>
      <xdr:rowOff>2164896</xdr:rowOff>
    </xdr:from>
    <xdr:to>
      <xdr:col>48</xdr:col>
      <xdr:colOff>57150</xdr:colOff>
      <xdr:row>98</xdr:row>
      <xdr:rowOff>2166484</xdr:rowOff>
    </xdr:to>
    <xdr:cxnSp macro="">
      <xdr:nvCxnSpPr>
        <xdr:cNvPr id="7" name="直線コネクタ 6"/>
        <xdr:cNvCxnSpPr/>
      </xdr:nvCxnSpPr>
      <xdr:spPr>
        <a:xfrm>
          <a:off x="2562225" y="38778996"/>
          <a:ext cx="64008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98</xdr:row>
      <xdr:rowOff>2138482</xdr:rowOff>
    </xdr:from>
    <xdr:to>
      <xdr:col>14</xdr:col>
      <xdr:colOff>105570</xdr:colOff>
      <xdr:row>98</xdr:row>
      <xdr:rowOff>2413589</xdr:rowOff>
    </xdr:to>
    <xdr:cxnSp macro="">
      <xdr:nvCxnSpPr>
        <xdr:cNvPr id="8" name="直線矢印コネクタ 7"/>
        <xdr:cNvCxnSpPr/>
      </xdr:nvCxnSpPr>
      <xdr:spPr>
        <a:xfrm rot="5400000">
          <a:off x="2425069" y="38889738"/>
          <a:ext cx="275107"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95251</xdr:colOff>
      <xdr:row>98</xdr:row>
      <xdr:rowOff>2179866</xdr:rowOff>
    </xdr:from>
    <xdr:to>
      <xdr:col>23</xdr:col>
      <xdr:colOff>104776</xdr:colOff>
      <xdr:row>98</xdr:row>
      <xdr:rowOff>2484665</xdr:rowOff>
    </xdr:to>
    <xdr:cxnSp macro="">
      <xdr:nvCxnSpPr>
        <xdr:cNvPr id="9" name="直線矢印コネクタ 8"/>
        <xdr:cNvCxnSpPr/>
      </xdr:nvCxnSpPr>
      <xdr:spPr>
        <a:xfrm rot="16200000" flipH="1">
          <a:off x="3948114" y="38941603"/>
          <a:ext cx="304799"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34925</xdr:colOff>
      <xdr:row>98</xdr:row>
      <xdr:rowOff>3959225</xdr:rowOff>
    </xdr:from>
    <xdr:to>
      <xdr:col>18</xdr:col>
      <xdr:colOff>82550</xdr:colOff>
      <xdr:row>98</xdr:row>
      <xdr:rowOff>4686300</xdr:rowOff>
    </xdr:to>
    <xdr:sp macro="" textlink="">
      <xdr:nvSpPr>
        <xdr:cNvPr id="10" name="テキスト ボックス 9"/>
        <xdr:cNvSpPr txBox="1"/>
      </xdr:nvSpPr>
      <xdr:spPr>
        <a:xfrm>
          <a:off x="1978025" y="40573325"/>
          <a:ext cx="1247775" cy="7270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統合Ｗｅｂ環境</a:t>
          </a:r>
          <a:r>
            <a:rPr kumimoji="1" lang="en-US" altLang="ja-JP" sz="800"/>
            <a:t>｣</a:t>
          </a:r>
          <a:r>
            <a:rPr kumimoji="1" lang="ja-JP" altLang="en-US" sz="800"/>
            <a:t>のデータセンター管理・運用</a:t>
          </a:r>
        </a:p>
      </xdr:txBody>
    </xdr:sp>
    <xdr:clientData/>
  </xdr:twoCellAnchor>
  <xdr:twoCellAnchor>
    <xdr:from>
      <xdr:col>30</xdr:col>
      <xdr:colOff>123825</xdr:colOff>
      <xdr:row>98</xdr:row>
      <xdr:rowOff>1090386</xdr:rowOff>
    </xdr:from>
    <xdr:to>
      <xdr:col>31</xdr:col>
      <xdr:colOff>57151</xdr:colOff>
      <xdr:row>98</xdr:row>
      <xdr:rowOff>1690461</xdr:rowOff>
    </xdr:to>
    <xdr:sp macro="" textlink="">
      <xdr:nvSpPr>
        <xdr:cNvPr id="11" name="右大かっこ 10"/>
        <xdr:cNvSpPr/>
      </xdr:nvSpPr>
      <xdr:spPr>
        <a:xfrm>
          <a:off x="5438775" y="37704486"/>
          <a:ext cx="104776" cy="6000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165100</xdr:colOff>
      <xdr:row>98</xdr:row>
      <xdr:rowOff>3959224</xdr:rowOff>
    </xdr:from>
    <xdr:to>
      <xdr:col>11</xdr:col>
      <xdr:colOff>111125</xdr:colOff>
      <xdr:row>99</xdr:row>
      <xdr:rowOff>22352</xdr:rowOff>
    </xdr:to>
    <xdr:sp macro="" textlink="">
      <xdr:nvSpPr>
        <xdr:cNvPr id="12" name="右大かっこ 11"/>
        <xdr:cNvSpPr/>
      </xdr:nvSpPr>
      <xdr:spPr>
        <a:xfrm flipH="1">
          <a:off x="1936750" y="40573324"/>
          <a:ext cx="117475" cy="95897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165100</xdr:colOff>
      <xdr:row>98</xdr:row>
      <xdr:rowOff>3959225</xdr:rowOff>
    </xdr:from>
    <xdr:to>
      <xdr:col>20</xdr:col>
      <xdr:colOff>82550</xdr:colOff>
      <xdr:row>99</xdr:row>
      <xdr:rowOff>22353</xdr:rowOff>
    </xdr:to>
    <xdr:sp macro="" textlink="">
      <xdr:nvSpPr>
        <xdr:cNvPr id="13" name="右大かっこ 12"/>
        <xdr:cNvSpPr/>
      </xdr:nvSpPr>
      <xdr:spPr>
        <a:xfrm flipH="1">
          <a:off x="3479800" y="40573325"/>
          <a:ext cx="88900" cy="95897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149226</xdr:colOff>
      <xdr:row>98</xdr:row>
      <xdr:rowOff>3946524</xdr:rowOff>
    </xdr:from>
    <xdr:to>
      <xdr:col>27</xdr:col>
      <xdr:colOff>101600</xdr:colOff>
      <xdr:row>99</xdr:row>
      <xdr:rowOff>34925</xdr:rowOff>
    </xdr:to>
    <xdr:sp macro="" textlink="">
      <xdr:nvSpPr>
        <xdr:cNvPr id="14" name="右大かっこ 13"/>
        <xdr:cNvSpPr/>
      </xdr:nvSpPr>
      <xdr:spPr>
        <a:xfrm>
          <a:off x="4702176" y="40560624"/>
          <a:ext cx="161924" cy="984251"/>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20</xdr:col>
      <xdr:colOff>76200</xdr:colOff>
      <xdr:row>98</xdr:row>
      <xdr:rowOff>3959226</xdr:rowOff>
    </xdr:from>
    <xdr:to>
      <xdr:col>26</xdr:col>
      <xdr:colOff>200025</xdr:colOff>
      <xdr:row>99</xdr:row>
      <xdr:rowOff>108097</xdr:rowOff>
    </xdr:to>
    <xdr:sp macro="" textlink="">
      <xdr:nvSpPr>
        <xdr:cNvPr id="15" name="テキスト ボックス 14"/>
        <xdr:cNvSpPr txBox="1"/>
      </xdr:nvSpPr>
      <xdr:spPr>
        <a:xfrm>
          <a:off x="3562350" y="40573326"/>
          <a:ext cx="1190625" cy="104472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a:t>
          </a:r>
          <a:r>
            <a:rPr kumimoji="1" lang="en-US" altLang="ja-JP" sz="800"/>
            <a:t>｢</a:t>
          </a:r>
          <a:r>
            <a:rPr kumimoji="1" lang="ja-JP" altLang="en-US" sz="800"/>
            <a:t>統合Ｗｅｂ環境</a:t>
          </a:r>
          <a:r>
            <a:rPr kumimoji="1" lang="en-US" altLang="ja-JP" sz="800"/>
            <a:t>｣</a:t>
          </a:r>
          <a:r>
            <a:rPr kumimoji="1" lang="ja-JP" altLang="en-US" sz="800"/>
            <a:t>のﾊｰﾄﾞｳｪｱ･ｿﾌﾄｳｪｱの賃貸借･保守</a:t>
          </a:r>
          <a:endParaRPr kumimoji="1" lang="en-US" altLang="ja-JP" sz="800"/>
        </a:p>
        <a:p>
          <a:endParaRPr kumimoji="1" lang="en-US" altLang="ja-JP" sz="800"/>
        </a:p>
        <a:p>
          <a:r>
            <a:rPr kumimoji="1" lang="ja-JP" altLang="en-US" sz="800"/>
            <a:t>・ＣＭＳｿﾌﾄｳｪｱ賃貸借･保守</a:t>
          </a:r>
        </a:p>
      </xdr:txBody>
    </xdr:sp>
    <xdr:clientData/>
  </xdr:twoCellAnchor>
  <xdr:twoCellAnchor>
    <xdr:from>
      <xdr:col>32</xdr:col>
      <xdr:colOff>87088</xdr:colOff>
      <xdr:row>98</xdr:row>
      <xdr:rowOff>2166259</xdr:rowOff>
    </xdr:from>
    <xdr:to>
      <xdr:col>32</xdr:col>
      <xdr:colOff>96613</xdr:colOff>
      <xdr:row>98</xdr:row>
      <xdr:rowOff>2471058</xdr:rowOff>
    </xdr:to>
    <xdr:cxnSp macro="">
      <xdr:nvCxnSpPr>
        <xdr:cNvPr id="16" name="直線矢印コネクタ 15"/>
        <xdr:cNvCxnSpPr/>
      </xdr:nvCxnSpPr>
      <xdr:spPr>
        <a:xfrm rot="16200000" flipH="1">
          <a:off x="5597301" y="38927996"/>
          <a:ext cx="304799"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66678</xdr:colOff>
      <xdr:row>98</xdr:row>
      <xdr:rowOff>2143127</xdr:rowOff>
    </xdr:from>
    <xdr:to>
      <xdr:col>41</xdr:col>
      <xdr:colOff>76203</xdr:colOff>
      <xdr:row>98</xdr:row>
      <xdr:rowOff>2447926</xdr:rowOff>
    </xdr:to>
    <xdr:cxnSp macro="">
      <xdr:nvCxnSpPr>
        <xdr:cNvPr id="17" name="直線矢印コネクタ 16"/>
        <xdr:cNvCxnSpPr/>
      </xdr:nvCxnSpPr>
      <xdr:spPr>
        <a:xfrm rot="16200000" flipH="1">
          <a:off x="7386641" y="38904864"/>
          <a:ext cx="304799"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139699</xdr:colOff>
      <xdr:row>98</xdr:row>
      <xdr:rowOff>3946524</xdr:rowOff>
    </xdr:from>
    <xdr:to>
      <xdr:col>29</xdr:col>
      <xdr:colOff>76198</xdr:colOff>
      <xdr:row>99</xdr:row>
      <xdr:rowOff>34925</xdr:rowOff>
    </xdr:to>
    <xdr:sp macro="" textlink="">
      <xdr:nvSpPr>
        <xdr:cNvPr id="18" name="右大かっこ 17"/>
        <xdr:cNvSpPr/>
      </xdr:nvSpPr>
      <xdr:spPr>
        <a:xfrm flipH="1">
          <a:off x="5111749" y="40560624"/>
          <a:ext cx="107949" cy="984251"/>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35</xdr:col>
      <xdr:colOff>114300</xdr:colOff>
      <xdr:row>98</xdr:row>
      <xdr:rowOff>3981450</xdr:rowOff>
    </xdr:from>
    <xdr:to>
      <xdr:col>36</xdr:col>
      <xdr:colOff>28575</xdr:colOff>
      <xdr:row>99</xdr:row>
      <xdr:rowOff>34925</xdr:rowOff>
    </xdr:to>
    <xdr:sp macro="" textlink="">
      <xdr:nvSpPr>
        <xdr:cNvPr id="19" name="右大かっこ 18"/>
        <xdr:cNvSpPr/>
      </xdr:nvSpPr>
      <xdr:spPr>
        <a:xfrm>
          <a:off x="6315075" y="40595550"/>
          <a:ext cx="180975" cy="9493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29</xdr:col>
      <xdr:colOff>34925</xdr:colOff>
      <xdr:row>98</xdr:row>
      <xdr:rowOff>3981449</xdr:rowOff>
    </xdr:from>
    <xdr:to>
      <xdr:col>35</xdr:col>
      <xdr:colOff>158750</xdr:colOff>
      <xdr:row>99</xdr:row>
      <xdr:rowOff>101571</xdr:rowOff>
    </xdr:to>
    <xdr:sp macro="" textlink="">
      <xdr:nvSpPr>
        <xdr:cNvPr id="20" name="テキスト ボックス 19"/>
        <xdr:cNvSpPr txBox="1"/>
      </xdr:nvSpPr>
      <xdr:spPr>
        <a:xfrm>
          <a:off x="5178425" y="40595549"/>
          <a:ext cx="1181100" cy="101597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a:t>
          </a:r>
          <a:r>
            <a:rPr kumimoji="1" lang="en-US" altLang="ja-JP" sz="800"/>
            <a:t>｢</a:t>
          </a:r>
          <a:r>
            <a:rPr kumimoji="1" lang="ja-JP" altLang="en-US" sz="800"/>
            <a:t>統合Ｗｅｂ環境</a:t>
          </a:r>
          <a:r>
            <a:rPr kumimoji="1" lang="en-US" altLang="ja-JP" sz="800"/>
            <a:t>｣</a:t>
          </a:r>
          <a:r>
            <a:rPr kumimoji="1" lang="ja-JP" altLang="en-US" sz="800"/>
            <a:t>のﾈｯﾄﾜｰｸ回線の管理</a:t>
          </a:r>
          <a:endParaRPr kumimoji="1" lang="en-US" altLang="ja-JP" sz="800"/>
        </a:p>
        <a:p>
          <a:endParaRPr kumimoji="1" lang="en-US" altLang="ja-JP" sz="800"/>
        </a:p>
        <a:p>
          <a:r>
            <a:rPr kumimoji="1" lang="ja-JP" altLang="en-US" sz="800"/>
            <a:t>・ﾈｯﾄﾜｰｸ補助（ﾄﾞﾒｲﾝ管理、ｾｶﾝﾀﾞﾘ</a:t>
          </a:r>
          <a:r>
            <a:rPr kumimoji="1" lang="en-US" altLang="ja-JP" sz="800"/>
            <a:t>DNS</a:t>
          </a:r>
          <a:r>
            <a:rPr kumimoji="1" lang="ja-JP" altLang="en-US" sz="800"/>
            <a:t>管理）</a:t>
          </a:r>
          <a:endParaRPr kumimoji="1" lang="en-US" altLang="ja-JP" sz="800"/>
        </a:p>
        <a:p>
          <a:endParaRPr kumimoji="1" lang="ja-JP" altLang="en-US" sz="800"/>
        </a:p>
      </xdr:txBody>
    </xdr:sp>
    <xdr:clientData/>
  </xdr:twoCellAnchor>
  <xdr:twoCellAnchor>
    <xdr:from>
      <xdr:col>31</xdr:col>
      <xdr:colOff>152400</xdr:colOff>
      <xdr:row>100</xdr:row>
      <xdr:rowOff>1466851</xdr:rowOff>
    </xdr:from>
    <xdr:to>
      <xdr:col>48</xdr:col>
      <xdr:colOff>1</xdr:colOff>
      <xdr:row>100</xdr:row>
      <xdr:rowOff>1466851</xdr:rowOff>
    </xdr:to>
    <xdr:cxnSp macro="">
      <xdr:nvCxnSpPr>
        <xdr:cNvPr id="21" name="直線コネクタ 20"/>
        <xdr:cNvCxnSpPr/>
      </xdr:nvCxnSpPr>
      <xdr:spPr>
        <a:xfrm rot="10800000">
          <a:off x="5638800" y="47405926"/>
          <a:ext cx="326707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146051</xdr:colOff>
      <xdr:row>100</xdr:row>
      <xdr:rowOff>1431930</xdr:rowOff>
    </xdr:from>
    <xdr:to>
      <xdr:col>31</xdr:col>
      <xdr:colOff>155576</xdr:colOff>
      <xdr:row>100</xdr:row>
      <xdr:rowOff>1755779</xdr:rowOff>
    </xdr:to>
    <xdr:cxnSp macro="">
      <xdr:nvCxnSpPr>
        <xdr:cNvPr id="22" name="直線矢印コネクタ 21"/>
        <xdr:cNvCxnSpPr/>
      </xdr:nvCxnSpPr>
      <xdr:spPr>
        <a:xfrm rot="16200000" flipH="1">
          <a:off x="5475289" y="47528167"/>
          <a:ext cx="323849"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114301</xdr:colOff>
      <xdr:row>100</xdr:row>
      <xdr:rowOff>1450975</xdr:rowOff>
    </xdr:from>
    <xdr:to>
      <xdr:col>41</xdr:col>
      <xdr:colOff>127000</xdr:colOff>
      <xdr:row>100</xdr:row>
      <xdr:rowOff>1781263</xdr:rowOff>
    </xdr:to>
    <xdr:cxnSp macro="">
      <xdr:nvCxnSpPr>
        <xdr:cNvPr id="23" name="直線矢印コネクタ 22"/>
        <xdr:cNvCxnSpPr/>
      </xdr:nvCxnSpPr>
      <xdr:spPr>
        <a:xfrm rot="5400000">
          <a:off x="7423107" y="47548844"/>
          <a:ext cx="330288" cy="1269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190500</xdr:colOff>
      <xdr:row>100</xdr:row>
      <xdr:rowOff>2152650</xdr:rowOff>
    </xdr:from>
    <xdr:to>
      <xdr:col>45</xdr:col>
      <xdr:colOff>177800</xdr:colOff>
      <xdr:row>100</xdr:row>
      <xdr:rowOff>2943225</xdr:rowOff>
    </xdr:to>
    <xdr:sp macro="" textlink="">
      <xdr:nvSpPr>
        <xdr:cNvPr id="24" name="テキスト ボックス 23"/>
        <xdr:cNvSpPr txBox="1"/>
      </xdr:nvSpPr>
      <xdr:spPr>
        <a:xfrm>
          <a:off x="6858000" y="48091725"/>
          <a:ext cx="1587500" cy="7905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H</a:t>
          </a:r>
          <a:r>
            <a:rPr kumimoji="1" lang="ja-JP" altLang="en-US" sz="1000"/>
            <a:t>．ＮＥＣビッグ</a:t>
          </a:r>
          <a:endParaRPr kumimoji="1" lang="en-US" altLang="ja-JP" sz="1000"/>
        </a:p>
        <a:p>
          <a:pPr algn="ctr"/>
          <a:r>
            <a:rPr kumimoji="1" lang="ja-JP" altLang="en-US" sz="1000"/>
            <a:t>ローブ</a:t>
          </a:r>
          <a:r>
            <a:rPr kumimoji="1" lang="en-US" altLang="ja-JP" sz="1000"/>
            <a:t>(</a:t>
          </a:r>
          <a:r>
            <a:rPr kumimoji="1" lang="ja-JP" altLang="en-US" sz="1000"/>
            <a:t>株</a:t>
          </a:r>
          <a:r>
            <a:rPr kumimoji="1" lang="en-US" altLang="ja-JP" sz="1000"/>
            <a:t>)</a:t>
          </a:r>
        </a:p>
        <a:p>
          <a:pPr algn="ctr"/>
          <a:r>
            <a:rPr kumimoji="1" lang="en-US" altLang="ja-JP" sz="1000"/>
            <a:t>0.04</a:t>
          </a:r>
          <a:r>
            <a:rPr kumimoji="1" lang="ja-JP" altLang="en-US" sz="1000"/>
            <a:t>百万円</a:t>
          </a:r>
          <a:endParaRPr kumimoji="1" lang="en-US" altLang="ja-JP" sz="1000"/>
        </a:p>
      </xdr:txBody>
    </xdr:sp>
    <xdr:clientData/>
  </xdr:twoCellAnchor>
  <xdr:twoCellAnchor>
    <xdr:from>
      <xdr:col>27</xdr:col>
      <xdr:colOff>142081</xdr:colOff>
      <xdr:row>98</xdr:row>
      <xdr:rowOff>1776527</xdr:rowOff>
    </xdr:from>
    <xdr:to>
      <xdr:col>27</xdr:col>
      <xdr:colOff>143669</xdr:colOff>
      <xdr:row>98</xdr:row>
      <xdr:rowOff>2138477</xdr:rowOff>
    </xdr:to>
    <xdr:cxnSp macro="">
      <xdr:nvCxnSpPr>
        <xdr:cNvPr id="25" name="直線コネクタ 24"/>
        <xdr:cNvCxnSpPr/>
      </xdr:nvCxnSpPr>
      <xdr:spPr>
        <a:xfrm rot="5400000">
          <a:off x="4724400" y="38570808"/>
          <a:ext cx="36195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xdr:colOff>
      <xdr:row>98</xdr:row>
      <xdr:rowOff>2565400</xdr:rowOff>
    </xdr:from>
    <xdr:to>
      <xdr:col>18</xdr:col>
      <xdr:colOff>133350</xdr:colOff>
      <xdr:row>98</xdr:row>
      <xdr:rowOff>3155949</xdr:rowOff>
    </xdr:to>
    <xdr:sp macro="" textlink="">
      <xdr:nvSpPr>
        <xdr:cNvPr id="26" name="テキスト ボックス 25"/>
        <xdr:cNvSpPr txBox="1"/>
      </xdr:nvSpPr>
      <xdr:spPr>
        <a:xfrm>
          <a:off x="1962150" y="39179500"/>
          <a:ext cx="1314450" cy="590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初年度企画競争に基づく随意契約</a:t>
          </a:r>
          <a:r>
            <a:rPr kumimoji="1" lang="en-US" altLang="ja-JP" sz="800"/>
            <a:t>】</a:t>
          </a:r>
        </a:p>
        <a:p>
          <a:r>
            <a:rPr kumimoji="1" lang="ja-JP" altLang="en-US" sz="800"/>
            <a:t>国庫債務負担行為案件</a:t>
          </a:r>
        </a:p>
      </xdr:txBody>
    </xdr:sp>
    <xdr:clientData/>
  </xdr:twoCellAnchor>
  <xdr:twoCellAnchor>
    <xdr:from>
      <xdr:col>19</xdr:col>
      <xdr:colOff>161925</xdr:colOff>
      <xdr:row>98</xdr:row>
      <xdr:rowOff>2546351</xdr:rowOff>
    </xdr:from>
    <xdr:to>
      <xdr:col>27</xdr:col>
      <xdr:colOff>104775</xdr:colOff>
      <xdr:row>98</xdr:row>
      <xdr:rowOff>3136901</xdr:rowOff>
    </xdr:to>
    <xdr:sp macro="" textlink="">
      <xdr:nvSpPr>
        <xdr:cNvPr id="27" name="テキスト ボックス 26"/>
        <xdr:cNvSpPr txBox="1"/>
      </xdr:nvSpPr>
      <xdr:spPr>
        <a:xfrm>
          <a:off x="3476625" y="39160451"/>
          <a:ext cx="13906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下記注１．参照</a:t>
          </a:r>
          <a:r>
            <a:rPr kumimoji="1" lang="en-US" altLang="ja-JP" sz="800"/>
            <a:t>】</a:t>
          </a:r>
        </a:p>
        <a:p>
          <a:r>
            <a:rPr kumimoji="1" lang="ja-JP" altLang="en-US" sz="800"/>
            <a:t>国庫債務負担行為案件</a:t>
          </a:r>
        </a:p>
      </xdr:txBody>
    </xdr:sp>
    <xdr:clientData/>
  </xdr:twoCellAnchor>
  <xdr:twoCellAnchor>
    <xdr:from>
      <xdr:col>28</xdr:col>
      <xdr:colOff>114300</xdr:colOff>
      <xdr:row>98</xdr:row>
      <xdr:rowOff>2565401</xdr:rowOff>
    </xdr:from>
    <xdr:to>
      <xdr:col>36</xdr:col>
      <xdr:colOff>57150</xdr:colOff>
      <xdr:row>98</xdr:row>
      <xdr:rowOff>3136899</xdr:rowOff>
    </xdr:to>
    <xdr:sp macro="" textlink="">
      <xdr:nvSpPr>
        <xdr:cNvPr id="28" name="テキスト ボックス 27"/>
        <xdr:cNvSpPr txBox="1"/>
      </xdr:nvSpPr>
      <xdr:spPr>
        <a:xfrm>
          <a:off x="5086350" y="39179501"/>
          <a:ext cx="1438275" cy="5714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初年度一般競争入札に基づく随意契約</a:t>
          </a:r>
          <a:r>
            <a:rPr kumimoji="1" lang="en-US" altLang="ja-JP" sz="800"/>
            <a:t>】</a:t>
          </a:r>
        </a:p>
        <a:p>
          <a:r>
            <a:rPr kumimoji="1" lang="ja-JP" altLang="en-US" sz="800"/>
            <a:t>国庫債務負担行為案件</a:t>
          </a:r>
        </a:p>
      </xdr:txBody>
    </xdr:sp>
    <xdr:clientData/>
  </xdr:twoCellAnchor>
  <xdr:twoCellAnchor>
    <xdr:from>
      <xdr:col>37</xdr:col>
      <xdr:colOff>95250</xdr:colOff>
      <xdr:row>98</xdr:row>
      <xdr:rowOff>2546350</xdr:rowOff>
    </xdr:from>
    <xdr:to>
      <xdr:col>45</xdr:col>
      <xdr:colOff>38100</xdr:colOff>
      <xdr:row>98</xdr:row>
      <xdr:rowOff>3136899</xdr:rowOff>
    </xdr:to>
    <xdr:sp macro="" textlink="">
      <xdr:nvSpPr>
        <xdr:cNvPr id="29" name="テキスト ボックス 28"/>
        <xdr:cNvSpPr txBox="1"/>
      </xdr:nvSpPr>
      <xdr:spPr>
        <a:xfrm>
          <a:off x="6762750" y="39160450"/>
          <a:ext cx="1543050" cy="590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下記注２．参照</a:t>
          </a:r>
          <a:r>
            <a:rPr kumimoji="1" lang="en-US" altLang="ja-JP" sz="800"/>
            <a:t>】</a:t>
          </a:r>
        </a:p>
        <a:p>
          <a:r>
            <a:rPr kumimoji="1" lang="ja-JP" altLang="en-US" sz="800"/>
            <a:t>国庫債務負担行為案件</a:t>
          </a:r>
        </a:p>
      </xdr:txBody>
    </xdr:sp>
    <xdr:clientData/>
  </xdr:twoCellAnchor>
  <xdr:twoCellAnchor>
    <xdr:from>
      <xdr:col>37</xdr:col>
      <xdr:colOff>76200</xdr:colOff>
      <xdr:row>98</xdr:row>
      <xdr:rowOff>4000500</xdr:rowOff>
    </xdr:from>
    <xdr:to>
      <xdr:col>38</xdr:col>
      <xdr:colOff>38100</xdr:colOff>
      <xdr:row>99</xdr:row>
      <xdr:rowOff>34925</xdr:rowOff>
    </xdr:to>
    <xdr:sp macro="" textlink="">
      <xdr:nvSpPr>
        <xdr:cNvPr id="30" name="右大かっこ 29"/>
        <xdr:cNvSpPr/>
      </xdr:nvSpPr>
      <xdr:spPr>
        <a:xfrm flipH="1">
          <a:off x="6743700" y="40614600"/>
          <a:ext cx="161925" cy="930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44</xdr:col>
      <xdr:colOff>50800</xdr:colOff>
      <xdr:row>98</xdr:row>
      <xdr:rowOff>3978275</xdr:rowOff>
    </xdr:from>
    <xdr:to>
      <xdr:col>45</xdr:col>
      <xdr:colOff>19051</xdr:colOff>
      <xdr:row>99</xdr:row>
      <xdr:rowOff>34925</xdr:rowOff>
    </xdr:to>
    <xdr:sp macro="" textlink="">
      <xdr:nvSpPr>
        <xdr:cNvPr id="31" name="右大かっこ 30"/>
        <xdr:cNvSpPr/>
      </xdr:nvSpPr>
      <xdr:spPr>
        <a:xfrm>
          <a:off x="8118475" y="40592375"/>
          <a:ext cx="168276" cy="952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38</xdr:col>
      <xdr:colOff>0</xdr:colOff>
      <xdr:row>98</xdr:row>
      <xdr:rowOff>4003674</xdr:rowOff>
    </xdr:from>
    <xdr:to>
      <xdr:col>44</xdr:col>
      <xdr:colOff>161925</xdr:colOff>
      <xdr:row>98</xdr:row>
      <xdr:rowOff>4838699</xdr:rowOff>
    </xdr:to>
    <xdr:sp macro="" textlink="">
      <xdr:nvSpPr>
        <xdr:cNvPr id="32" name="テキスト ボックス 31"/>
        <xdr:cNvSpPr txBox="1"/>
      </xdr:nvSpPr>
      <xdr:spPr>
        <a:xfrm>
          <a:off x="6867525" y="40617774"/>
          <a:ext cx="1362075" cy="8350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a:t>
          </a:r>
          <a:r>
            <a:rPr kumimoji="1" lang="en-US" altLang="ja-JP" sz="800"/>
            <a:t>｢</a:t>
          </a:r>
          <a:r>
            <a:rPr kumimoji="1" lang="ja-JP" altLang="en-US" sz="800"/>
            <a:t>統合Ｗｅｂ環境</a:t>
          </a:r>
          <a:r>
            <a:rPr kumimoji="1" lang="en-US" altLang="ja-JP" sz="800"/>
            <a:t>｣</a:t>
          </a:r>
          <a:r>
            <a:rPr kumimoji="1" lang="ja-JP" altLang="en-US" sz="800"/>
            <a:t>の運用･保守</a:t>
          </a:r>
          <a:endParaRPr kumimoji="1" lang="en-US" altLang="ja-JP" sz="800"/>
        </a:p>
        <a:p>
          <a:r>
            <a:rPr kumimoji="1" lang="ja-JP" altLang="en-US" sz="800"/>
            <a:t>･</a:t>
          </a:r>
          <a:r>
            <a:rPr kumimoji="1" lang="en-US" altLang="ja-JP" sz="800"/>
            <a:t>｢</a:t>
          </a:r>
          <a:r>
            <a:rPr kumimoji="1" lang="ja-JP" altLang="en-US" sz="800"/>
            <a:t>ＣＭＳ環境</a:t>
          </a:r>
          <a:r>
            <a:rPr kumimoji="1" lang="en-US" altLang="ja-JP" sz="800"/>
            <a:t>｣</a:t>
          </a:r>
          <a:r>
            <a:rPr kumimoji="1" lang="ja-JP" altLang="en-US" sz="800"/>
            <a:t>運用･保守</a:t>
          </a:r>
          <a:endParaRPr kumimoji="1" lang="en-US" altLang="ja-JP" sz="800"/>
        </a:p>
        <a:p>
          <a:r>
            <a:rPr kumimoji="1" lang="ja-JP" altLang="en-US" sz="800"/>
            <a:t>・「海外安全ＨＰシステム機能追加・保守」</a:t>
          </a:r>
          <a:endParaRPr kumimoji="1" lang="en-US" altLang="ja-JP" sz="800"/>
        </a:p>
        <a:p>
          <a:r>
            <a:rPr kumimoji="1" lang="ja-JP" altLang="en-US" sz="800"/>
            <a:t>・Ｉｐｖ６アドレス対応</a:t>
          </a:r>
        </a:p>
      </xdr:txBody>
    </xdr:sp>
    <xdr:clientData/>
  </xdr:twoCellAnchor>
  <xdr:twoCellAnchor>
    <xdr:from>
      <xdr:col>37</xdr:col>
      <xdr:colOff>158750</xdr:colOff>
      <xdr:row>100</xdr:row>
      <xdr:rowOff>1803401</xdr:rowOff>
    </xdr:from>
    <xdr:to>
      <xdr:col>45</xdr:col>
      <xdr:colOff>177800</xdr:colOff>
      <xdr:row>100</xdr:row>
      <xdr:rowOff>2082913</xdr:rowOff>
    </xdr:to>
    <xdr:sp macro="" textlink="">
      <xdr:nvSpPr>
        <xdr:cNvPr id="33" name="テキスト ボックス 32"/>
        <xdr:cNvSpPr txBox="1"/>
      </xdr:nvSpPr>
      <xdr:spPr>
        <a:xfrm>
          <a:off x="6826250" y="47742476"/>
          <a:ext cx="1619250" cy="2795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競争性のない随意契約</a:t>
          </a:r>
          <a:r>
            <a:rPr kumimoji="1" lang="en-US" altLang="ja-JP" sz="800"/>
            <a:t>】</a:t>
          </a:r>
        </a:p>
      </xdr:txBody>
    </xdr:sp>
    <xdr:clientData/>
  </xdr:twoCellAnchor>
  <xdr:twoCellAnchor>
    <xdr:from>
      <xdr:col>37</xdr:col>
      <xdr:colOff>152400</xdr:colOff>
      <xdr:row>100</xdr:row>
      <xdr:rowOff>3060700</xdr:rowOff>
    </xdr:from>
    <xdr:to>
      <xdr:col>38</xdr:col>
      <xdr:colOff>88900</xdr:colOff>
      <xdr:row>100</xdr:row>
      <xdr:rowOff>3717925</xdr:rowOff>
    </xdr:to>
    <xdr:sp macro="" textlink="">
      <xdr:nvSpPr>
        <xdr:cNvPr id="34" name="右大かっこ 33"/>
        <xdr:cNvSpPr/>
      </xdr:nvSpPr>
      <xdr:spPr>
        <a:xfrm flipH="1">
          <a:off x="6819900" y="48999775"/>
          <a:ext cx="136525" cy="6572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45</xdr:col>
      <xdr:colOff>88900</xdr:colOff>
      <xdr:row>100</xdr:row>
      <xdr:rowOff>3057525</xdr:rowOff>
    </xdr:from>
    <xdr:to>
      <xdr:col>45</xdr:col>
      <xdr:colOff>177800</xdr:colOff>
      <xdr:row>100</xdr:row>
      <xdr:rowOff>3803691</xdr:rowOff>
    </xdr:to>
    <xdr:sp macro="" textlink="">
      <xdr:nvSpPr>
        <xdr:cNvPr id="35" name="右大かっこ 34"/>
        <xdr:cNvSpPr/>
      </xdr:nvSpPr>
      <xdr:spPr>
        <a:xfrm>
          <a:off x="8356600" y="48996600"/>
          <a:ext cx="88900" cy="746166"/>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38</xdr:col>
      <xdr:colOff>69850</xdr:colOff>
      <xdr:row>100</xdr:row>
      <xdr:rowOff>3108325</xdr:rowOff>
    </xdr:from>
    <xdr:to>
      <xdr:col>45</xdr:col>
      <xdr:colOff>12700</xdr:colOff>
      <xdr:row>100</xdr:row>
      <xdr:rowOff>3616325</xdr:rowOff>
    </xdr:to>
    <xdr:sp macro="" textlink="">
      <xdr:nvSpPr>
        <xdr:cNvPr id="36" name="テキスト ボックス 35"/>
        <xdr:cNvSpPr txBox="1"/>
      </xdr:nvSpPr>
      <xdr:spPr>
        <a:xfrm>
          <a:off x="6937375" y="49047400"/>
          <a:ext cx="1343025" cy="508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インターネットプロバイダ業務</a:t>
          </a:r>
        </a:p>
      </xdr:txBody>
    </xdr:sp>
    <xdr:clientData/>
  </xdr:twoCellAnchor>
  <xdr:twoCellAnchor>
    <xdr:from>
      <xdr:col>17</xdr:col>
      <xdr:colOff>139700</xdr:colOff>
      <xdr:row>98</xdr:row>
      <xdr:rowOff>3959224</xdr:rowOff>
    </xdr:from>
    <xdr:to>
      <xdr:col>18</xdr:col>
      <xdr:colOff>95251</xdr:colOff>
      <xdr:row>99</xdr:row>
      <xdr:rowOff>34988</xdr:rowOff>
    </xdr:to>
    <xdr:sp macro="" textlink="">
      <xdr:nvSpPr>
        <xdr:cNvPr id="37" name="右大かっこ 36"/>
        <xdr:cNvSpPr/>
      </xdr:nvSpPr>
      <xdr:spPr>
        <a:xfrm>
          <a:off x="3111500" y="40573324"/>
          <a:ext cx="127001" cy="97161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23</xdr:col>
      <xdr:colOff>163286</xdr:colOff>
      <xdr:row>98</xdr:row>
      <xdr:rowOff>1090386</xdr:rowOff>
    </xdr:from>
    <xdr:to>
      <xdr:col>24</xdr:col>
      <xdr:colOff>91167</xdr:colOff>
      <xdr:row>98</xdr:row>
      <xdr:rowOff>1671411</xdr:rowOff>
    </xdr:to>
    <xdr:sp macro="" textlink="">
      <xdr:nvSpPr>
        <xdr:cNvPr id="38" name="右大かっこ 37"/>
        <xdr:cNvSpPr/>
      </xdr:nvSpPr>
      <xdr:spPr>
        <a:xfrm flipH="1">
          <a:off x="4163786" y="37704486"/>
          <a:ext cx="99331" cy="5810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142874</xdr:colOff>
      <xdr:row>98</xdr:row>
      <xdr:rowOff>1161143</xdr:rowOff>
    </xdr:from>
    <xdr:to>
      <xdr:col>31</xdr:col>
      <xdr:colOff>0</xdr:colOff>
      <xdr:row>98</xdr:row>
      <xdr:rowOff>1633424</xdr:rowOff>
    </xdr:to>
    <xdr:sp macro="" textlink="">
      <xdr:nvSpPr>
        <xdr:cNvPr id="39" name="テキスト ボックス 38"/>
        <xdr:cNvSpPr txBox="1"/>
      </xdr:nvSpPr>
      <xdr:spPr>
        <a:xfrm>
          <a:off x="4314824" y="37775243"/>
          <a:ext cx="1171576" cy="47228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ＩＴ広報システムの運営・維持管理</a:t>
          </a:r>
        </a:p>
      </xdr:txBody>
    </xdr:sp>
    <xdr:clientData/>
  </xdr:twoCellAnchor>
  <xdr:twoCellAnchor>
    <xdr:from>
      <xdr:col>19</xdr:col>
      <xdr:colOff>130175</xdr:colOff>
      <xdr:row>99</xdr:row>
      <xdr:rowOff>142874</xdr:rowOff>
    </xdr:from>
    <xdr:to>
      <xdr:col>27</xdr:col>
      <xdr:colOff>120650</xdr:colOff>
      <xdr:row>99</xdr:row>
      <xdr:rowOff>1628775</xdr:rowOff>
    </xdr:to>
    <xdr:sp macro="" textlink="">
      <xdr:nvSpPr>
        <xdr:cNvPr id="40" name="テキスト ボックス 39"/>
        <xdr:cNvSpPr txBox="1"/>
      </xdr:nvSpPr>
      <xdr:spPr>
        <a:xfrm>
          <a:off x="3444875" y="41652824"/>
          <a:ext cx="1438275" cy="1485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注１</a:t>
          </a:r>
          <a:r>
            <a:rPr kumimoji="1" lang="en-US" altLang="ja-JP" sz="800"/>
            <a:t>:</a:t>
          </a:r>
        </a:p>
        <a:p>
          <a:r>
            <a:rPr kumimoji="1" lang="en-US" sz="800">
              <a:solidFill>
                <a:schemeClr val="dk1"/>
              </a:solidFill>
              <a:latin typeface="+mn-lt"/>
              <a:ea typeface="+mn-ea"/>
              <a:cs typeface="+mn-cs"/>
            </a:rPr>
            <a:t>｢</a:t>
          </a:r>
          <a:r>
            <a:rPr kumimoji="1" lang="ja-JP" altLang="en-US" sz="800">
              <a:solidFill>
                <a:schemeClr val="dk1"/>
              </a:solidFill>
              <a:latin typeface="+mn-lt"/>
              <a:ea typeface="+mn-ea"/>
              <a:cs typeface="+mn-cs"/>
            </a:rPr>
            <a:t>統合Ｗｅｂ環境</a:t>
          </a:r>
          <a:r>
            <a:rPr kumimoji="1" lang="en-US" sz="800">
              <a:solidFill>
                <a:schemeClr val="dk1"/>
              </a:solidFill>
              <a:latin typeface="+mn-lt"/>
              <a:ea typeface="+mn-ea"/>
              <a:cs typeface="+mn-cs"/>
            </a:rPr>
            <a:t>｣</a:t>
          </a:r>
          <a:r>
            <a:rPr kumimoji="1" lang="ja-JP" altLang="en-US" sz="800">
              <a:solidFill>
                <a:schemeClr val="dk1"/>
              </a:solidFill>
              <a:latin typeface="+mn-lt"/>
              <a:ea typeface="+mn-ea"/>
              <a:cs typeface="+mn-cs"/>
            </a:rPr>
            <a:t>のﾊｰﾄﾞｳｪｱ･ｿﾌﾄｳｪｱの賃貸借･保守</a:t>
          </a:r>
          <a:endParaRPr kumimoji="1" lang="en-US" altLang="ja-JP" sz="800">
            <a:solidFill>
              <a:schemeClr val="dk1"/>
            </a:solidFill>
            <a:latin typeface="+mn-lt"/>
            <a:ea typeface="+mn-ea"/>
            <a:cs typeface="+mn-cs"/>
          </a:endParaRPr>
        </a:p>
        <a:p>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初年度一般競争入札に基づく随意契約</a:t>
          </a:r>
          <a:r>
            <a:rPr kumimoji="1" lang="en-US" altLang="ja-JP" sz="800">
              <a:solidFill>
                <a:schemeClr val="dk1"/>
              </a:solidFill>
              <a:latin typeface="+mn-lt"/>
              <a:ea typeface="+mn-ea"/>
              <a:cs typeface="+mn-cs"/>
            </a:rPr>
            <a:t>】</a:t>
          </a:r>
          <a:endParaRPr kumimoji="1" lang="en-US" sz="800">
            <a:solidFill>
              <a:schemeClr val="dk1"/>
            </a:solidFill>
            <a:latin typeface="+mn-lt"/>
            <a:ea typeface="+mn-ea"/>
            <a:cs typeface="+mn-cs"/>
          </a:endParaRPr>
        </a:p>
        <a:p>
          <a:endParaRPr kumimoji="1" lang="en-US" sz="800">
            <a:solidFill>
              <a:schemeClr val="dk1"/>
            </a:solidFill>
            <a:latin typeface="+mn-lt"/>
            <a:ea typeface="+mn-ea"/>
            <a:cs typeface="+mn-cs"/>
          </a:endParaRPr>
        </a:p>
        <a:p>
          <a:r>
            <a:rPr kumimoji="1" lang="ja-JP" altLang="en-US" sz="800">
              <a:solidFill>
                <a:schemeClr val="dk1"/>
              </a:solidFill>
              <a:latin typeface="+mn-lt"/>
              <a:ea typeface="+mn-ea"/>
              <a:cs typeface="+mn-cs"/>
            </a:rPr>
            <a:t>ＣＭＳｿﾌﾄｳｪｱ賃貸借･保守</a:t>
          </a:r>
          <a:endParaRPr kumimoji="1" lang="en-US" altLang="ja-JP" sz="800">
            <a:solidFill>
              <a:schemeClr val="dk1"/>
            </a:solidFill>
            <a:latin typeface="+mn-lt"/>
            <a:ea typeface="+mn-ea"/>
            <a:cs typeface="+mn-cs"/>
          </a:endParaRPr>
        </a:p>
        <a:p>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初年度一般競争入札による契約</a:t>
          </a:r>
          <a:r>
            <a:rPr kumimoji="1" lang="en-US" altLang="ja-JP" sz="800">
              <a:solidFill>
                <a:schemeClr val="dk1"/>
              </a:solidFill>
              <a:latin typeface="+mn-lt"/>
              <a:ea typeface="+mn-ea"/>
              <a:cs typeface="+mn-cs"/>
            </a:rPr>
            <a:t>】</a:t>
          </a:r>
          <a:endParaRPr lang="ja-JP" sz="800"/>
        </a:p>
      </xdr:txBody>
    </xdr:sp>
    <xdr:clientData/>
  </xdr:twoCellAnchor>
  <xdr:twoCellAnchor>
    <xdr:from>
      <xdr:col>37</xdr:col>
      <xdr:colOff>76200</xdr:colOff>
      <xdr:row>99</xdr:row>
      <xdr:rowOff>174624</xdr:rowOff>
    </xdr:from>
    <xdr:to>
      <xdr:col>47</xdr:col>
      <xdr:colOff>28575</xdr:colOff>
      <xdr:row>99</xdr:row>
      <xdr:rowOff>1952642</xdr:rowOff>
    </xdr:to>
    <xdr:sp macro="" textlink="">
      <xdr:nvSpPr>
        <xdr:cNvPr id="41" name="テキスト ボックス 40"/>
        <xdr:cNvSpPr txBox="1"/>
      </xdr:nvSpPr>
      <xdr:spPr>
        <a:xfrm>
          <a:off x="6743700" y="41684574"/>
          <a:ext cx="2019300" cy="177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注２</a:t>
          </a:r>
          <a:r>
            <a:rPr kumimoji="1" lang="en-US" altLang="ja-JP" sz="800"/>
            <a:t>:</a:t>
          </a:r>
        </a:p>
        <a:p>
          <a:r>
            <a:rPr kumimoji="1" lang="en-US" sz="800">
              <a:solidFill>
                <a:schemeClr val="dk1"/>
              </a:solidFill>
              <a:latin typeface="+mn-lt"/>
              <a:ea typeface="+mn-ea"/>
              <a:cs typeface="+mn-cs"/>
            </a:rPr>
            <a:t>｢</a:t>
          </a:r>
          <a:r>
            <a:rPr kumimoji="1" lang="ja-JP" altLang="en-US" sz="800">
              <a:solidFill>
                <a:schemeClr val="dk1"/>
              </a:solidFill>
              <a:latin typeface="+mn-lt"/>
              <a:ea typeface="+mn-ea"/>
              <a:cs typeface="+mn-cs"/>
            </a:rPr>
            <a:t>統合Ｗｅｂ環境</a:t>
          </a:r>
          <a:r>
            <a:rPr kumimoji="1" lang="en-US" sz="800">
              <a:solidFill>
                <a:schemeClr val="dk1"/>
              </a:solidFill>
              <a:latin typeface="+mn-lt"/>
              <a:ea typeface="+mn-ea"/>
              <a:cs typeface="+mn-cs"/>
            </a:rPr>
            <a:t>｣</a:t>
          </a:r>
          <a:r>
            <a:rPr kumimoji="1" lang="ja-JP" altLang="en-US" sz="800">
              <a:solidFill>
                <a:schemeClr val="dk1"/>
              </a:solidFill>
              <a:latin typeface="+mn-lt"/>
              <a:ea typeface="+mn-ea"/>
              <a:cs typeface="+mn-cs"/>
            </a:rPr>
            <a:t>の運用･保守</a:t>
          </a:r>
          <a:endParaRPr kumimoji="1" lang="en-US" altLang="ja-JP" sz="800">
            <a:solidFill>
              <a:schemeClr val="dk1"/>
            </a:solidFill>
            <a:latin typeface="+mn-lt"/>
            <a:ea typeface="+mn-ea"/>
            <a:cs typeface="+mn-cs"/>
          </a:endParaRPr>
        </a:p>
        <a:p>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初年度企画競争に基づく随意契約</a:t>
          </a:r>
          <a:r>
            <a:rPr kumimoji="1" lang="en-US" altLang="ja-JP" sz="800">
              <a:solidFill>
                <a:schemeClr val="dk1"/>
              </a:solidFill>
              <a:latin typeface="+mn-lt"/>
              <a:ea typeface="+mn-ea"/>
              <a:cs typeface="+mn-cs"/>
            </a:rPr>
            <a:t>】</a:t>
          </a:r>
        </a:p>
        <a:p>
          <a:endParaRPr kumimoji="1" lang="en-US" sz="800">
            <a:solidFill>
              <a:schemeClr val="dk1"/>
            </a:solidFill>
            <a:latin typeface="+mn-lt"/>
            <a:ea typeface="+mn-ea"/>
            <a:cs typeface="+mn-cs"/>
          </a:endParaRPr>
        </a:p>
        <a:p>
          <a:r>
            <a:rPr kumimoji="1" lang="ja-JP" altLang="en-US" sz="800">
              <a:solidFill>
                <a:schemeClr val="dk1"/>
              </a:solidFill>
              <a:latin typeface="+mn-lt"/>
              <a:ea typeface="+mn-ea"/>
              <a:cs typeface="+mn-cs"/>
            </a:rPr>
            <a:t>「ＣＭＳ環境」運用・保守</a:t>
          </a:r>
          <a:endParaRPr kumimoji="1" lang="en-US" altLang="ja-JP" sz="800">
            <a:solidFill>
              <a:schemeClr val="dk1"/>
            </a:solidFill>
            <a:latin typeface="+mn-lt"/>
            <a:ea typeface="+mn-ea"/>
            <a:cs typeface="+mn-cs"/>
          </a:endParaRPr>
        </a:p>
        <a:p>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初年度一般競争入札に基づく随意契約</a:t>
          </a:r>
          <a:r>
            <a:rPr kumimoji="1" lang="en-US" altLang="ja-JP" sz="800">
              <a:solidFill>
                <a:schemeClr val="dk1"/>
              </a:solidFill>
              <a:latin typeface="+mn-lt"/>
              <a:ea typeface="+mn-ea"/>
              <a:cs typeface="+mn-cs"/>
            </a:rPr>
            <a:t>】</a:t>
          </a:r>
        </a:p>
        <a:p>
          <a:endParaRPr kumimoji="1" lang="en-US" altLang="ja-JP" sz="8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800">
              <a:solidFill>
                <a:schemeClr val="dk1"/>
              </a:solidFill>
              <a:latin typeface="+mn-lt"/>
              <a:ea typeface="+mn-ea"/>
              <a:cs typeface="+mn-cs"/>
            </a:rPr>
            <a:t>「海外安全ＨＰシステム機能追加・保守」</a:t>
          </a:r>
          <a:endParaRPr kumimoji="1" lang="en-US" altLang="ja-JP" sz="8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sz="800">
              <a:solidFill>
                <a:schemeClr val="dk1"/>
              </a:solidFill>
              <a:latin typeface="+mn-lt"/>
              <a:ea typeface="+mn-ea"/>
              <a:cs typeface="+mn-cs"/>
            </a:rPr>
            <a:t>【</a:t>
          </a:r>
          <a:r>
            <a:rPr kumimoji="1" lang="ja-JP" altLang="en-US" sz="800">
              <a:solidFill>
                <a:schemeClr val="dk1"/>
              </a:solidFill>
              <a:latin typeface="+mn-lt"/>
              <a:ea typeface="+mn-ea"/>
              <a:cs typeface="+mn-cs"/>
            </a:rPr>
            <a:t>初年度一般競争入札による契約</a:t>
          </a:r>
          <a:r>
            <a:rPr kumimoji="1" lang="en-US" sz="800">
              <a:solidFill>
                <a:schemeClr val="dk1"/>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8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800">
              <a:solidFill>
                <a:schemeClr val="dk1"/>
              </a:solidFill>
              <a:latin typeface="+mn-lt"/>
              <a:ea typeface="+mn-ea"/>
              <a:cs typeface="+mn-cs"/>
            </a:rPr>
            <a:t>「ＩＰｖ６アドレス対応」</a:t>
          </a:r>
          <a:endParaRPr kumimoji="1" lang="en-US" altLang="ja-JP" sz="8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競争性のない随意契約</a:t>
          </a:r>
          <a:r>
            <a:rPr kumimoji="1" lang="en-US" altLang="ja-JP" sz="800">
              <a:solidFill>
                <a:schemeClr val="dk1"/>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ja-JP" sz="800"/>
        </a:p>
        <a:p>
          <a:pPr marL="0" marR="0" indent="0" defTabSz="914400" eaLnBrk="1" fontAlgn="auto" latinLnBrk="0" hangingPunct="1">
            <a:lnSpc>
              <a:spcPct val="100000"/>
            </a:lnSpc>
            <a:spcBef>
              <a:spcPts val="0"/>
            </a:spcBef>
            <a:spcAft>
              <a:spcPts val="0"/>
            </a:spcAft>
            <a:buClrTx/>
            <a:buSzTx/>
            <a:buFontTx/>
            <a:buNone/>
            <a:tabLst/>
            <a:defRPr/>
          </a:pPr>
          <a:endParaRPr lang="ja-JP" sz="800"/>
        </a:p>
        <a:p>
          <a:endParaRPr lang="ja-JP" sz="800"/>
        </a:p>
      </xdr:txBody>
    </xdr:sp>
    <xdr:clientData/>
  </xdr:twoCellAnchor>
  <xdr:twoCellAnchor>
    <xdr:from>
      <xdr:col>28</xdr:col>
      <xdr:colOff>11340</xdr:colOff>
      <xdr:row>100</xdr:row>
      <xdr:rowOff>1797957</xdr:rowOff>
    </xdr:from>
    <xdr:to>
      <xdr:col>35</xdr:col>
      <xdr:colOff>215446</xdr:colOff>
      <xdr:row>100</xdr:row>
      <xdr:rowOff>2061483</xdr:rowOff>
    </xdr:to>
    <xdr:sp macro="" textlink="">
      <xdr:nvSpPr>
        <xdr:cNvPr id="42" name="テキスト ボックス 41"/>
        <xdr:cNvSpPr txBox="1"/>
      </xdr:nvSpPr>
      <xdr:spPr>
        <a:xfrm>
          <a:off x="4983390" y="47737032"/>
          <a:ext cx="1432831" cy="263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競争性のない随意契約</a:t>
          </a:r>
          <a:r>
            <a:rPr kumimoji="1" lang="en-US" altLang="ja-JP" sz="800"/>
            <a:t>】</a:t>
          </a:r>
          <a:endParaRPr kumimoji="1" lang="ja-JP" altLang="en-US" sz="800"/>
        </a:p>
      </xdr:txBody>
    </xdr:sp>
    <xdr:clientData/>
  </xdr:twoCellAnchor>
  <xdr:twoCellAnchor>
    <xdr:from>
      <xdr:col>28</xdr:col>
      <xdr:colOff>17689</xdr:colOff>
      <xdr:row>100</xdr:row>
      <xdr:rowOff>2136773</xdr:rowOff>
    </xdr:from>
    <xdr:to>
      <xdr:col>35</xdr:col>
      <xdr:colOff>224063</xdr:colOff>
      <xdr:row>100</xdr:row>
      <xdr:rowOff>2940503</xdr:rowOff>
    </xdr:to>
    <xdr:sp macro="" textlink="">
      <xdr:nvSpPr>
        <xdr:cNvPr id="43" name="テキスト ボックス 42"/>
        <xdr:cNvSpPr txBox="1"/>
      </xdr:nvSpPr>
      <xdr:spPr>
        <a:xfrm>
          <a:off x="4989739" y="48075848"/>
          <a:ext cx="1435099" cy="8037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Ｇ．ｿﾌﾄﾊﾞﾝｸ</a:t>
          </a:r>
          <a:r>
            <a:rPr kumimoji="1" lang="en-US" altLang="ja-JP" sz="1000"/>
            <a:t>BB(</a:t>
          </a:r>
          <a:r>
            <a:rPr kumimoji="1" lang="ja-JP" altLang="en-US" sz="1000"/>
            <a:t>株）</a:t>
          </a:r>
          <a:endParaRPr kumimoji="1" lang="en-US" altLang="ja-JP" sz="1000"/>
        </a:p>
        <a:p>
          <a:pPr algn="ctr"/>
          <a:endParaRPr kumimoji="1" lang="en-US" altLang="ja-JP" sz="1000"/>
        </a:p>
        <a:p>
          <a:pPr algn="ctr"/>
          <a:r>
            <a:rPr kumimoji="1" lang="en-US" altLang="ja-JP" sz="1000"/>
            <a:t>0.06</a:t>
          </a:r>
          <a:r>
            <a:rPr kumimoji="1" lang="ja-JP" altLang="en-US" sz="1000"/>
            <a:t>百万円</a:t>
          </a:r>
        </a:p>
      </xdr:txBody>
    </xdr:sp>
    <xdr:clientData/>
  </xdr:twoCellAnchor>
  <xdr:twoCellAnchor>
    <xdr:from>
      <xdr:col>28</xdr:col>
      <xdr:colOff>63500</xdr:colOff>
      <xdr:row>100</xdr:row>
      <xdr:rowOff>3042557</xdr:rowOff>
    </xdr:from>
    <xdr:to>
      <xdr:col>29</xdr:col>
      <xdr:colOff>6350</xdr:colOff>
      <xdr:row>100</xdr:row>
      <xdr:rowOff>3693199</xdr:rowOff>
    </xdr:to>
    <xdr:sp macro="" textlink="">
      <xdr:nvSpPr>
        <xdr:cNvPr id="44" name="右大かっこ 43"/>
        <xdr:cNvSpPr/>
      </xdr:nvSpPr>
      <xdr:spPr>
        <a:xfrm flipH="1">
          <a:off x="5035550" y="48981632"/>
          <a:ext cx="114300" cy="65064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28</xdr:col>
      <xdr:colOff>111125</xdr:colOff>
      <xdr:row>100</xdr:row>
      <xdr:rowOff>3084739</xdr:rowOff>
    </xdr:from>
    <xdr:to>
      <xdr:col>35</xdr:col>
      <xdr:colOff>79375</xdr:colOff>
      <xdr:row>100</xdr:row>
      <xdr:rowOff>3621314</xdr:rowOff>
    </xdr:to>
    <xdr:sp macro="" textlink="">
      <xdr:nvSpPr>
        <xdr:cNvPr id="45" name="テキスト ボックス 44"/>
        <xdr:cNvSpPr txBox="1"/>
      </xdr:nvSpPr>
      <xdr:spPr>
        <a:xfrm>
          <a:off x="5083175" y="49023814"/>
          <a:ext cx="1196975" cy="5365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インターネット外部回線提供業務</a:t>
          </a:r>
          <a:endParaRPr kumimoji="1" lang="en-US" altLang="ja-JP" sz="800"/>
        </a:p>
        <a:p>
          <a:endParaRPr kumimoji="1" lang="ja-JP" altLang="en-US" sz="800"/>
        </a:p>
      </xdr:txBody>
    </xdr:sp>
    <xdr:clientData/>
  </xdr:twoCellAnchor>
  <xdr:twoCellAnchor>
    <xdr:from>
      <xdr:col>35</xdr:col>
      <xdr:colOff>84818</xdr:colOff>
      <xdr:row>100</xdr:row>
      <xdr:rowOff>3054349</xdr:rowOff>
    </xdr:from>
    <xdr:to>
      <xdr:col>35</xdr:col>
      <xdr:colOff>176893</xdr:colOff>
      <xdr:row>100</xdr:row>
      <xdr:rowOff>3705224</xdr:rowOff>
    </xdr:to>
    <xdr:sp macro="" textlink="">
      <xdr:nvSpPr>
        <xdr:cNvPr id="46" name="右大かっこ 45"/>
        <xdr:cNvSpPr/>
      </xdr:nvSpPr>
      <xdr:spPr>
        <a:xfrm>
          <a:off x="6285593" y="48993424"/>
          <a:ext cx="92075" cy="6508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28</xdr:col>
      <xdr:colOff>114300</xdr:colOff>
      <xdr:row>99</xdr:row>
      <xdr:rowOff>3578225</xdr:rowOff>
    </xdr:from>
    <xdr:to>
      <xdr:col>36</xdr:col>
      <xdr:colOff>57151</xdr:colOff>
      <xdr:row>99</xdr:row>
      <xdr:rowOff>4276814</xdr:rowOff>
    </xdr:to>
    <xdr:sp macro="" textlink="">
      <xdr:nvSpPr>
        <xdr:cNvPr id="47" name="テキスト ボックス 46"/>
        <xdr:cNvSpPr txBox="1"/>
      </xdr:nvSpPr>
      <xdr:spPr>
        <a:xfrm>
          <a:off x="5086350" y="45088175"/>
          <a:ext cx="1438276" cy="69858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Ｅ．日立インター</a:t>
          </a:r>
          <a:endParaRPr kumimoji="1" lang="en-US" altLang="ja-JP" sz="1000"/>
        </a:p>
        <a:p>
          <a:pPr algn="ctr"/>
          <a:r>
            <a:rPr kumimoji="1" lang="ja-JP" altLang="en-US" sz="1000"/>
            <a:t>メディックス（株）</a:t>
          </a:r>
          <a:endParaRPr kumimoji="1" lang="en-US" altLang="ja-JP" sz="1000"/>
        </a:p>
        <a:p>
          <a:pPr algn="ctr"/>
          <a:r>
            <a:rPr kumimoji="1" lang="en-US" altLang="ja-JP" sz="1000"/>
            <a:t>4</a:t>
          </a:r>
          <a:r>
            <a:rPr kumimoji="1" lang="ja-JP" altLang="en-US" sz="1000"/>
            <a:t>百万円</a:t>
          </a:r>
        </a:p>
      </xdr:txBody>
    </xdr:sp>
    <xdr:clientData/>
  </xdr:twoCellAnchor>
  <xdr:twoCellAnchor>
    <xdr:from>
      <xdr:col>37</xdr:col>
      <xdr:colOff>76200</xdr:colOff>
      <xdr:row>99</xdr:row>
      <xdr:rowOff>3578225</xdr:rowOff>
    </xdr:from>
    <xdr:to>
      <xdr:col>45</xdr:col>
      <xdr:colOff>19051</xdr:colOff>
      <xdr:row>99</xdr:row>
      <xdr:rowOff>4241893</xdr:rowOff>
    </xdr:to>
    <xdr:sp macro="" textlink="">
      <xdr:nvSpPr>
        <xdr:cNvPr id="48" name="テキスト ボックス 47"/>
        <xdr:cNvSpPr txBox="1"/>
      </xdr:nvSpPr>
      <xdr:spPr>
        <a:xfrm>
          <a:off x="6743700" y="45088175"/>
          <a:ext cx="1543051" cy="66366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Ｆ．民間企業</a:t>
          </a:r>
          <a:endParaRPr kumimoji="1" lang="en-US" altLang="ja-JP" sz="1000"/>
        </a:p>
        <a:p>
          <a:pPr algn="ctr"/>
          <a:endParaRPr kumimoji="1" lang="en-US" altLang="ja-JP" sz="1000"/>
        </a:p>
        <a:p>
          <a:pPr algn="ctr"/>
          <a:r>
            <a:rPr kumimoji="1" lang="en-US" altLang="ja-JP" sz="1000"/>
            <a:t>6</a:t>
          </a:r>
          <a:r>
            <a:rPr kumimoji="1" lang="ja-JP" altLang="en-US" sz="1000"/>
            <a:t>百万円</a:t>
          </a:r>
          <a:endParaRPr kumimoji="1" lang="en-US" altLang="ja-JP" sz="1000"/>
        </a:p>
      </xdr:txBody>
    </xdr:sp>
    <xdr:clientData/>
  </xdr:twoCellAnchor>
  <xdr:twoCellAnchor>
    <xdr:from>
      <xdr:col>28</xdr:col>
      <xdr:colOff>139699</xdr:colOff>
      <xdr:row>99</xdr:row>
      <xdr:rowOff>4340224</xdr:rowOff>
    </xdr:from>
    <xdr:to>
      <xdr:col>29</xdr:col>
      <xdr:colOff>76198</xdr:colOff>
      <xdr:row>100</xdr:row>
      <xdr:rowOff>889000</xdr:rowOff>
    </xdr:to>
    <xdr:sp macro="" textlink="">
      <xdr:nvSpPr>
        <xdr:cNvPr id="49" name="右大かっこ 48"/>
        <xdr:cNvSpPr/>
      </xdr:nvSpPr>
      <xdr:spPr>
        <a:xfrm flipH="1">
          <a:off x="5111749" y="45850174"/>
          <a:ext cx="107949" cy="977901"/>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35</xdr:col>
      <xdr:colOff>114300</xdr:colOff>
      <xdr:row>99</xdr:row>
      <xdr:rowOff>4365625</xdr:rowOff>
    </xdr:from>
    <xdr:to>
      <xdr:col>36</xdr:col>
      <xdr:colOff>28575</xdr:colOff>
      <xdr:row>100</xdr:row>
      <xdr:rowOff>889000</xdr:rowOff>
    </xdr:to>
    <xdr:sp macro="" textlink="">
      <xdr:nvSpPr>
        <xdr:cNvPr id="50" name="右大かっこ 49"/>
        <xdr:cNvSpPr/>
      </xdr:nvSpPr>
      <xdr:spPr>
        <a:xfrm>
          <a:off x="6315075" y="45875575"/>
          <a:ext cx="180975" cy="952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29</xdr:col>
      <xdr:colOff>34925</xdr:colOff>
      <xdr:row>99</xdr:row>
      <xdr:rowOff>4365624</xdr:rowOff>
    </xdr:from>
    <xdr:to>
      <xdr:col>35</xdr:col>
      <xdr:colOff>158750</xdr:colOff>
      <xdr:row>100</xdr:row>
      <xdr:rowOff>965200</xdr:rowOff>
    </xdr:to>
    <xdr:sp macro="" textlink="">
      <xdr:nvSpPr>
        <xdr:cNvPr id="51" name="テキスト ボックス 50"/>
        <xdr:cNvSpPr txBox="1"/>
      </xdr:nvSpPr>
      <xdr:spPr>
        <a:xfrm>
          <a:off x="5178425" y="45875574"/>
          <a:ext cx="1181100" cy="10287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・従来（統合前）の海外安全ホームページシステム撤去</a:t>
          </a:r>
          <a:endParaRPr kumimoji="1" lang="en-US" altLang="ja-JP" sz="800"/>
        </a:p>
        <a:p>
          <a:endParaRPr kumimoji="1" lang="en-US" altLang="ja-JP" sz="800"/>
        </a:p>
        <a:p>
          <a:endParaRPr kumimoji="1" lang="ja-JP" altLang="en-US" sz="800"/>
        </a:p>
      </xdr:txBody>
    </xdr:sp>
    <xdr:clientData/>
  </xdr:twoCellAnchor>
  <xdr:twoCellAnchor>
    <xdr:from>
      <xdr:col>28</xdr:col>
      <xdr:colOff>114300</xdr:colOff>
      <xdr:row>99</xdr:row>
      <xdr:rowOff>3171824</xdr:rowOff>
    </xdr:from>
    <xdr:to>
      <xdr:col>36</xdr:col>
      <xdr:colOff>57150</xdr:colOff>
      <xdr:row>99</xdr:row>
      <xdr:rowOff>3530679</xdr:rowOff>
    </xdr:to>
    <xdr:sp macro="" textlink="">
      <xdr:nvSpPr>
        <xdr:cNvPr id="52" name="テキスト ボックス 51"/>
        <xdr:cNvSpPr txBox="1"/>
      </xdr:nvSpPr>
      <xdr:spPr>
        <a:xfrm>
          <a:off x="5086350" y="44681774"/>
          <a:ext cx="1438275" cy="358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競争性のない随意契約</a:t>
          </a:r>
          <a:r>
            <a:rPr kumimoji="1" lang="en-US" altLang="ja-JP" sz="800"/>
            <a:t>】</a:t>
          </a:r>
        </a:p>
        <a:p>
          <a:r>
            <a:rPr kumimoji="1" lang="ja-JP" altLang="en-US" sz="800"/>
            <a:t>国庫債務負担行為案件</a:t>
          </a:r>
        </a:p>
      </xdr:txBody>
    </xdr:sp>
    <xdr:clientData/>
  </xdr:twoCellAnchor>
  <xdr:twoCellAnchor>
    <xdr:from>
      <xdr:col>37</xdr:col>
      <xdr:colOff>95250</xdr:colOff>
      <xdr:row>99</xdr:row>
      <xdr:rowOff>3171825</xdr:rowOff>
    </xdr:from>
    <xdr:to>
      <xdr:col>45</xdr:col>
      <xdr:colOff>38100</xdr:colOff>
      <xdr:row>99</xdr:row>
      <xdr:rowOff>3530680</xdr:rowOff>
    </xdr:to>
    <xdr:sp macro="" textlink="">
      <xdr:nvSpPr>
        <xdr:cNvPr id="53" name="テキスト ボックス 52"/>
        <xdr:cNvSpPr txBox="1"/>
      </xdr:nvSpPr>
      <xdr:spPr>
        <a:xfrm>
          <a:off x="6762750" y="44681775"/>
          <a:ext cx="1543050" cy="358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競争性のない随意契約</a:t>
          </a:r>
          <a:r>
            <a:rPr kumimoji="1" lang="en-US" altLang="ja-JP" sz="800"/>
            <a:t>】</a:t>
          </a:r>
        </a:p>
      </xdr:txBody>
    </xdr:sp>
    <xdr:clientData/>
  </xdr:twoCellAnchor>
  <xdr:twoCellAnchor>
    <xdr:from>
      <xdr:col>37</xdr:col>
      <xdr:colOff>76200</xdr:colOff>
      <xdr:row>99</xdr:row>
      <xdr:rowOff>4384675</xdr:rowOff>
    </xdr:from>
    <xdr:to>
      <xdr:col>38</xdr:col>
      <xdr:colOff>38100</xdr:colOff>
      <xdr:row>100</xdr:row>
      <xdr:rowOff>889000</xdr:rowOff>
    </xdr:to>
    <xdr:sp macro="" textlink="">
      <xdr:nvSpPr>
        <xdr:cNvPr id="54" name="右大かっこ 53"/>
        <xdr:cNvSpPr/>
      </xdr:nvSpPr>
      <xdr:spPr>
        <a:xfrm flipH="1">
          <a:off x="6743700" y="45894625"/>
          <a:ext cx="161925" cy="9334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44</xdr:col>
      <xdr:colOff>50800</xdr:colOff>
      <xdr:row>99</xdr:row>
      <xdr:rowOff>4362450</xdr:rowOff>
    </xdr:from>
    <xdr:to>
      <xdr:col>45</xdr:col>
      <xdr:colOff>19051</xdr:colOff>
      <xdr:row>100</xdr:row>
      <xdr:rowOff>889000</xdr:rowOff>
    </xdr:to>
    <xdr:sp macro="" textlink="">
      <xdr:nvSpPr>
        <xdr:cNvPr id="55" name="右大かっこ 54"/>
        <xdr:cNvSpPr/>
      </xdr:nvSpPr>
      <xdr:spPr>
        <a:xfrm>
          <a:off x="8118475" y="45872400"/>
          <a:ext cx="168276" cy="9556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38</xdr:col>
      <xdr:colOff>0</xdr:colOff>
      <xdr:row>99</xdr:row>
      <xdr:rowOff>4397375</xdr:rowOff>
    </xdr:from>
    <xdr:to>
      <xdr:col>44</xdr:col>
      <xdr:colOff>161925</xdr:colOff>
      <xdr:row>100</xdr:row>
      <xdr:rowOff>746125</xdr:rowOff>
    </xdr:to>
    <xdr:sp macro="" textlink="">
      <xdr:nvSpPr>
        <xdr:cNvPr id="56" name="テキスト ボックス 55"/>
        <xdr:cNvSpPr txBox="1"/>
      </xdr:nvSpPr>
      <xdr:spPr>
        <a:xfrm>
          <a:off x="6867525" y="45907325"/>
          <a:ext cx="1362075" cy="7778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･セキュリティ対策案件</a:t>
          </a:r>
          <a:endParaRPr kumimoji="1" lang="en-US" altLang="ja-JP" sz="800"/>
        </a:p>
        <a:p>
          <a:endParaRPr kumimoji="1" lang="en-US" altLang="ja-JP" sz="800"/>
        </a:p>
      </xdr:txBody>
    </xdr:sp>
    <xdr:clientData/>
  </xdr:twoCellAnchor>
  <xdr:twoCellAnchor>
    <xdr:from>
      <xdr:col>32</xdr:col>
      <xdr:colOff>12700</xdr:colOff>
      <xdr:row>99</xdr:row>
      <xdr:rowOff>2794000</xdr:rowOff>
    </xdr:from>
    <xdr:to>
      <xdr:col>48</xdr:col>
      <xdr:colOff>25402</xdr:colOff>
      <xdr:row>99</xdr:row>
      <xdr:rowOff>2800350</xdr:rowOff>
    </xdr:to>
    <xdr:cxnSp macro="">
      <xdr:nvCxnSpPr>
        <xdr:cNvPr id="57" name="直線コネクタ 56"/>
        <xdr:cNvCxnSpPr/>
      </xdr:nvCxnSpPr>
      <xdr:spPr>
        <a:xfrm rot="10800000" flipV="1">
          <a:off x="5670550" y="44303950"/>
          <a:ext cx="3260727" cy="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6352</xdr:colOff>
      <xdr:row>99</xdr:row>
      <xdr:rowOff>2803530</xdr:rowOff>
    </xdr:from>
    <xdr:to>
      <xdr:col>32</xdr:col>
      <xdr:colOff>15877</xdr:colOff>
      <xdr:row>99</xdr:row>
      <xdr:rowOff>3117854</xdr:rowOff>
    </xdr:to>
    <xdr:cxnSp macro="">
      <xdr:nvCxnSpPr>
        <xdr:cNvPr id="58" name="直線矢印コネクタ 57"/>
        <xdr:cNvCxnSpPr/>
      </xdr:nvCxnSpPr>
      <xdr:spPr>
        <a:xfrm rot="16200000" flipH="1">
          <a:off x="5511803" y="44465879"/>
          <a:ext cx="314324"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127001</xdr:colOff>
      <xdr:row>99</xdr:row>
      <xdr:rowOff>2787650</xdr:rowOff>
    </xdr:from>
    <xdr:to>
      <xdr:col>41</xdr:col>
      <xdr:colOff>139700</xdr:colOff>
      <xdr:row>99</xdr:row>
      <xdr:rowOff>3127375</xdr:rowOff>
    </xdr:to>
    <xdr:cxnSp macro="">
      <xdr:nvCxnSpPr>
        <xdr:cNvPr id="59" name="直線矢印コネクタ 58"/>
        <xdr:cNvCxnSpPr/>
      </xdr:nvCxnSpPr>
      <xdr:spPr>
        <a:xfrm rot="5400000">
          <a:off x="7431088" y="44461113"/>
          <a:ext cx="339725" cy="1269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142876</xdr:colOff>
      <xdr:row>228</xdr:row>
      <xdr:rowOff>3832225</xdr:rowOff>
    </xdr:from>
    <xdr:to>
      <xdr:col>21</xdr:col>
      <xdr:colOff>66676</xdr:colOff>
      <xdr:row>228</xdr:row>
      <xdr:rowOff>4498975</xdr:rowOff>
    </xdr:to>
    <xdr:sp macro="" textlink="">
      <xdr:nvSpPr>
        <xdr:cNvPr id="60" name="テキスト ボックス 59"/>
        <xdr:cNvSpPr txBox="1"/>
      </xdr:nvSpPr>
      <xdr:spPr>
        <a:xfrm>
          <a:off x="2428876" y="90528775"/>
          <a:ext cx="129540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Ａ．ＮＴＴラーニングシステムズ</a:t>
          </a:r>
          <a:r>
            <a:rPr kumimoji="1" lang="en-US" altLang="ja-JP" sz="1000"/>
            <a:t>(</a:t>
          </a:r>
          <a:r>
            <a:rPr kumimoji="1" lang="ja-JP" altLang="en-US" sz="1000"/>
            <a:t>株</a:t>
          </a:r>
          <a:r>
            <a:rPr kumimoji="1" lang="en-US" altLang="ja-JP" sz="1000"/>
            <a:t>)</a:t>
          </a:r>
        </a:p>
        <a:p>
          <a:pPr algn="ctr"/>
          <a:r>
            <a:rPr kumimoji="1" lang="en-US" altLang="ja-JP" sz="1000"/>
            <a:t>41</a:t>
          </a:r>
          <a:r>
            <a:rPr kumimoji="1" lang="ja-JP" altLang="en-US" sz="1000"/>
            <a:t>百万円</a:t>
          </a:r>
        </a:p>
      </xdr:txBody>
    </xdr:sp>
    <xdr:clientData/>
  </xdr:twoCellAnchor>
  <xdr:twoCellAnchor>
    <xdr:from>
      <xdr:col>23</xdr:col>
      <xdr:colOff>22226</xdr:colOff>
      <xdr:row>228</xdr:row>
      <xdr:rowOff>3848100</xdr:rowOff>
    </xdr:from>
    <xdr:to>
      <xdr:col>30</xdr:col>
      <xdr:colOff>117476</xdr:colOff>
      <xdr:row>228</xdr:row>
      <xdr:rowOff>4514850</xdr:rowOff>
    </xdr:to>
    <xdr:sp macro="" textlink="">
      <xdr:nvSpPr>
        <xdr:cNvPr id="61" name="テキスト ボックス 60"/>
        <xdr:cNvSpPr txBox="1"/>
      </xdr:nvSpPr>
      <xdr:spPr>
        <a:xfrm>
          <a:off x="4022726" y="90544650"/>
          <a:ext cx="140970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Ｂ．</a:t>
          </a:r>
          <a:r>
            <a:rPr kumimoji="1" lang="en-US" altLang="ja-JP" sz="1000"/>
            <a:t>(</a:t>
          </a:r>
          <a:r>
            <a:rPr kumimoji="1" lang="ja-JP" altLang="en-US" sz="1000"/>
            <a:t>株</a:t>
          </a:r>
          <a:r>
            <a:rPr kumimoji="1" lang="en-US" altLang="ja-JP" sz="1000"/>
            <a:t>)</a:t>
          </a:r>
          <a:r>
            <a:rPr kumimoji="1" lang="ja-JP" altLang="en-US" sz="1000"/>
            <a:t>コムワークス</a:t>
          </a:r>
          <a:endParaRPr kumimoji="1" lang="en-US" altLang="ja-JP" sz="1000"/>
        </a:p>
        <a:p>
          <a:pPr algn="ctr"/>
          <a:endParaRPr kumimoji="1" lang="en-US" altLang="ja-JP" sz="1000"/>
        </a:p>
        <a:p>
          <a:pPr algn="ctr"/>
          <a:r>
            <a:rPr kumimoji="1" lang="en-US" altLang="ja-JP" sz="1000"/>
            <a:t>3</a:t>
          </a:r>
          <a:r>
            <a:rPr kumimoji="1" lang="ja-JP" altLang="en-US" sz="1000"/>
            <a:t>百万円</a:t>
          </a:r>
        </a:p>
      </xdr:txBody>
    </xdr:sp>
    <xdr:clientData/>
  </xdr:twoCellAnchor>
  <xdr:twoCellAnchor>
    <xdr:from>
      <xdr:col>32</xdr:col>
      <xdr:colOff>66676</xdr:colOff>
      <xdr:row>228</xdr:row>
      <xdr:rowOff>3829050</xdr:rowOff>
    </xdr:from>
    <xdr:to>
      <xdr:col>39</xdr:col>
      <xdr:colOff>180976</xdr:colOff>
      <xdr:row>228</xdr:row>
      <xdr:rowOff>4495800</xdr:rowOff>
    </xdr:to>
    <xdr:sp macro="" textlink="">
      <xdr:nvSpPr>
        <xdr:cNvPr id="62" name="テキスト ボックス 61"/>
        <xdr:cNvSpPr txBox="1"/>
      </xdr:nvSpPr>
      <xdr:spPr>
        <a:xfrm>
          <a:off x="5724526" y="90525600"/>
          <a:ext cx="152400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Ｃ．（株）ｾｶﾝﾄﾞ･ｻｲﾄﾞ</a:t>
          </a:r>
          <a:endParaRPr kumimoji="1" lang="en-US" altLang="ja-JP" sz="1000"/>
        </a:p>
        <a:p>
          <a:pPr algn="ctr"/>
          <a:endParaRPr kumimoji="1" lang="en-US" altLang="ja-JP" sz="1000"/>
        </a:p>
        <a:p>
          <a:pPr algn="ctr"/>
          <a:r>
            <a:rPr kumimoji="1" lang="en-US" altLang="ja-JP" sz="1000"/>
            <a:t>2</a:t>
          </a:r>
          <a:r>
            <a:rPr kumimoji="1" lang="ja-JP" altLang="en-US" sz="1000"/>
            <a:t>百万円</a:t>
          </a:r>
          <a:endParaRPr kumimoji="1" lang="en-US" altLang="ja-JP" sz="1000"/>
        </a:p>
      </xdr:txBody>
    </xdr:sp>
    <xdr:clientData/>
  </xdr:twoCellAnchor>
  <xdr:twoCellAnchor>
    <xdr:from>
      <xdr:col>27</xdr:col>
      <xdr:colOff>76201</xdr:colOff>
      <xdr:row>228</xdr:row>
      <xdr:rowOff>457200</xdr:rowOff>
    </xdr:from>
    <xdr:to>
      <xdr:col>35</xdr:col>
      <xdr:colOff>47626</xdr:colOff>
      <xdr:row>228</xdr:row>
      <xdr:rowOff>1143000</xdr:rowOff>
    </xdr:to>
    <xdr:sp macro="" textlink="">
      <xdr:nvSpPr>
        <xdr:cNvPr id="63" name="テキスト ボックス 62"/>
        <xdr:cNvSpPr txBox="1"/>
      </xdr:nvSpPr>
      <xdr:spPr>
        <a:xfrm>
          <a:off x="4838701" y="87153750"/>
          <a:ext cx="1409700" cy="6858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endParaRPr kumimoji="1" lang="en-US" altLang="ja-JP" sz="1000"/>
        </a:p>
        <a:p>
          <a:pPr algn="ctr"/>
          <a:r>
            <a:rPr kumimoji="1" lang="en-US" altLang="ja-JP" sz="1000"/>
            <a:t>51</a:t>
          </a:r>
          <a:r>
            <a:rPr kumimoji="1" lang="ja-JP" altLang="en-US" sz="1000"/>
            <a:t>百万円</a:t>
          </a:r>
          <a:endParaRPr kumimoji="1" lang="en-US" altLang="ja-JP" sz="1000"/>
        </a:p>
      </xdr:txBody>
    </xdr:sp>
    <xdr:clientData/>
  </xdr:twoCellAnchor>
  <xdr:twoCellAnchor>
    <xdr:from>
      <xdr:col>17</xdr:col>
      <xdr:colOff>76200</xdr:colOff>
      <xdr:row>228</xdr:row>
      <xdr:rowOff>2924975</xdr:rowOff>
    </xdr:from>
    <xdr:to>
      <xdr:col>17</xdr:col>
      <xdr:colOff>76995</xdr:colOff>
      <xdr:row>228</xdr:row>
      <xdr:rowOff>3209907</xdr:rowOff>
    </xdr:to>
    <xdr:cxnSp macro="">
      <xdr:nvCxnSpPr>
        <xdr:cNvPr id="64" name="直線矢印コネクタ 63"/>
        <xdr:cNvCxnSpPr/>
      </xdr:nvCxnSpPr>
      <xdr:spPr>
        <a:xfrm rot="5400000">
          <a:off x="2905932" y="89763593"/>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161925</xdr:colOff>
      <xdr:row>228</xdr:row>
      <xdr:rowOff>2943224</xdr:rowOff>
    </xdr:from>
    <xdr:to>
      <xdr:col>26</xdr:col>
      <xdr:colOff>161934</xdr:colOff>
      <xdr:row>228</xdr:row>
      <xdr:rowOff>3289355</xdr:rowOff>
    </xdr:to>
    <xdr:cxnSp macro="">
      <xdr:nvCxnSpPr>
        <xdr:cNvPr id="65" name="直線矢印コネクタ 64"/>
        <xdr:cNvCxnSpPr/>
      </xdr:nvCxnSpPr>
      <xdr:spPr>
        <a:xfrm rot="16200000" flipH="1">
          <a:off x="4541814" y="89812835"/>
          <a:ext cx="346131" cy="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139699</xdr:colOff>
      <xdr:row>228</xdr:row>
      <xdr:rowOff>4552950</xdr:rowOff>
    </xdr:from>
    <xdr:to>
      <xdr:col>14</xdr:col>
      <xdr:colOff>66674</xdr:colOff>
      <xdr:row>229</xdr:row>
      <xdr:rowOff>155575</xdr:rowOff>
    </xdr:to>
    <xdr:sp macro="" textlink="">
      <xdr:nvSpPr>
        <xdr:cNvPr id="66" name="右大かっこ 65"/>
        <xdr:cNvSpPr/>
      </xdr:nvSpPr>
      <xdr:spPr>
        <a:xfrm flipH="1">
          <a:off x="2425699" y="91249500"/>
          <a:ext cx="98425" cy="4984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20</xdr:col>
      <xdr:colOff>127000</xdr:colOff>
      <xdr:row>228</xdr:row>
      <xdr:rowOff>4552950</xdr:rowOff>
    </xdr:from>
    <xdr:to>
      <xdr:col>21</xdr:col>
      <xdr:colOff>66676</xdr:colOff>
      <xdr:row>229</xdr:row>
      <xdr:rowOff>190500</xdr:rowOff>
    </xdr:to>
    <xdr:sp macro="" textlink="">
      <xdr:nvSpPr>
        <xdr:cNvPr id="67" name="右大かっこ 66"/>
        <xdr:cNvSpPr/>
      </xdr:nvSpPr>
      <xdr:spPr>
        <a:xfrm>
          <a:off x="3613150" y="91249500"/>
          <a:ext cx="111126" cy="5334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14</xdr:col>
      <xdr:colOff>47625</xdr:colOff>
      <xdr:row>228</xdr:row>
      <xdr:rowOff>4591050</xdr:rowOff>
    </xdr:from>
    <xdr:to>
      <xdr:col>21</xdr:col>
      <xdr:colOff>0</xdr:colOff>
      <xdr:row>229</xdr:row>
      <xdr:rowOff>190500</xdr:rowOff>
    </xdr:to>
    <xdr:sp macro="" textlink="">
      <xdr:nvSpPr>
        <xdr:cNvPr id="68" name="テキスト ボックス 67"/>
        <xdr:cNvSpPr txBox="1"/>
      </xdr:nvSpPr>
      <xdr:spPr>
        <a:xfrm>
          <a:off x="2505075" y="91287600"/>
          <a:ext cx="1152525" cy="4953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ホームページコンテンツの管理・運用</a:t>
          </a:r>
        </a:p>
      </xdr:txBody>
    </xdr:sp>
    <xdr:clientData/>
  </xdr:twoCellAnchor>
  <xdr:twoCellAnchor>
    <xdr:from>
      <xdr:col>22</xdr:col>
      <xdr:colOff>165100</xdr:colOff>
      <xdr:row>228</xdr:row>
      <xdr:rowOff>4572000</xdr:rowOff>
    </xdr:from>
    <xdr:to>
      <xdr:col>23</xdr:col>
      <xdr:colOff>114300</xdr:colOff>
      <xdr:row>229</xdr:row>
      <xdr:rowOff>231775</xdr:rowOff>
    </xdr:to>
    <xdr:sp macro="" textlink="">
      <xdr:nvSpPr>
        <xdr:cNvPr id="69" name="右大かっこ 68"/>
        <xdr:cNvSpPr/>
      </xdr:nvSpPr>
      <xdr:spPr>
        <a:xfrm flipH="1">
          <a:off x="3994150" y="91268550"/>
          <a:ext cx="120650" cy="5556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29</xdr:col>
      <xdr:colOff>152400</xdr:colOff>
      <xdr:row>228</xdr:row>
      <xdr:rowOff>4552950</xdr:rowOff>
    </xdr:from>
    <xdr:to>
      <xdr:col>30</xdr:col>
      <xdr:colOff>114301</xdr:colOff>
      <xdr:row>229</xdr:row>
      <xdr:rowOff>231775</xdr:rowOff>
    </xdr:to>
    <xdr:sp macro="" textlink="">
      <xdr:nvSpPr>
        <xdr:cNvPr id="70" name="右大かっこ 69"/>
        <xdr:cNvSpPr/>
      </xdr:nvSpPr>
      <xdr:spPr>
        <a:xfrm>
          <a:off x="5295900" y="91249500"/>
          <a:ext cx="133351" cy="5746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23</xdr:col>
      <xdr:colOff>66675</xdr:colOff>
      <xdr:row>228</xdr:row>
      <xdr:rowOff>4571998</xdr:rowOff>
    </xdr:from>
    <xdr:to>
      <xdr:col>30</xdr:col>
      <xdr:colOff>57150</xdr:colOff>
      <xdr:row>229</xdr:row>
      <xdr:rowOff>447674</xdr:rowOff>
    </xdr:to>
    <xdr:sp macro="" textlink="">
      <xdr:nvSpPr>
        <xdr:cNvPr id="71" name="テキスト ボックス 70"/>
        <xdr:cNvSpPr txBox="1"/>
      </xdr:nvSpPr>
      <xdr:spPr>
        <a:xfrm>
          <a:off x="4067175" y="91268548"/>
          <a:ext cx="1304925" cy="77152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･動画サーバーの提供及び維持管理</a:t>
          </a:r>
          <a:endParaRPr kumimoji="1" lang="en-US" altLang="ja-JP" sz="800"/>
        </a:p>
        <a:p>
          <a:r>
            <a:rPr kumimoji="1" lang="ja-JP" altLang="en-US" sz="800"/>
            <a:t>･外務大臣の外国出張時の動画編集配信</a:t>
          </a:r>
        </a:p>
      </xdr:txBody>
    </xdr:sp>
    <xdr:clientData/>
  </xdr:twoCellAnchor>
  <xdr:twoCellAnchor>
    <xdr:from>
      <xdr:col>13</xdr:col>
      <xdr:colOff>142875</xdr:colOff>
      <xdr:row>228</xdr:row>
      <xdr:rowOff>3362325</xdr:rowOff>
    </xdr:from>
    <xdr:to>
      <xdr:col>21</xdr:col>
      <xdr:colOff>85725</xdr:colOff>
      <xdr:row>228</xdr:row>
      <xdr:rowOff>3790861</xdr:rowOff>
    </xdr:to>
    <xdr:sp macro="" textlink="">
      <xdr:nvSpPr>
        <xdr:cNvPr id="72" name="テキスト ボックス 71"/>
        <xdr:cNvSpPr txBox="1"/>
      </xdr:nvSpPr>
      <xdr:spPr>
        <a:xfrm>
          <a:off x="2428875" y="90058875"/>
          <a:ext cx="1314450" cy="42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800"/>
            <a:t>【</a:t>
          </a:r>
          <a:r>
            <a:rPr kumimoji="1" lang="ja-JP" altLang="en-US" sz="800"/>
            <a:t>初年度企画競争に基づく随意契約</a:t>
          </a:r>
          <a:r>
            <a:rPr kumimoji="1" lang="en-US" altLang="ja-JP" sz="800"/>
            <a:t>】</a:t>
          </a:r>
        </a:p>
      </xdr:txBody>
    </xdr:sp>
    <xdr:clientData/>
  </xdr:twoCellAnchor>
  <xdr:twoCellAnchor>
    <xdr:from>
      <xdr:col>23</xdr:col>
      <xdr:colOff>22225</xdr:colOff>
      <xdr:row>228</xdr:row>
      <xdr:rowOff>3362325</xdr:rowOff>
    </xdr:from>
    <xdr:to>
      <xdr:col>30</xdr:col>
      <xdr:colOff>136525</xdr:colOff>
      <xdr:row>228</xdr:row>
      <xdr:rowOff>3810002</xdr:rowOff>
    </xdr:to>
    <xdr:sp macro="" textlink="">
      <xdr:nvSpPr>
        <xdr:cNvPr id="73" name="テキスト ボックス 72"/>
        <xdr:cNvSpPr txBox="1"/>
      </xdr:nvSpPr>
      <xdr:spPr>
        <a:xfrm>
          <a:off x="4022725" y="90058875"/>
          <a:ext cx="1428750" cy="447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下記注２参照</a:t>
          </a:r>
          <a:r>
            <a:rPr kumimoji="1" lang="en-US" altLang="ja-JP" sz="800"/>
            <a:t>】</a:t>
          </a:r>
        </a:p>
      </xdr:txBody>
    </xdr:sp>
    <xdr:clientData/>
  </xdr:twoCellAnchor>
  <xdr:twoCellAnchor>
    <xdr:from>
      <xdr:col>32</xdr:col>
      <xdr:colOff>66675</xdr:colOff>
      <xdr:row>228</xdr:row>
      <xdr:rowOff>3362325</xdr:rowOff>
    </xdr:from>
    <xdr:to>
      <xdr:col>40</xdr:col>
      <xdr:colOff>0</xdr:colOff>
      <xdr:row>228</xdr:row>
      <xdr:rowOff>3790950</xdr:rowOff>
    </xdr:to>
    <xdr:sp macro="" textlink="">
      <xdr:nvSpPr>
        <xdr:cNvPr id="74" name="テキスト ボックス 73"/>
        <xdr:cNvSpPr txBox="1"/>
      </xdr:nvSpPr>
      <xdr:spPr>
        <a:xfrm>
          <a:off x="5724525" y="90058875"/>
          <a:ext cx="154305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企画競争</a:t>
          </a:r>
          <a:r>
            <a:rPr kumimoji="1" lang="en-US" altLang="ja-JP" sz="800"/>
            <a:t>】</a:t>
          </a:r>
        </a:p>
      </xdr:txBody>
    </xdr:sp>
    <xdr:clientData/>
  </xdr:twoCellAnchor>
  <xdr:twoCellAnchor>
    <xdr:from>
      <xdr:col>32</xdr:col>
      <xdr:colOff>79374</xdr:colOff>
      <xdr:row>228</xdr:row>
      <xdr:rowOff>4533900</xdr:rowOff>
    </xdr:from>
    <xdr:to>
      <xdr:col>33</xdr:col>
      <xdr:colOff>28574</xdr:colOff>
      <xdr:row>229</xdr:row>
      <xdr:rowOff>190500</xdr:rowOff>
    </xdr:to>
    <xdr:sp macro="" textlink="">
      <xdr:nvSpPr>
        <xdr:cNvPr id="75" name="右大かっこ 74"/>
        <xdr:cNvSpPr/>
      </xdr:nvSpPr>
      <xdr:spPr>
        <a:xfrm flipH="1">
          <a:off x="5737224" y="91230450"/>
          <a:ext cx="120650" cy="5524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38</xdr:col>
      <xdr:colOff>180975</xdr:colOff>
      <xdr:row>228</xdr:row>
      <xdr:rowOff>4533900</xdr:rowOff>
    </xdr:from>
    <xdr:to>
      <xdr:col>39</xdr:col>
      <xdr:colOff>180976</xdr:colOff>
      <xdr:row>229</xdr:row>
      <xdr:rowOff>168384</xdr:rowOff>
    </xdr:to>
    <xdr:sp macro="" textlink="">
      <xdr:nvSpPr>
        <xdr:cNvPr id="76" name="右大かっこ 75"/>
        <xdr:cNvSpPr/>
      </xdr:nvSpPr>
      <xdr:spPr>
        <a:xfrm>
          <a:off x="7048500" y="91230450"/>
          <a:ext cx="200026" cy="53033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32</xdr:col>
      <xdr:colOff>114300</xdr:colOff>
      <xdr:row>228</xdr:row>
      <xdr:rowOff>4552950</xdr:rowOff>
    </xdr:from>
    <xdr:to>
      <xdr:col>39</xdr:col>
      <xdr:colOff>95250</xdr:colOff>
      <xdr:row>229</xdr:row>
      <xdr:rowOff>101600</xdr:rowOff>
    </xdr:to>
    <xdr:sp macro="" textlink="">
      <xdr:nvSpPr>
        <xdr:cNvPr id="77" name="テキスト ボックス 76"/>
        <xdr:cNvSpPr txBox="1"/>
      </xdr:nvSpPr>
      <xdr:spPr>
        <a:xfrm>
          <a:off x="5772150" y="91249500"/>
          <a:ext cx="1390650" cy="444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若年層向けコンテンツ制作</a:t>
          </a:r>
        </a:p>
      </xdr:txBody>
    </xdr:sp>
    <xdr:clientData/>
  </xdr:twoCellAnchor>
  <xdr:twoCellAnchor>
    <xdr:from>
      <xdr:col>21</xdr:col>
      <xdr:colOff>19050</xdr:colOff>
      <xdr:row>229</xdr:row>
      <xdr:rowOff>2114551</xdr:rowOff>
    </xdr:from>
    <xdr:to>
      <xdr:col>21</xdr:col>
      <xdr:colOff>19051</xdr:colOff>
      <xdr:row>229</xdr:row>
      <xdr:rowOff>2428879</xdr:rowOff>
    </xdr:to>
    <xdr:cxnSp macro="">
      <xdr:nvCxnSpPr>
        <xdr:cNvPr id="78" name="直線矢印コネクタ 77"/>
        <xdr:cNvCxnSpPr/>
      </xdr:nvCxnSpPr>
      <xdr:spPr>
        <a:xfrm rot="5400000">
          <a:off x="3519487" y="93864114"/>
          <a:ext cx="314328"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104775</xdr:colOff>
      <xdr:row>229</xdr:row>
      <xdr:rowOff>2438402</xdr:rowOff>
    </xdr:from>
    <xdr:to>
      <xdr:col>16</xdr:col>
      <xdr:colOff>41275</xdr:colOff>
      <xdr:row>229</xdr:row>
      <xdr:rowOff>2708520</xdr:rowOff>
    </xdr:to>
    <xdr:sp macro="" textlink="">
      <xdr:nvSpPr>
        <xdr:cNvPr id="79" name="テキスト ボックス 78"/>
        <xdr:cNvSpPr txBox="1"/>
      </xdr:nvSpPr>
      <xdr:spPr>
        <a:xfrm>
          <a:off x="1533525" y="94030802"/>
          <a:ext cx="1308100" cy="270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再委託</a:t>
          </a:r>
          <a:r>
            <a:rPr kumimoji="1" lang="en-US" altLang="ja-JP" sz="800"/>
            <a:t>】</a:t>
          </a:r>
          <a:endParaRPr kumimoji="1" lang="ja-JP" altLang="en-US" sz="800"/>
        </a:p>
      </xdr:txBody>
    </xdr:sp>
    <xdr:clientData/>
  </xdr:twoCellAnchor>
  <xdr:twoCellAnchor>
    <xdr:from>
      <xdr:col>17</xdr:col>
      <xdr:colOff>85725</xdr:colOff>
      <xdr:row>229</xdr:row>
      <xdr:rowOff>2438402</xdr:rowOff>
    </xdr:from>
    <xdr:to>
      <xdr:col>25</xdr:col>
      <xdr:colOff>28575</xdr:colOff>
      <xdr:row>229</xdr:row>
      <xdr:rowOff>2708520</xdr:rowOff>
    </xdr:to>
    <xdr:sp macro="" textlink="">
      <xdr:nvSpPr>
        <xdr:cNvPr id="80" name="テキスト ボックス 79"/>
        <xdr:cNvSpPr txBox="1"/>
      </xdr:nvSpPr>
      <xdr:spPr>
        <a:xfrm>
          <a:off x="3057525" y="94030802"/>
          <a:ext cx="1314450" cy="270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再委託</a:t>
          </a:r>
          <a:r>
            <a:rPr kumimoji="1" lang="en-US" altLang="ja-JP" sz="800"/>
            <a:t>】</a:t>
          </a:r>
          <a:endParaRPr kumimoji="1" lang="ja-JP" altLang="en-US" sz="800"/>
        </a:p>
      </xdr:txBody>
    </xdr:sp>
    <xdr:clientData/>
  </xdr:twoCellAnchor>
  <xdr:twoCellAnchor>
    <xdr:from>
      <xdr:col>26</xdr:col>
      <xdr:colOff>34925</xdr:colOff>
      <xdr:row>229</xdr:row>
      <xdr:rowOff>2473326</xdr:rowOff>
    </xdr:from>
    <xdr:to>
      <xdr:col>33</xdr:col>
      <xdr:colOff>149225</xdr:colOff>
      <xdr:row>229</xdr:row>
      <xdr:rowOff>2704973</xdr:rowOff>
    </xdr:to>
    <xdr:sp macro="" textlink="">
      <xdr:nvSpPr>
        <xdr:cNvPr id="81" name="テキスト ボックス 80"/>
        <xdr:cNvSpPr txBox="1"/>
      </xdr:nvSpPr>
      <xdr:spPr>
        <a:xfrm>
          <a:off x="4587875" y="94065726"/>
          <a:ext cx="1390650" cy="231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再委託</a:t>
          </a:r>
          <a:r>
            <a:rPr kumimoji="1" lang="en-US" altLang="ja-JP" sz="800"/>
            <a:t>】</a:t>
          </a:r>
        </a:p>
      </xdr:txBody>
    </xdr:sp>
    <xdr:clientData/>
  </xdr:twoCellAnchor>
  <xdr:twoCellAnchor>
    <xdr:from>
      <xdr:col>12</xdr:col>
      <xdr:colOff>25400</xdr:colOff>
      <xdr:row>229</xdr:row>
      <xdr:rowOff>2114550</xdr:rowOff>
    </xdr:from>
    <xdr:to>
      <xdr:col>29</xdr:col>
      <xdr:colOff>95250</xdr:colOff>
      <xdr:row>229</xdr:row>
      <xdr:rowOff>2114550</xdr:rowOff>
    </xdr:to>
    <xdr:cxnSp macro="">
      <xdr:nvCxnSpPr>
        <xdr:cNvPr id="82" name="直線コネクタ 81"/>
        <xdr:cNvCxnSpPr/>
      </xdr:nvCxnSpPr>
      <xdr:spPr>
        <a:xfrm flipV="1">
          <a:off x="2139950" y="93706950"/>
          <a:ext cx="3098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114301</xdr:colOff>
      <xdr:row>229</xdr:row>
      <xdr:rowOff>2803525</xdr:rowOff>
    </xdr:from>
    <xdr:to>
      <xdr:col>16</xdr:col>
      <xdr:colOff>38101</xdr:colOff>
      <xdr:row>229</xdr:row>
      <xdr:rowOff>3559095</xdr:rowOff>
    </xdr:to>
    <xdr:sp macro="" textlink="">
      <xdr:nvSpPr>
        <xdr:cNvPr id="83" name="テキスト ボックス 82"/>
        <xdr:cNvSpPr txBox="1"/>
      </xdr:nvSpPr>
      <xdr:spPr>
        <a:xfrm>
          <a:off x="1543051" y="94395925"/>
          <a:ext cx="1295400" cy="75557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Ｄ．ＮＥＣ</a:t>
          </a:r>
          <a:r>
            <a:rPr kumimoji="1" lang="en-US" altLang="ja-JP" sz="1000"/>
            <a:t>(</a:t>
          </a:r>
          <a:r>
            <a:rPr kumimoji="1" lang="ja-JP" altLang="en-US" sz="1000"/>
            <a:t>株</a:t>
          </a:r>
          <a:r>
            <a:rPr kumimoji="1" lang="en-US" altLang="ja-JP" sz="1000"/>
            <a:t>)</a:t>
          </a:r>
        </a:p>
        <a:p>
          <a:pPr algn="ctr"/>
          <a:endParaRPr kumimoji="1" lang="en-US" altLang="ja-JP" sz="1000"/>
        </a:p>
        <a:p>
          <a:pPr algn="ctr"/>
          <a:r>
            <a:rPr kumimoji="1" lang="en-US" altLang="ja-JP" sz="1000" baseline="0"/>
            <a:t>    25</a:t>
          </a:r>
          <a:r>
            <a:rPr kumimoji="1" lang="ja-JP" altLang="en-US" sz="1000"/>
            <a:t>百万円</a:t>
          </a:r>
        </a:p>
      </xdr:txBody>
    </xdr:sp>
    <xdr:clientData/>
  </xdr:twoCellAnchor>
  <xdr:twoCellAnchor>
    <xdr:from>
      <xdr:col>17</xdr:col>
      <xdr:colOff>98426</xdr:colOff>
      <xdr:row>229</xdr:row>
      <xdr:rowOff>2800350</xdr:rowOff>
    </xdr:from>
    <xdr:to>
      <xdr:col>25</xdr:col>
      <xdr:colOff>22226</xdr:colOff>
      <xdr:row>229</xdr:row>
      <xdr:rowOff>3556082</xdr:rowOff>
    </xdr:to>
    <xdr:sp macro="" textlink="">
      <xdr:nvSpPr>
        <xdr:cNvPr id="84" name="テキスト ボックス 83"/>
        <xdr:cNvSpPr txBox="1"/>
      </xdr:nvSpPr>
      <xdr:spPr>
        <a:xfrm>
          <a:off x="3070226" y="94392750"/>
          <a:ext cx="1295400" cy="75573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Ｅ．</a:t>
          </a:r>
          <a:r>
            <a:rPr kumimoji="1" lang="en-US" altLang="ja-JP" sz="1000"/>
            <a:t>(</a:t>
          </a:r>
          <a:r>
            <a:rPr kumimoji="1" lang="ja-JP" altLang="en-US" sz="1000"/>
            <a:t>社</a:t>
          </a:r>
          <a:r>
            <a:rPr kumimoji="1" lang="en-US" altLang="ja-JP" sz="1000"/>
            <a:t>)</a:t>
          </a:r>
          <a:r>
            <a:rPr kumimoji="1" lang="ja-JP" altLang="en-US" sz="1000"/>
            <a:t>海外広報</a:t>
          </a:r>
          <a:endParaRPr kumimoji="1" lang="en-US" altLang="ja-JP" sz="1000"/>
        </a:p>
        <a:p>
          <a:pPr algn="ctr"/>
          <a:r>
            <a:rPr kumimoji="1" lang="ja-JP" altLang="en-US" sz="1000"/>
            <a:t>協会</a:t>
          </a:r>
          <a:endParaRPr kumimoji="1" lang="en-US" altLang="ja-JP" sz="1000"/>
        </a:p>
        <a:p>
          <a:pPr algn="ctr"/>
          <a:r>
            <a:rPr kumimoji="1" lang="en-US" altLang="ja-JP" sz="1000"/>
            <a:t>6</a:t>
          </a:r>
          <a:r>
            <a:rPr kumimoji="1" lang="ja-JP" altLang="en-US" sz="1000"/>
            <a:t>百万円</a:t>
          </a:r>
        </a:p>
      </xdr:txBody>
    </xdr:sp>
    <xdr:clientData/>
  </xdr:twoCellAnchor>
  <xdr:twoCellAnchor>
    <xdr:from>
      <xdr:col>26</xdr:col>
      <xdr:colOff>38101</xdr:colOff>
      <xdr:row>229</xdr:row>
      <xdr:rowOff>2800350</xdr:rowOff>
    </xdr:from>
    <xdr:to>
      <xdr:col>33</xdr:col>
      <xdr:colOff>133351</xdr:colOff>
      <xdr:row>229</xdr:row>
      <xdr:rowOff>3562350</xdr:rowOff>
    </xdr:to>
    <xdr:sp macro="" textlink="">
      <xdr:nvSpPr>
        <xdr:cNvPr id="85" name="テキスト ボックス 84"/>
        <xdr:cNvSpPr txBox="1"/>
      </xdr:nvSpPr>
      <xdr:spPr>
        <a:xfrm>
          <a:off x="4591051" y="94392750"/>
          <a:ext cx="1371600" cy="762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Ｆ．ピセ（株）</a:t>
          </a:r>
          <a:endParaRPr kumimoji="1" lang="en-US" altLang="ja-JP" sz="1000"/>
        </a:p>
        <a:p>
          <a:pPr algn="ctr"/>
          <a:endParaRPr kumimoji="1" lang="en-US" altLang="ja-JP" sz="1000"/>
        </a:p>
        <a:p>
          <a:pPr algn="ctr"/>
          <a:r>
            <a:rPr kumimoji="1" lang="en-US" altLang="ja-JP" sz="1000"/>
            <a:t>1</a:t>
          </a:r>
          <a:r>
            <a:rPr kumimoji="1" lang="ja-JP" altLang="en-US" sz="1000"/>
            <a:t>百万円</a:t>
          </a:r>
          <a:endParaRPr kumimoji="1" lang="en-US" altLang="ja-JP" sz="1000"/>
        </a:p>
      </xdr:txBody>
    </xdr:sp>
    <xdr:clientData/>
  </xdr:twoCellAnchor>
  <xdr:twoCellAnchor>
    <xdr:from>
      <xdr:col>27</xdr:col>
      <xdr:colOff>66676</xdr:colOff>
      <xdr:row>228</xdr:row>
      <xdr:rowOff>1181100</xdr:rowOff>
    </xdr:from>
    <xdr:to>
      <xdr:col>27</xdr:col>
      <xdr:colOff>171450</xdr:colOff>
      <xdr:row>228</xdr:row>
      <xdr:rowOff>1752600</xdr:rowOff>
    </xdr:to>
    <xdr:sp macro="" textlink="">
      <xdr:nvSpPr>
        <xdr:cNvPr id="86" name="右大かっこ 85"/>
        <xdr:cNvSpPr/>
      </xdr:nvSpPr>
      <xdr:spPr>
        <a:xfrm flipH="1">
          <a:off x="4829176" y="87877650"/>
          <a:ext cx="104774"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28575</xdr:colOff>
      <xdr:row>229</xdr:row>
      <xdr:rowOff>2115353</xdr:rowOff>
    </xdr:from>
    <xdr:to>
      <xdr:col>12</xdr:col>
      <xdr:colOff>29370</xdr:colOff>
      <xdr:row>229</xdr:row>
      <xdr:rowOff>2409783</xdr:rowOff>
    </xdr:to>
    <xdr:cxnSp macro="">
      <xdr:nvCxnSpPr>
        <xdr:cNvPr id="87" name="直線矢印コネクタ 86"/>
        <xdr:cNvCxnSpPr/>
      </xdr:nvCxnSpPr>
      <xdr:spPr>
        <a:xfrm rot="5400000">
          <a:off x="1996308" y="93854570"/>
          <a:ext cx="294430"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152400</xdr:colOff>
      <xdr:row>228</xdr:row>
      <xdr:rowOff>1200150</xdr:rowOff>
    </xdr:from>
    <xdr:to>
      <xdr:col>35</xdr:col>
      <xdr:colOff>57151</xdr:colOff>
      <xdr:row>228</xdr:row>
      <xdr:rowOff>1800225</xdr:rowOff>
    </xdr:to>
    <xdr:sp macro="" textlink="">
      <xdr:nvSpPr>
        <xdr:cNvPr id="88" name="右大かっこ 87"/>
        <xdr:cNvSpPr/>
      </xdr:nvSpPr>
      <xdr:spPr>
        <a:xfrm>
          <a:off x="6153150" y="87896700"/>
          <a:ext cx="104776" cy="6000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16</xdr:col>
      <xdr:colOff>171448</xdr:colOff>
      <xdr:row>229</xdr:row>
      <xdr:rowOff>228599</xdr:rowOff>
    </xdr:from>
    <xdr:to>
      <xdr:col>17</xdr:col>
      <xdr:colOff>19053</xdr:colOff>
      <xdr:row>229</xdr:row>
      <xdr:rowOff>2114552</xdr:rowOff>
    </xdr:to>
    <xdr:cxnSp macro="">
      <xdr:nvCxnSpPr>
        <xdr:cNvPr id="89" name="直線コネクタ 88"/>
        <xdr:cNvCxnSpPr/>
      </xdr:nvCxnSpPr>
      <xdr:spPr>
        <a:xfrm rot="16200000" flipH="1">
          <a:off x="2038349" y="92754448"/>
          <a:ext cx="1885953" cy="1905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133350</xdr:colOff>
      <xdr:row>228</xdr:row>
      <xdr:rowOff>1200149</xdr:rowOff>
    </xdr:from>
    <xdr:to>
      <xdr:col>34</xdr:col>
      <xdr:colOff>161925</xdr:colOff>
      <xdr:row>228</xdr:row>
      <xdr:rowOff>1895474</xdr:rowOff>
    </xdr:to>
    <xdr:sp macro="" textlink="">
      <xdr:nvSpPr>
        <xdr:cNvPr id="90" name="テキスト ボックス 89"/>
        <xdr:cNvSpPr txBox="1"/>
      </xdr:nvSpPr>
      <xdr:spPr>
        <a:xfrm>
          <a:off x="4895850" y="87896699"/>
          <a:ext cx="1266825" cy="6953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統合Ｗｅｂ環境にて運営するホームページのコンテンツの運営</a:t>
          </a:r>
          <a:endParaRPr kumimoji="1" lang="en-US" altLang="ja-JP" sz="800"/>
        </a:p>
        <a:p>
          <a:endParaRPr kumimoji="1" lang="ja-JP" altLang="en-US" sz="800"/>
        </a:p>
      </xdr:txBody>
    </xdr:sp>
    <xdr:clientData/>
  </xdr:twoCellAnchor>
  <xdr:twoCellAnchor>
    <xdr:from>
      <xdr:col>26</xdr:col>
      <xdr:colOff>200025</xdr:colOff>
      <xdr:row>230</xdr:row>
      <xdr:rowOff>76200</xdr:rowOff>
    </xdr:from>
    <xdr:to>
      <xdr:col>44</xdr:col>
      <xdr:colOff>180975</xdr:colOff>
      <xdr:row>230</xdr:row>
      <xdr:rowOff>114301</xdr:rowOff>
    </xdr:to>
    <xdr:cxnSp macro="">
      <xdr:nvCxnSpPr>
        <xdr:cNvPr id="91" name="直線コネクタ 90"/>
        <xdr:cNvCxnSpPr/>
      </xdr:nvCxnSpPr>
      <xdr:spPr>
        <a:xfrm flipV="1">
          <a:off x="4752975" y="96097725"/>
          <a:ext cx="3495675" cy="381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41276</xdr:colOff>
      <xdr:row>230</xdr:row>
      <xdr:rowOff>901700</xdr:rowOff>
    </xdr:from>
    <xdr:to>
      <xdr:col>31</xdr:col>
      <xdr:colOff>50801</xdr:colOff>
      <xdr:row>230</xdr:row>
      <xdr:rowOff>1558925</xdr:rowOff>
    </xdr:to>
    <xdr:sp macro="" textlink="">
      <xdr:nvSpPr>
        <xdr:cNvPr id="92" name="テキスト ボックス 91"/>
        <xdr:cNvSpPr txBox="1"/>
      </xdr:nvSpPr>
      <xdr:spPr>
        <a:xfrm>
          <a:off x="4041776" y="96923225"/>
          <a:ext cx="1495425" cy="65722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Ｇ．</a:t>
          </a:r>
          <a:r>
            <a:rPr kumimoji="1" lang="en-US" altLang="ja-JP" sz="1000"/>
            <a:t>(</a:t>
          </a:r>
          <a:r>
            <a:rPr kumimoji="1" lang="ja-JP" altLang="en-US" sz="1000"/>
            <a:t>株）ｸﾚｲｼﾞｲﾃｨﾌﾞｨ</a:t>
          </a:r>
          <a:endParaRPr kumimoji="1" lang="en-US" altLang="ja-JP" sz="1000"/>
        </a:p>
        <a:p>
          <a:pPr algn="ctr"/>
          <a:endParaRPr kumimoji="1" lang="en-US" altLang="ja-JP" sz="1000"/>
        </a:p>
        <a:p>
          <a:pPr algn="ctr"/>
          <a:r>
            <a:rPr kumimoji="1" lang="en-US" altLang="ja-JP" sz="1000"/>
            <a:t>3</a:t>
          </a:r>
          <a:r>
            <a:rPr kumimoji="1" lang="ja-JP" altLang="en-US" sz="1000"/>
            <a:t>百万円</a:t>
          </a:r>
          <a:endParaRPr kumimoji="1" lang="en-US" altLang="ja-JP" sz="1000"/>
        </a:p>
      </xdr:txBody>
    </xdr:sp>
    <xdr:clientData/>
  </xdr:twoCellAnchor>
  <xdr:twoCellAnchor>
    <xdr:from>
      <xdr:col>23</xdr:col>
      <xdr:colOff>41275</xdr:colOff>
      <xdr:row>230</xdr:row>
      <xdr:rowOff>434975</xdr:rowOff>
    </xdr:from>
    <xdr:to>
      <xdr:col>31</xdr:col>
      <xdr:colOff>69850</xdr:colOff>
      <xdr:row>230</xdr:row>
      <xdr:rowOff>863600</xdr:rowOff>
    </xdr:to>
    <xdr:sp macro="" textlink="">
      <xdr:nvSpPr>
        <xdr:cNvPr id="93" name="テキスト ボックス 92"/>
        <xdr:cNvSpPr txBox="1"/>
      </xdr:nvSpPr>
      <xdr:spPr>
        <a:xfrm>
          <a:off x="4041775" y="96456500"/>
          <a:ext cx="15144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見積あわせによる随意契約</a:t>
          </a:r>
          <a:r>
            <a:rPr kumimoji="1" lang="en-US" altLang="ja-JP" sz="800"/>
            <a:t>】</a:t>
          </a:r>
        </a:p>
      </xdr:txBody>
    </xdr:sp>
    <xdr:clientData/>
  </xdr:twoCellAnchor>
  <xdr:twoCellAnchor>
    <xdr:from>
      <xdr:col>23</xdr:col>
      <xdr:colOff>53974</xdr:colOff>
      <xdr:row>230</xdr:row>
      <xdr:rowOff>1606550</xdr:rowOff>
    </xdr:from>
    <xdr:to>
      <xdr:col>23</xdr:col>
      <xdr:colOff>171449</xdr:colOff>
      <xdr:row>230</xdr:row>
      <xdr:rowOff>2171700</xdr:rowOff>
    </xdr:to>
    <xdr:sp macro="" textlink="">
      <xdr:nvSpPr>
        <xdr:cNvPr id="94" name="右大かっこ 93"/>
        <xdr:cNvSpPr/>
      </xdr:nvSpPr>
      <xdr:spPr>
        <a:xfrm flipH="1">
          <a:off x="4054474" y="97628075"/>
          <a:ext cx="117475" cy="5651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30</xdr:col>
      <xdr:colOff>15875</xdr:colOff>
      <xdr:row>230</xdr:row>
      <xdr:rowOff>1606550</xdr:rowOff>
    </xdr:from>
    <xdr:to>
      <xdr:col>31</xdr:col>
      <xdr:colOff>50801</xdr:colOff>
      <xdr:row>230</xdr:row>
      <xdr:rowOff>2133650</xdr:rowOff>
    </xdr:to>
    <xdr:sp macro="" textlink="">
      <xdr:nvSpPr>
        <xdr:cNvPr id="95" name="右大かっこ 94"/>
        <xdr:cNvSpPr/>
      </xdr:nvSpPr>
      <xdr:spPr>
        <a:xfrm>
          <a:off x="5330825" y="97628075"/>
          <a:ext cx="206376" cy="5271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23</xdr:col>
      <xdr:colOff>82550</xdr:colOff>
      <xdr:row>230</xdr:row>
      <xdr:rowOff>1616075</xdr:rowOff>
    </xdr:from>
    <xdr:to>
      <xdr:col>30</xdr:col>
      <xdr:colOff>136525</xdr:colOff>
      <xdr:row>230</xdr:row>
      <xdr:rowOff>2076518</xdr:rowOff>
    </xdr:to>
    <xdr:sp macro="" textlink="">
      <xdr:nvSpPr>
        <xdr:cNvPr id="96" name="テキスト ボックス 95"/>
        <xdr:cNvSpPr txBox="1"/>
      </xdr:nvSpPr>
      <xdr:spPr>
        <a:xfrm>
          <a:off x="4083050" y="97637600"/>
          <a:ext cx="1368425" cy="4604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外務大臣の外国出張時の動画編集配信</a:t>
          </a:r>
        </a:p>
      </xdr:txBody>
    </xdr:sp>
    <xdr:clientData/>
  </xdr:twoCellAnchor>
  <xdr:twoCellAnchor>
    <xdr:from>
      <xdr:col>35</xdr:col>
      <xdr:colOff>247650</xdr:colOff>
      <xdr:row>228</xdr:row>
      <xdr:rowOff>2924978</xdr:rowOff>
    </xdr:from>
    <xdr:to>
      <xdr:col>35</xdr:col>
      <xdr:colOff>248445</xdr:colOff>
      <xdr:row>228</xdr:row>
      <xdr:rowOff>3209910</xdr:rowOff>
    </xdr:to>
    <xdr:cxnSp macro="">
      <xdr:nvCxnSpPr>
        <xdr:cNvPr id="97" name="直線矢印コネクタ 96"/>
        <xdr:cNvCxnSpPr/>
      </xdr:nvCxnSpPr>
      <xdr:spPr>
        <a:xfrm rot="5400000">
          <a:off x="6306357" y="89763596"/>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85725</xdr:colOff>
      <xdr:row>228</xdr:row>
      <xdr:rowOff>1952624</xdr:rowOff>
    </xdr:from>
    <xdr:to>
      <xdr:col>31</xdr:col>
      <xdr:colOff>104778</xdr:colOff>
      <xdr:row>228</xdr:row>
      <xdr:rowOff>2943205</xdr:rowOff>
    </xdr:to>
    <xdr:cxnSp macro="">
      <xdr:nvCxnSpPr>
        <xdr:cNvPr id="98" name="直線コネクタ 97"/>
        <xdr:cNvCxnSpPr/>
      </xdr:nvCxnSpPr>
      <xdr:spPr>
        <a:xfrm rot="16200000" flipH="1">
          <a:off x="5086361" y="89134938"/>
          <a:ext cx="990581" cy="1905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79376</xdr:colOff>
      <xdr:row>230</xdr:row>
      <xdr:rowOff>901700</xdr:rowOff>
    </xdr:from>
    <xdr:to>
      <xdr:col>40</xdr:col>
      <xdr:colOff>88901</xdr:colOff>
      <xdr:row>230</xdr:row>
      <xdr:rowOff>1558925</xdr:rowOff>
    </xdr:to>
    <xdr:sp macro="" textlink="">
      <xdr:nvSpPr>
        <xdr:cNvPr id="99" name="テキスト ボックス 98"/>
        <xdr:cNvSpPr txBox="1"/>
      </xdr:nvSpPr>
      <xdr:spPr>
        <a:xfrm>
          <a:off x="5908676" y="96923225"/>
          <a:ext cx="1447800" cy="65722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Ｈ．</a:t>
          </a:r>
          <a:r>
            <a:rPr kumimoji="1" lang="en-US" altLang="ja-JP" sz="1000"/>
            <a:t>(</a:t>
          </a:r>
          <a:r>
            <a:rPr kumimoji="1" lang="ja-JP" altLang="en-US" sz="1000"/>
            <a:t>株</a:t>
          </a:r>
          <a:r>
            <a:rPr kumimoji="1" lang="en-US" altLang="ja-JP" sz="1000"/>
            <a:t>)</a:t>
          </a:r>
          <a:r>
            <a:rPr kumimoji="1" lang="ja-JP" altLang="en-US" sz="1000"/>
            <a:t>ｵﾙｶﾋﾞｼﾞｮﾝ</a:t>
          </a:r>
          <a:endParaRPr kumimoji="1" lang="en-US" altLang="ja-JP" sz="1000"/>
        </a:p>
        <a:p>
          <a:pPr algn="ctr"/>
          <a:endParaRPr kumimoji="1" lang="en-US" altLang="ja-JP" sz="1000"/>
        </a:p>
        <a:p>
          <a:pPr algn="ctr"/>
          <a:r>
            <a:rPr kumimoji="1" lang="en-US" altLang="ja-JP" sz="1000"/>
            <a:t>0.7</a:t>
          </a:r>
          <a:r>
            <a:rPr kumimoji="1" lang="ja-JP" altLang="en-US" sz="1000"/>
            <a:t>百万円</a:t>
          </a:r>
          <a:endParaRPr kumimoji="1" lang="en-US" altLang="ja-JP" sz="1000"/>
        </a:p>
      </xdr:txBody>
    </xdr:sp>
    <xdr:clientData/>
  </xdr:twoCellAnchor>
  <xdr:twoCellAnchor>
    <xdr:from>
      <xdr:col>33</xdr:col>
      <xdr:colOff>79375</xdr:colOff>
      <xdr:row>230</xdr:row>
      <xdr:rowOff>434975</xdr:rowOff>
    </xdr:from>
    <xdr:to>
      <xdr:col>40</xdr:col>
      <xdr:colOff>107950</xdr:colOff>
      <xdr:row>230</xdr:row>
      <xdr:rowOff>863600</xdr:rowOff>
    </xdr:to>
    <xdr:sp macro="" textlink="">
      <xdr:nvSpPr>
        <xdr:cNvPr id="100" name="テキスト ボックス 99"/>
        <xdr:cNvSpPr txBox="1"/>
      </xdr:nvSpPr>
      <xdr:spPr>
        <a:xfrm>
          <a:off x="5908675" y="96456500"/>
          <a:ext cx="146685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見積あわせによる随意契約</a:t>
          </a:r>
          <a:r>
            <a:rPr kumimoji="1" lang="en-US" altLang="ja-JP" sz="800"/>
            <a:t>】</a:t>
          </a:r>
        </a:p>
      </xdr:txBody>
    </xdr:sp>
    <xdr:clientData/>
  </xdr:twoCellAnchor>
  <xdr:twoCellAnchor>
    <xdr:from>
      <xdr:col>33</xdr:col>
      <xdr:colOff>92074</xdr:colOff>
      <xdr:row>230</xdr:row>
      <xdr:rowOff>1606550</xdr:rowOff>
    </xdr:from>
    <xdr:to>
      <xdr:col>34</xdr:col>
      <xdr:colOff>38099</xdr:colOff>
      <xdr:row>230</xdr:row>
      <xdr:rowOff>2171700</xdr:rowOff>
    </xdr:to>
    <xdr:sp macro="" textlink="">
      <xdr:nvSpPr>
        <xdr:cNvPr id="101" name="右大かっこ 100"/>
        <xdr:cNvSpPr/>
      </xdr:nvSpPr>
      <xdr:spPr>
        <a:xfrm flipH="1">
          <a:off x="5921374" y="97628075"/>
          <a:ext cx="117475" cy="5651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39</xdr:col>
      <xdr:colOff>92075</xdr:colOff>
      <xdr:row>230</xdr:row>
      <xdr:rowOff>1606550</xdr:rowOff>
    </xdr:from>
    <xdr:to>
      <xdr:col>40</xdr:col>
      <xdr:colOff>88901</xdr:colOff>
      <xdr:row>230</xdr:row>
      <xdr:rowOff>2133650</xdr:rowOff>
    </xdr:to>
    <xdr:sp macro="" textlink="">
      <xdr:nvSpPr>
        <xdr:cNvPr id="102" name="右大かっこ 101"/>
        <xdr:cNvSpPr/>
      </xdr:nvSpPr>
      <xdr:spPr>
        <a:xfrm>
          <a:off x="7159625" y="97628075"/>
          <a:ext cx="196851" cy="5271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200025</xdr:colOff>
      <xdr:row>230</xdr:row>
      <xdr:rowOff>115103</xdr:rowOff>
    </xdr:from>
    <xdr:to>
      <xdr:col>26</xdr:col>
      <xdr:colOff>200820</xdr:colOff>
      <xdr:row>230</xdr:row>
      <xdr:rowOff>400035</xdr:rowOff>
    </xdr:to>
    <xdr:cxnSp macro="">
      <xdr:nvCxnSpPr>
        <xdr:cNvPr id="103" name="直線矢印コネクタ 102"/>
        <xdr:cNvCxnSpPr/>
      </xdr:nvCxnSpPr>
      <xdr:spPr>
        <a:xfrm rot="5400000">
          <a:off x="4610907" y="96278696"/>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142875</xdr:colOff>
      <xdr:row>230</xdr:row>
      <xdr:rowOff>115104</xdr:rowOff>
    </xdr:from>
    <xdr:to>
      <xdr:col>36</xdr:col>
      <xdr:colOff>143670</xdr:colOff>
      <xdr:row>230</xdr:row>
      <xdr:rowOff>400036</xdr:rowOff>
    </xdr:to>
    <xdr:cxnSp macro="">
      <xdr:nvCxnSpPr>
        <xdr:cNvPr id="104" name="直線矢印コネクタ 103"/>
        <xdr:cNvCxnSpPr/>
      </xdr:nvCxnSpPr>
      <xdr:spPr>
        <a:xfrm rot="5400000">
          <a:off x="6468282" y="96278697"/>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76200</xdr:colOff>
      <xdr:row>228</xdr:row>
      <xdr:rowOff>2905125</xdr:rowOff>
    </xdr:from>
    <xdr:to>
      <xdr:col>44</xdr:col>
      <xdr:colOff>190500</xdr:colOff>
      <xdr:row>228</xdr:row>
      <xdr:rowOff>2924177</xdr:rowOff>
    </xdr:to>
    <xdr:cxnSp macro="">
      <xdr:nvCxnSpPr>
        <xdr:cNvPr id="105" name="直線コネクタ 104"/>
        <xdr:cNvCxnSpPr/>
      </xdr:nvCxnSpPr>
      <xdr:spPr>
        <a:xfrm flipV="1">
          <a:off x="3048000" y="89601675"/>
          <a:ext cx="5210175" cy="190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130175</xdr:colOff>
      <xdr:row>230</xdr:row>
      <xdr:rowOff>1616075</xdr:rowOff>
    </xdr:from>
    <xdr:to>
      <xdr:col>40</xdr:col>
      <xdr:colOff>60325</xdr:colOff>
      <xdr:row>230</xdr:row>
      <xdr:rowOff>2076518</xdr:rowOff>
    </xdr:to>
    <xdr:sp macro="" textlink="">
      <xdr:nvSpPr>
        <xdr:cNvPr id="106" name="テキスト ボックス 105"/>
        <xdr:cNvSpPr txBox="1"/>
      </xdr:nvSpPr>
      <xdr:spPr>
        <a:xfrm>
          <a:off x="5959475" y="97637600"/>
          <a:ext cx="1368425" cy="4604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外務大臣の外国出張時の動画編集配信</a:t>
          </a:r>
        </a:p>
      </xdr:txBody>
    </xdr:sp>
    <xdr:clientData/>
  </xdr:twoCellAnchor>
  <xdr:twoCellAnchor>
    <xdr:from>
      <xdr:col>22</xdr:col>
      <xdr:colOff>152400</xdr:colOff>
      <xdr:row>229</xdr:row>
      <xdr:rowOff>504825</xdr:rowOff>
    </xdr:from>
    <xdr:to>
      <xdr:col>30</xdr:col>
      <xdr:colOff>155575</xdr:colOff>
      <xdr:row>229</xdr:row>
      <xdr:rowOff>1885950</xdr:rowOff>
    </xdr:to>
    <xdr:sp macro="" textlink="">
      <xdr:nvSpPr>
        <xdr:cNvPr id="107" name="テキスト ボックス 106"/>
        <xdr:cNvSpPr txBox="1"/>
      </xdr:nvSpPr>
      <xdr:spPr>
        <a:xfrm>
          <a:off x="3981450" y="92097225"/>
          <a:ext cx="1489075" cy="1381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注１</a:t>
          </a:r>
          <a:r>
            <a:rPr kumimoji="1" lang="en-US" altLang="ja-JP" sz="800"/>
            <a:t>:</a:t>
          </a:r>
        </a:p>
        <a:p>
          <a:r>
            <a:rPr kumimoji="1" lang="en-US" sz="800">
              <a:solidFill>
                <a:schemeClr val="dk1"/>
              </a:solidFill>
              <a:latin typeface="+mn-lt"/>
              <a:ea typeface="+mn-ea"/>
              <a:cs typeface="+mn-cs"/>
            </a:rPr>
            <a:t>｢</a:t>
          </a:r>
          <a:r>
            <a:rPr kumimoji="1" lang="ja-JP" altLang="en-US" sz="800">
              <a:solidFill>
                <a:schemeClr val="dk1"/>
              </a:solidFill>
              <a:latin typeface="+mn-lt"/>
              <a:ea typeface="+mn-ea"/>
              <a:cs typeface="+mn-cs"/>
            </a:rPr>
            <a:t>動画サーバーの提供及び維持管理」</a:t>
          </a:r>
          <a:endParaRPr kumimoji="1" lang="en-US" altLang="ja-JP" sz="800">
            <a:solidFill>
              <a:schemeClr val="dk1"/>
            </a:solidFill>
            <a:latin typeface="+mn-lt"/>
            <a:ea typeface="+mn-ea"/>
            <a:cs typeface="+mn-cs"/>
          </a:endParaRPr>
        </a:p>
        <a:p>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一般競争入札</a:t>
          </a:r>
          <a:r>
            <a:rPr kumimoji="1" lang="en-US" altLang="ja-JP" sz="800">
              <a:solidFill>
                <a:schemeClr val="dk1"/>
              </a:solidFill>
              <a:latin typeface="+mn-lt"/>
              <a:ea typeface="+mn-ea"/>
              <a:cs typeface="+mn-cs"/>
            </a:rPr>
            <a:t>】</a:t>
          </a:r>
          <a:endParaRPr kumimoji="1" lang="en-US" sz="800">
            <a:solidFill>
              <a:schemeClr val="dk1"/>
            </a:solidFill>
            <a:latin typeface="+mn-lt"/>
            <a:ea typeface="+mn-ea"/>
            <a:cs typeface="+mn-cs"/>
          </a:endParaRPr>
        </a:p>
        <a:p>
          <a:endParaRPr kumimoji="1" lang="en-US" sz="800">
            <a:solidFill>
              <a:schemeClr val="dk1"/>
            </a:solidFill>
            <a:latin typeface="+mn-lt"/>
            <a:ea typeface="+mn-ea"/>
            <a:cs typeface="+mn-cs"/>
          </a:endParaRPr>
        </a:p>
        <a:p>
          <a:r>
            <a:rPr kumimoji="1" lang="ja-JP" altLang="en-US" sz="800">
              <a:solidFill>
                <a:schemeClr val="dk1"/>
              </a:solidFill>
              <a:latin typeface="+mn-lt"/>
              <a:ea typeface="+mn-ea"/>
              <a:cs typeface="+mn-cs"/>
            </a:rPr>
            <a:t>外務大臣の外国出張時の動画編集配信</a:t>
          </a:r>
          <a:endParaRPr kumimoji="1" lang="en-US" altLang="ja-JP" sz="800">
            <a:solidFill>
              <a:schemeClr val="dk1"/>
            </a:solidFill>
            <a:latin typeface="+mn-lt"/>
            <a:ea typeface="+mn-ea"/>
            <a:cs typeface="+mn-cs"/>
          </a:endParaRPr>
        </a:p>
        <a:p>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見積あわせによる随意契約</a:t>
          </a:r>
          <a:r>
            <a:rPr kumimoji="1" lang="en-US" altLang="ja-JP" sz="800">
              <a:solidFill>
                <a:schemeClr val="dk1"/>
              </a:solidFill>
              <a:latin typeface="+mn-lt"/>
              <a:ea typeface="+mn-ea"/>
              <a:cs typeface="+mn-cs"/>
            </a:rPr>
            <a:t>】</a:t>
          </a:r>
          <a:endParaRPr lang="ja-JP" sz="800"/>
        </a:p>
      </xdr:txBody>
    </xdr:sp>
    <xdr:clientData/>
  </xdr:twoCellAnchor>
  <xdr:twoCellAnchor>
    <xdr:from>
      <xdr:col>29</xdr:col>
      <xdr:colOff>95250</xdr:colOff>
      <xdr:row>229</xdr:row>
      <xdr:rowOff>2133602</xdr:rowOff>
    </xdr:from>
    <xdr:to>
      <xdr:col>29</xdr:col>
      <xdr:colOff>95251</xdr:colOff>
      <xdr:row>229</xdr:row>
      <xdr:rowOff>2447930</xdr:rowOff>
    </xdr:to>
    <xdr:cxnSp macro="">
      <xdr:nvCxnSpPr>
        <xdr:cNvPr id="108" name="直線矢印コネクタ 107"/>
        <xdr:cNvCxnSpPr/>
      </xdr:nvCxnSpPr>
      <xdr:spPr>
        <a:xfrm rot="5400000">
          <a:off x="5081587" y="93883165"/>
          <a:ext cx="314328"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158750</xdr:colOff>
      <xdr:row>354</xdr:row>
      <xdr:rowOff>3711575</xdr:rowOff>
    </xdr:from>
    <xdr:to>
      <xdr:col>36</xdr:col>
      <xdr:colOff>12699</xdr:colOff>
      <xdr:row>354</xdr:row>
      <xdr:rowOff>4378461</xdr:rowOff>
    </xdr:to>
    <xdr:sp macro="" textlink="">
      <xdr:nvSpPr>
        <xdr:cNvPr id="109" name="テキスト ボックス 108"/>
        <xdr:cNvSpPr txBox="1"/>
      </xdr:nvSpPr>
      <xdr:spPr>
        <a:xfrm>
          <a:off x="4921250" y="139576175"/>
          <a:ext cx="1558924" cy="66688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t>Ａ．</a:t>
          </a:r>
          <a:r>
            <a:rPr kumimoji="1" lang="en-US" altLang="ja-JP" sz="900"/>
            <a:t>(</a:t>
          </a:r>
          <a:r>
            <a:rPr kumimoji="1" lang="ja-JP" altLang="en-US" sz="900"/>
            <a:t>株</a:t>
          </a:r>
          <a:r>
            <a:rPr kumimoji="1" lang="en-US" altLang="ja-JP" sz="900"/>
            <a:t>)</a:t>
          </a:r>
          <a:r>
            <a:rPr kumimoji="1" lang="ja-JP" altLang="en-US" sz="900"/>
            <a:t>ケー・デー・シー</a:t>
          </a:r>
          <a:endParaRPr kumimoji="1" lang="en-US" altLang="ja-JP" sz="900"/>
        </a:p>
        <a:p>
          <a:pPr algn="ctr"/>
          <a:endParaRPr kumimoji="1" lang="en-US" altLang="ja-JP" sz="900"/>
        </a:p>
        <a:p>
          <a:pPr algn="ctr"/>
          <a:r>
            <a:rPr kumimoji="1" lang="en-US" altLang="ja-JP" sz="900"/>
            <a:t>3</a:t>
          </a:r>
          <a:r>
            <a:rPr kumimoji="1" lang="ja-JP" altLang="en-US" sz="900"/>
            <a:t>百万円</a:t>
          </a:r>
        </a:p>
      </xdr:txBody>
    </xdr:sp>
    <xdr:clientData/>
  </xdr:twoCellAnchor>
  <xdr:twoCellAnchor>
    <xdr:from>
      <xdr:col>20</xdr:col>
      <xdr:colOff>41276</xdr:colOff>
      <xdr:row>354</xdr:row>
      <xdr:rowOff>1282700</xdr:rowOff>
    </xdr:from>
    <xdr:to>
      <xdr:col>27</xdr:col>
      <xdr:colOff>174626</xdr:colOff>
      <xdr:row>354</xdr:row>
      <xdr:rowOff>1949450</xdr:rowOff>
    </xdr:to>
    <xdr:sp macro="" textlink="">
      <xdr:nvSpPr>
        <xdr:cNvPr id="110" name="テキスト ボックス 109"/>
        <xdr:cNvSpPr txBox="1"/>
      </xdr:nvSpPr>
      <xdr:spPr>
        <a:xfrm>
          <a:off x="3527426" y="137147300"/>
          <a:ext cx="140970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endParaRPr kumimoji="1" lang="en-US" altLang="ja-JP" sz="1000"/>
        </a:p>
        <a:p>
          <a:pPr algn="ctr"/>
          <a:r>
            <a:rPr kumimoji="1" lang="en-US" altLang="ja-JP" sz="1000"/>
            <a:t>6</a:t>
          </a:r>
          <a:r>
            <a:rPr kumimoji="1" lang="ja-JP" altLang="en-US" sz="1000"/>
            <a:t>百万円</a:t>
          </a:r>
          <a:endParaRPr kumimoji="1" lang="en-US" altLang="ja-JP" sz="1000"/>
        </a:p>
      </xdr:txBody>
    </xdr:sp>
    <xdr:clientData/>
  </xdr:twoCellAnchor>
  <xdr:twoCellAnchor>
    <xdr:from>
      <xdr:col>15</xdr:col>
      <xdr:colOff>98427</xdr:colOff>
      <xdr:row>354</xdr:row>
      <xdr:rowOff>2882900</xdr:rowOff>
    </xdr:from>
    <xdr:to>
      <xdr:col>15</xdr:col>
      <xdr:colOff>107961</xdr:colOff>
      <xdr:row>354</xdr:row>
      <xdr:rowOff>3209981</xdr:rowOff>
    </xdr:to>
    <xdr:cxnSp macro="">
      <xdr:nvCxnSpPr>
        <xdr:cNvPr id="111" name="直線矢印コネクタ 110"/>
        <xdr:cNvCxnSpPr/>
      </xdr:nvCxnSpPr>
      <xdr:spPr>
        <a:xfrm rot="16200000" flipH="1">
          <a:off x="2568553" y="138906274"/>
          <a:ext cx="327081" cy="953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142875</xdr:colOff>
      <xdr:row>354</xdr:row>
      <xdr:rowOff>4435475</xdr:rowOff>
    </xdr:from>
    <xdr:to>
      <xdr:col>28</xdr:col>
      <xdr:colOff>50800</xdr:colOff>
      <xdr:row>355</xdr:row>
      <xdr:rowOff>69204</xdr:rowOff>
    </xdr:to>
    <xdr:sp macro="" textlink="">
      <xdr:nvSpPr>
        <xdr:cNvPr id="112" name="右大かっこ 111"/>
        <xdr:cNvSpPr/>
      </xdr:nvSpPr>
      <xdr:spPr>
        <a:xfrm flipH="1">
          <a:off x="4905375" y="140300075"/>
          <a:ext cx="117475" cy="52957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35</xdr:col>
      <xdr:colOff>92075</xdr:colOff>
      <xdr:row>354</xdr:row>
      <xdr:rowOff>4416425</xdr:rowOff>
    </xdr:from>
    <xdr:to>
      <xdr:col>36</xdr:col>
      <xdr:colOff>3176</xdr:colOff>
      <xdr:row>355</xdr:row>
      <xdr:rowOff>104775</xdr:rowOff>
    </xdr:to>
    <xdr:sp macro="" textlink="">
      <xdr:nvSpPr>
        <xdr:cNvPr id="113" name="右大かっこ 112"/>
        <xdr:cNvSpPr/>
      </xdr:nvSpPr>
      <xdr:spPr>
        <a:xfrm>
          <a:off x="6292850" y="140281025"/>
          <a:ext cx="177801" cy="5842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28</xdr:col>
      <xdr:colOff>88900</xdr:colOff>
      <xdr:row>354</xdr:row>
      <xdr:rowOff>4435475</xdr:rowOff>
    </xdr:from>
    <xdr:to>
      <xdr:col>35</xdr:col>
      <xdr:colOff>123825</xdr:colOff>
      <xdr:row>355</xdr:row>
      <xdr:rowOff>66340</xdr:rowOff>
    </xdr:to>
    <xdr:sp macro="" textlink="">
      <xdr:nvSpPr>
        <xdr:cNvPr id="114" name="テキスト ボックス 113"/>
        <xdr:cNvSpPr txBox="1"/>
      </xdr:nvSpPr>
      <xdr:spPr>
        <a:xfrm>
          <a:off x="5060950" y="140300075"/>
          <a:ext cx="1263650" cy="52671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・コンテンツ掲載等要員</a:t>
          </a:r>
          <a:r>
            <a:rPr kumimoji="1" lang="en-US" altLang="ja-JP" sz="800"/>
            <a:t>1</a:t>
          </a:r>
          <a:r>
            <a:rPr kumimoji="1" lang="ja-JP" altLang="en-US" sz="800"/>
            <a:t>名の派遣</a:t>
          </a:r>
          <a:endParaRPr kumimoji="1" lang="en-US" altLang="ja-JP" sz="800"/>
        </a:p>
      </xdr:txBody>
    </xdr:sp>
    <xdr:clientData/>
  </xdr:twoCellAnchor>
  <xdr:twoCellAnchor>
    <xdr:from>
      <xdr:col>27</xdr:col>
      <xdr:colOff>187325</xdr:colOff>
      <xdr:row>354</xdr:row>
      <xdr:rowOff>3435353</xdr:rowOff>
    </xdr:from>
    <xdr:to>
      <xdr:col>36</xdr:col>
      <xdr:colOff>15875</xdr:colOff>
      <xdr:row>354</xdr:row>
      <xdr:rowOff>3673476</xdr:rowOff>
    </xdr:to>
    <xdr:sp macro="" textlink="">
      <xdr:nvSpPr>
        <xdr:cNvPr id="115" name="テキスト ボックス 114"/>
        <xdr:cNvSpPr txBox="1"/>
      </xdr:nvSpPr>
      <xdr:spPr>
        <a:xfrm>
          <a:off x="4949825" y="139299953"/>
          <a:ext cx="1533525" cy="238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一般競争入札</a:t>
          </a:r>
          <a:r>
            <a:rPr kumimoji="1" lang="en-US" altLang="ja-JP" sz="800"/>
            <a:t>】</a:t>
          </a:r>
        </a:p>
      </xdr:txBody>
    </xdr:sp>
    <xdr:clientData/>
  </xdr:twoCellAnchor>
  <xdr:twoCellAnchor>
    <xdr:from>
      <xdr:col>20</xdr:col>
      <xdr:colOff>25401</xdr:colOff>
      <xdr:row>354</xdr:row>
      <xdr:rowOff>1987550</xdr:rowOff>
    </xdr:from>
    <xdr:to>
      <xdr:col>20</xdr:col>
      <xdr:colOff>136525</xdr:colOff>
      <xdr:row>354</xdr:row>
      <xdr:rowOff>2559050</xdr:rowOff>
    </xdr:to>
    <xdr:sp macro="" textlink="">
      <xdr:nvSpPr>
        <xdr:cNvPr id="116" name="右大かっこ 115"/>
        <xdr:cNvSpPr/>
      </xdr:nvSpPr>
      <xdr:spPr>
        <a:xfrm flipH="1">
          <a:off x="3511551" y="137852150"/>
          <a:ext cx="111124"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27</xdr:col>
      <xdr:colOff>79375</xdr:colOff>
      <xdr:row>354</xdr:row>
      <xdr:rowOff>2006600</xdr:rowOff>
    </xdr:from>
    <xdr:to>
      <xdr:col>27</xdr:col>
      <xdr:colOff>184151</xdr:colOff>
      <xdr:row>354</xdr:row>
      <xdr:rowOff>2578100</xdr:rowOff>
    </xdr:to>
    <xdr:sp macro="" textlink="">
      <xdr:nvSpPr>
        <xdr:cNvPr id="117" name="右大かっこ 116"/>
        <xdr:cNvSpPr/>
      </xdr:nvSpPr>
      <xdr:spPr>
        <a:xfrm>
          <a:off x="4841875" y="137871200"/>
          <a:ext cx="104776"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20</xdr:col>
      <xdr:colOff>98425</xdr:colOff>
      <xdr:row>354</xdr:row>
      <xdr:rowOff>2006600</xdr:rowOff>
    </xdr:from>
    <xdr:to>
      <xdr:col>27</xdr:col>
      <xdr:colOff>88900</xdr:colOff>
      <xdr:row>354</xdr:row>
      <xdr:rowOff>2559050</xdr:rowOff>
    </xdr:to>
    <xdr:sp macro="" textlink="">
      <xdr:nvSpPr>
        <xdr:cNvPr id="118" name="テキスト ボックス 117"/>
        <xdr:cNvSpPr txBox="1"/>
      </xdr:nvSpPr>
      <xdr:spPr>
        <a:xfrm>
          <a:off x="3584575" y="137871200"/>
          <a:ext cx="1266825" cy="5524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外務省・在外公館ホームページ作成支援</a:t>
          </a:r>
          <a:endParaRPr kumimoji="1" lang="en-US" altLang="ja-JP" sz="800"/>
        </a:p>
        <a:p>
          <a:endParaRPr kumimoji="1" lang="en-US" altLang="ja-JP" sz="800"/>
        </a:p>
        <a:p>
          <a:endParaRPr kumimoji="1" lang="en-US" altLang="ja-JP" sz="800"/>
        </a:p>
        <a:p>
          <a:endParaRPr kumimoji="1" lang="ja-JP" altLang="en-US" sz="800"/>
        </a:p>
      </xdr:txBody>
    </xdr:sp>
    <xdr:clientData/>
  </xdr:twoCellAnchor>
  <xdr:twoCellAnchor>
    <xdr:from>
      <xdr:col>12</xdr:col>
      <xdr:colOff>82550</xdr:colOff>
      <xdr:row>354</xdr:row>
      <xdr:rowOff>3435353</xdr:rowOff>
    </xdr:from>
    <xdr:to>
      <xdr:col>20</xdr:col>
      <xdr:colOff>19050</xdr:colOff>
      <xdr:row>354</xdr:row>
      <xdr:rowOff>3673476</xdr:rowOff>
    </xdr:to>
    <xdr:sp macro="" textlink="">
      <xdr:nvSpPr>
        <xdr:cNvPr id="119" name="テキスト ボックス 118"/>
        <xdr:cNvSpPr txBox="1"/>
      </xdr:nvSpPr>
      <xdr:spPr>
        <a:xfrm>
          <a:off x="2197100" y="139299953"/>
          <a:ext cx="1308100" cy="238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一般競争入札</a:t>
          </a:r>
          <a:r>
            <a:rPr kumimoji="1" lang="en-US" altLang="ja-JP" sz="800"/>
            <a:t>】</a:t>
          </a:r>
        </a:p>
      </xdr:txBody>
    </xdr:sp>
    <xdr:clientData/>
  </xdr:twoCellAnchor>
  <xdr:twoCellAnchor>
    <xdr:from>
      <xdr:col>12</xdr:col>
      <xdr:colOff>53975</xdr:colOff>
      <xdr:row>354</xdr:row>
      <xdr:rowOff>3711575</xdr:rowOff>
    </xdr:from>
    <xdr:to>
      <xdr:col>20</xdr:col>
      <xdr:colOff>15874</xdr:colOff>
      <xdr:row>354</xdr:row>
      <xdr:rowOff>4378461</xdr:rowOff>
    </xdr:to>
    <xdr:sp macro="" textlink="">
      <xdr:nvSpPr>
        <xdr:cNvPr id="120" name="テキスト ボックス 119"/>
        <xdr:cNvSpPr txBox="1"/>
      </xdr:nvSpPr>
      <xdr:spPr>
        <a:xfrm>
          <a:off x="2168525" y="139576175"/>
          <a:ext cx="1333499" cy="66688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t>Ａ．</a:t>
          </a:r>
          <a:r>
            <a:rPr kumimoji="1" lang="en-US" altLang="ja-JP" sz="900"/>
            <a:t>(</a:t>
          </a:r>
          <a:r>
            <a:rPr kumimoji="1" lang="ja-JP" altLang="en-US" sz="900"/>
            <a:t>株</a:t>
          </a:r>
          <a:r>
            <a:rPr kumimoji="1" lang="en-US" altLang="ja-JP" sz="900"/>
            <a:t>)</a:t>
          </a:r>
          <a:r>
            <a:rPr kumimoji="1" lang="ja-JP" altLang="en-US" sz="900"/>
            <a:t>ダブリュファイブ・スタッフサービス</a:t>
          </a:r>
          <a:endParaRPr kumimoji="1" lang="en-US" altLang="ja-JP" sz="900"/>
        </a:p>
        <a:p>
          <a:pPr algn="ctr"/>
          <a:r>
            <a:rPr kumimoji="1" lang="en-US" altLang="ja-JP" sz="900"/>
            <a:t>3</a:t>
          </a:r>
          <a:r>
            <a:rPr kumimoji="1" lang="ja-JP" altLang="en-US" sz="900"/>
            <a:t>百万円</a:t>
          </a:r>
        </a:p>
      </xdr:txBody>
    </xdr:sp>
    <xdr:clientData/>
  </xdr:twoCellAnchor>
  <xdr:twoCellAnchor>
    <xdr:from>
      <xdr:col>12</xdr:col>
      <xdr:colOff>41275</xdr:colOff>
      <xdr:row>354</xdr:row>
      <xdr:rowOff>4435475</xdr:rowOff>
    </xdr:from>
    <xdr:to>
      <xdr:col>12</xdr:col>
      <xdr:colOff>155575</xdr:colOff>
      <xdr:row>355</xdr:row>
      <xdr:rowOff>107844</xdr:rowOff>
    </xdr:to>
    <xdr:sp macro="" textlink="">
      <xdr:nvSpPr>
        <xdr:cNvPr id="121" name="右大かっこ 120"/>
        <xdr:cNvSpPr/>
      </xdr:nvSpPr>
      <xdr:spPr>
        <a:xfrm flipH="1">
          <a:off x="2155825" y="140300075"/>
          <a:ext cx="114300" cy="56821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88900</xdr:colOff>
      <xdr:row>354</xdr:row>
      <xdr:rowOff>4435475</xdr:rowOff>
    </xdr:from>
    <xdr:to>
      <xdr:col>19</xdr:col>
      <xdr:colOff>130175</xdr:colOff>
      <xdr:row>355</xdr:row>
      <xdr:rowOff>34924</xdr:rowOff>
    </xdr:to>
    <xdr:sp macro="" textlink="">
      <xdr:nvSpPr>
        <xdr:cNvPr id="122" name="テキスト ボックス 121"/>
        <xdr:cNvSpPr txBox="1"/>
      </xdr:nvSpPr>
      <xdr:spPr>
        <a:xfrm>
          <a:off x="2203450" y="140300075"/>
          <a:ext cx="1241425" cy="49529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・コンテンツ掲載等要員</a:t>
          </a:r>
          <a:r>
            <a:rPr kumimoji="1" lang="en-US" altLang="ja-JP" sz="800"/>
            <a:t>1</a:t>
          </a:r>
          <a:r>
            <a:rPr kumimoji="1" lang="ja-JP" altLang="en-US" sz="800"/>
            <a:t>名の派遣</a:t>
          </a:r>
          <a:endParaRPr kumimoji="1" lang="en-US" altLang="ja-JP" sz="800"/>
        </a:p>
      </xdr:txBody>
    </xdr:sp>
    <xdr:clientData/>
  </xdr:twoCellAnchor>
  <xdr:twoCellAnchor>
    <xdr:from>
      <xdr:col>19</xdr:col>
      <xdr:colOff>41275</xdr:colOff>
      <xdr:row>354</xdr:row>
      <xdr:rowOff>4435475</xdr:rowOff>
    </xdr:from>
    <xdr:to>
      <xdr:col>19</xdr:col>
      <xdr:colOff>146051</xdr:colOff>
      <xdr:row>355</xdr:row>
      <xdr:rowOff>101652</xdr:rowOff>
    </xdr:to>
    <xdr:sp macro="" textlink="">
      <xdr:nvSpPr>
        <xdr:cNvPr id="123" name="右大かっこ 122"/>
        <xdr:cNvSpPr/>
      </xdr:nvSpPr>
      <xdr:spPr>
        <a:xfrm>
          <a:off x="3355975" y="140300075"/>
          <a:ext cx="104776" cy="562027"/>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15</xdr:col>
      <xdr:colOff>107950</xdr:colOff>
      <xdr:row>354</xdr:row>
      <xdr:rowOff>2882900</xdr:rowOff>
    </xdr:from>
    <xdr:to>
      <xdr:col>32</xdr:col>
      <xdr:colOff>25400</xdr:colOff>
      <xdr:row>354</xdr:row>
      <xdr:rowOff>2884488</xdr:rowOff>
    </xdr:to>
    <xdr:cxnSp macro="">
      <xdr:nvCxnSpPr>
        <xdr:cNvPr id="124" name="直線コネクタ 123"/>
        <xdr:cNvCxnSpPr/>
      </xdr:nvCxnSpPr>
      <xdr:spPr>
        <a:xfrm>
          <a:off x="2736850" y="138747500"/>
          <a:ext cx="29464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15878</xdr:colOff>
      <xdr:row>354</xdr:row>
      <xdr:rowOff>2882901</xdr:rowOff>
    </xdr:from>
    <xdr:to>
      <xdr:col>32</xdr:col>
      <xdr:colOff>25412</xdr:colOff>
      <xdr:row>354</xdr:row>
      <xdr:rowOff>3209982</xdr:rowOff>
    </xdr:to>
    <xdr:cxnSp macro="">
      <xdr:nvCxnSpPr>
        <xdr:cNvPr id="125" name="直線矢印コネクタ 124"/>
        <xdr:cNvCxnSpPr/>
      </xdr:nvCxnSpPr>
      <xdr:spPr>
        <a:xfrm rot="16200000" flipH="1">
          <a:off x="5514954" y="138906275"/>
          <a:ext cx="327081" cy="953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96839</xdr:colOff>
      <xdr:row>354</xdr:row>
      <xdr:rowOff>2559049</xdr:rowOff>
    </xdr:from>
    <xdr:to>
      <xdr:col>24</xdr:col>
      <xdr:colOff>101601</xdr:colOff>
      <xdr:row>354</xdr:row>
      <xdr:rowOff>2863849</xdr:rowOff>
    </xdr:to>
    <xdr:cxnSp macro="">
      <xdr:nvCxnSpPr>
        <xdr:cNvPr id="126" name="直線コネクタ 125"/>
        <xdr:cNvCxnSpPr>
          <a:stCxn id="118" idx="2"/>
        </xdr:cNvCxnSpPr>
      </xdr:nvCxnSpPr>
      <xdr:spPr>
        <a:xfrm rot="16200000" flipH="1">
          <a:off x="4118770" y="138573668"/>
          <a:ext cx="304800" cy="476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3176</xdr:colOff>
      <xdr:row>462</xdr:row>
      <xdr:rowOff>3038476</xdr:rowOff>
    </xdr:from>
    <xdr:to>
      <xdr:col>16</xdr:col>
      <xdr:colOff>88900</xdr:colOff>
      <xdr:row>462</xdr:row>
      <xdr:rowOff>3851353</xdr:rowOff>
    </xdr:to>
    <xdr:sp macro="" textlink="">
      <xdr:nvSpPr>
        <xdr:cNvPr id="127" name="テキスト ボックス 126"/>
        <xdr:cNvSpPr txBox="1"/>
      </xdr:nvSpPr>
      <xdr:spPr>
        <a:xfrm>
          <a:off x="1603376" y="183146701"/>
          <a:ext cx="1285874" cy="81287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Ａ．ＮＥＣ</a:t>
          </a:r>
          <a:r>
            <a:rPr kumimoji="1" lang="en-US" altLang="ja-JP" sz="1000"/>
            <a:t>(</a:t>
          </a:r>
          <a:r>
            <a:rPr kumimoji="1" lang="ja-JP" altLang="en-US" sz="1000"/>
            <a:t>株</a:t>
          </a:r>
          <a:r>
            <a:rPr kumimoji="1" lang="en-US" altLang="ja-JP" sz="1000"/>
            <a:t>)</a:t>
          </a:r>
        </a:p>
        <a:p>
          <a:pPr algn="ctr"/>
          <a:endParaRPr kumimoji="1" lang="en-US" altLang="ja-JP" sz="1000"/>
        </a:p>
        <a:p>
          <a:pPr algn="ctr"/>
          <a:r>
            <a:rPr kumimoji="1" lang="en-US" altLang="ja-JP" sz="1000"/>
            <a:t>24</a:t>
          </a:r>
          <a:r>
            <a:rPr kumimoji="1" lang="ja-JP" altLang="en-US" sz="1000"/>
            <a:t>百万円</a:t>
          </a:r>
        </a:p>
      </xdr:txBody>
    </xdr:sp>
    <xdr:clientData/>
  </xdr:twoCellAnchor>
  <xdr:twoCellAnchor>
    <xdr:from>
      <xdr:col>18</xdr:col>
      <xdr:colOff>101601</xdr:colOff>
      <xdr:row>462</xdr:row>
      <xdr:rowOff>3038476</xdr:rowOff>
    </xdr:from>
    <xdr:to>
      <xdr:col>26</xdr:col>
      <xdr:colOff>101601</xdr:colOff>
      <xdr:row>462</xdr:row>
      <xdr:rowOff>3832304</xdr:rowOff>
    </xdr:to>
    <xdr:sp macro="" textlink="">
      <xdr:nvSpPr>
        <xdr:cNvPr id="128" name="テキスト ボックス 127"/>
        <xdr:cNvSpPr txBox="1"/>
      </xdr:nvSpPr>
      <xdr:spPr>
        <a:xfrm>
          <a:off x="3244851" y="183146701"/>
          <a:ext cx="1409700" cy="79382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Ｂ．</a:t>
          </a:r>
          <a:r>
            <a:rPr kumimoji="1" lang="ja-JP" altLang="en-US" sz="1100">
              <a:solidFill>
                <a:schemeClr val="dk1"/>
              </a:solidFill>
              <a:latin typeface="+mn-lt"/>
              <a:ea typeface="+mn-ea"/>
              <a:cs typeface="+mn-cs"/>
            </a:rPr>
            <a:t>日本ＩＢＭ</a:t>
          </a: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株</a:t>
          </a:r>
          <a:r>
            <a:rPr kumimoji="1" lang="en-US" sz="1100">
              <a:solidFill>
                <a:schemeClr val="dk1"/>
              </a:solidFill>
              <a:latin typeface="+mn-lt"/>
              <a:ea typeface="+mn-ea"/>
              <a:cs typeface="+mn-cs"/>
            </a:rPr>
            <a:t>)</a:t>
          </a:r>
        </a:p>
        <a:p>
          <a:pPr algn="ctr"/>
          <a:endParaRPr kumimoji="1" lang="en-US" altLang="ja-JP" sz="1000"/>
        </a:p>
        <a:p>
          <a:pPr algn="ctr"/>
          <a:r>
            <a:rPr kumimoji="1" lang="en-US" altLang="ja-JP" sz="1000"/>
            <a:t>21</a:t>
          </a:r>
          <a:r>
            <a:rPr kumimoji="1" lang="ja-JP" altLang="en-US" sz="1000"/>
            <a:t>百万円</a:t>
          </a:r>
        </a:p>
      </xdr:txBody>
    </xdr:sp>
    <xdr:clientData/>
  </xdr:twoCellAnchor>
  <xdr:twoCellAnchor>
    <xdr:from>
      <xdr:col>28</xdr:col>
      <xdr:colOff>38101</xdr:colOff>
      <xdr:row>462</xdr:row>
      <xdr:rowOff>3038475</xdr:rowOff>
    </xdr:from>
    <xdr:to>
      <xdr:col>36</xdr:col>
      <xdr:colOff>50801</xdr:colOff>
      <xdr:row>462</xdr:row>
      <xdr:rowOff>3771900</xdr:rowOff>
    </xdr:to>
    <xdr:sp macro="" textlink="">
      <xdr:nvSpPr>
        <xdr:cNvPr id="129" name="テキスト ボックス 128"/>
        <xdr:cNvSpPr txBox="1"/>
      </xdr:nvSpPr>
      <xdr:spPr>
        <a:xfrm>
          <a:off x="5010151" y="183146700"/>
          <a:ext cx="1508125" cy="73342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Ｃ．民間企業</a:t>
          </a:r>
          <a:endParaRPr kumimoji="1" lang="en-US" altLang="ja-JP" sz="1000"/>
        </a:p>
        <a:p>
          <a:pPr algn="ctr"/>
          <a:endParaRPr kumimoji="1" lang="en-US" altLang="ja-JP" sz="1000"/>
        </a:p>
        <a:p>
          <a:pPr algn="ctr"/>
          <a:r>
            <a:rPr kumimoji="1" lang="en-US" altLang="ja-JP" sz="1000"/>
            <a:t>12</a:t>
          </a:r>
          <a:r>
            <a:rPr kumimoji="1" lang="ja-JP" altLang="en-US" sz="1000"/>
            <a:t>百万円</a:t>
          </a:r>
          <a:endParaRPr kumimoji="1" lang="en-US" altLang="ja-JP" sz="1000"/>
        </a:p>
      </xdr:txBody>
    </xdr:sp>
    <xdr:clientData/>
  </xdr:twoCellAnchor>
  <xdr:twoCellAnchor>
    <xdr:from>
      <xdr:col>25</xdr:col>
      <xdr:colOff>1</xdr:colOff>
      <xdr:row>462</xdr:row>
      <xdr:rowOff>723900</xdr:rowOff>
    </xdr:from>
    <xdr:to>
      <xdr:col>32</xdr:col>
      <xdr:colOff>95251</xdr:colOff>
      <xdr:row>462</xdr:row>
      <xdr:rowOff>1400175</xdr:rowOff>
    </xdr:to>
    <xdr:sp macro="" textlink="">
      <xdr:nvSpPr>
        <xdr:cNvPr id="130" name="テキスト ボックス 129"/>
        <xdr:cNvSpPr txBox="1"/>
      </xdr:nvSpPr>
      <xdr:spPr>
        <a:xfrm>
          <a:off x="4343401" y="180832125"/>
          <a:ext cx="1409700" cy="6762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endParaRPr kumimoji="1" lang="en-US" altLang="ja-JP" sz="1000"/>
        </a:p>
        <a:p>
          <a:pPr algn="ctr"/>
          <a:r>
            <a:rPr kumimoji="1" lang="en-US" altLang="ja-JP" sz="1000"/>
            <a:t>68</a:t>
          </a:r>
          <a:r>
            <a:rPr kumimoji="1" lang="ja-JP" altLang="en-US" sz="1000"/>
            <a:t>百万円</a:t>
          </a:r>
          <a:endParaRPr kumimoji="1" lang="en-US" altLang="ja-JP" sz="1000"/>
        </a:p>
      </xdr:txBody>
    </xdr:sp>
    <xdr:clientData/>
  </xdr:twoCellAnchor>
  <xdr:twoCellAnchor>
    <xdr:from>
      <xdr:col>12</xdr:col>
      <xdr:colOff>98425</xdr:colOff>
      <xdr:row>462</xdr:row>
      <xdr:rowOff>2391580</xdr:rowOff>
    </xdr:from>
    <xdr:to>
      <xdr:col>12</xdr:col>
      <xdr:colOff>99220</xdr:colOff>
      <xdr:row>462</xdr:row>
      <xdr:rowOff>2676512</xdr:rowOff>
    </xdr:to>
    <xdr:cxnSp macro="">
      <xdr:nvCxnSpPr>
        <xdr:cNvPr id="131" name="直線矢印コネクタ 130"/>
        <xdr:cNvCxnSpPr/>
      </xdr:nvCxnSpPr>
      <xdr:spPr>
        <a:xfrm rot="5400000">
          <a:off x="2070907" y="182641873"/>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101600</xdr:colOff>
      <xdr:row>462</xdr:row>
      <xdr:rowOff>2409825</xdr:rowOff>
    </xdr:from>
    <xdr:to>
      <xdr:col>22</xdr:col>
      <xdr:colOff>111134</xdr:colOff>
      <xdr:row>462</xdr:row>
      <xdr:rowOff>2695631</xdr:rowOff>
    </xdr:to>
    <xdr:cxnSp macro="">
      <xdr:nvCxnSpPr>
        <xdr:cNvPr id="132" name="直線矢印コネクタ 131"/>
        <xdr:cNvCxnSpPr/>
      </xdr:nvCxnSpPr>
      <xdr:spPr>
        <a:xfrm rot="16200000" flipH="1">
          <a:off x="3792514" y="182656186"/>
          <a:ext cx="285806" cy="953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139700</xdr:colOff>
      <xdr:row>462</xdr:row>
      <xdr:rowOff>3908426</xdr:rowOff>
    </xdr:from>
    <xdr:to>
      <xdr:col>9</xdr:col>
      <xdr:colOff>76200</xdr:colOff>
      <xdr:row>463</xdr:row>
      <xdr:rowOff>190551</xdr:rowOff>
    </xdr:to>
    <xdr:sp macro="" textlink="">
      <xdr:nvSpPr>
        <xdr:cNvPr id="133" name="右大かっこ 132"/>
        <xdr:cNvSpPr/>
      </xdr:nvSpPr>
      <xdr:spPr>
        <a:xfrm flipH="1">
          <a:off x="1568450" y="184016651"/>
          <a:ext cx="107950" cy="11779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15</xdr:col>
      <xdr:colOff>165100</xdr:colOff>
      <xdr:row>462</xdr:row>
      <xdr:rowOff>3902075</xdr:rowOff>
    </xdr:from>
    <xdr:to>
      <xdr:col>16</xdr:col>
      <xdr:colOff>107951</xdr:colOff>
      <xdr:row>463</xdr:row>
      <xdr:rowOff>212750</xdr:rowOff>
    </xdr:to>
    <xdr:sp macro="" textlink="">
      <xdr:nvSpPr>
        <xdr:cNvPr id="134" name="右大かっこ 133"/>
        <xdr:cNvSpPr/>
      </xdr:nvSpPr>
      <xdr:spPr>
        <a:xfrm>
          <a:off x="2794000" y="184010300"/>
          <a:ext cx="114301" cy="12065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9</xdr:col>
      <xdr:colOff>50801</xdr:colOff>
      <xdr:row>462</xdr:row>
      <xdr:rowOff>3927474</xdr:rowOff>
    </xdr:from>
    <xdr:to>
      <xdr:col>16</xdr:col>
      <xdr:colOff>63501</xdr:colOff>
      <xdr:row>463</xdr:row>
      <xdr:rowOff>330199</xdr:rowOff>
    </xdr:to>
    <xdr:sp macro="" textlink="">
      <xdr:nvSpPr>
        <xdr:cNvPr id="135" name="テキスト ボックス 134"/>
        <xdr:cNvSpPr txBox="1"/>
      </xdr:nvSpPr>
      <xdr:spPr>
        <a:xfrm>
          <a:off x="1651001" y="184035699"/>
          <a:ext cx="1212850" cy="12985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・ＩＰｖ</a:t>
          </a:r>
          <a:r>
            <a:rPr kumimoji="1" lang="en-US" altLang="ja-JP" sz="800"/>
            <a:t>6</a:t>
          </a:r>
          <a:r>
            <a:rPr kumimoji="1" lang="ja-JP" altLang="en-US" sz="800"/>
            <a:t>対応作業（第</a:t>
          </a:r>
          <a:r>
            <a:rPr kumimoji="1" lang="en-US" altLang="ja-JP" sz="800"/>
            <a:t>2</a:t>
          </a:r>
          <a:r>
            <a:rPr kumimoji="1" lang="ja-JP" altLang="en-US" sz="800"/>
            <a:t>段階）</a:t>
          </a:r>
          <a:endParaRPr kumimoji="1" lang="en-US" altLang="ja-JP" sz="800"/>
        </a:p>
        <a:p>
          <a:r>
            <a:rPr kumimoji="1" lang="ja-JP" altLang="en-US" sz="800"/>
            <a:t>・ウェブアップローダー　　</a:t>
          </a:r>
          <a:endParaRPr kumimoji="1" lang="en-US" altLang="ja-JP" sz="800"/>
        </a:p>
        <a:p>
          <a:r>
            <a:rPr kumimoji="1" lang="ja-JP" altLang="en-US" sz="800"/>
            <a:t>　機能拡張・改良</a:t>
          </a:r>
          <a:endParaRPr kumimoji="1" lang="en-US" altLang="ja-JP" sz="800"/>
        </a:p>
        <a:p>
          <a:r>
            <a:rPr kumimoji="1" lang="ja-JP" altLang="en-US" sz="800"/>
            <a:t>・ＣＭＳ単価業務（障害</a:t>
          </a:r>
          <a:endParaRPr kumimoji="1" lang="en-US" altLang="ja-JP" sz="800"/>
        </a:p>
        <a:p>
          <a:r>
            <a:rPr kumimoji="1" lang="ja-JP" altLang="en-US" sz="800"/>
            <a:t>　対応等）</a:t>
          </a:r>
          <a:endParaRPr kumimoji="1" lang="en-US" altLang="ja-JP" sz="800"/>
        </a:p>
        <a:p>
          <a:r>
            <a:rPr kumimoji="1" lang="ja-JP" altLang="en-US" sz="800"/>
            <a:t>・ＣＭＳ冗長化機器保守</a:t>
          </a:r>
          <a:endParaRPr kumimoji="1" lang="en-US" altLang="ja-JP" sz="800"/>
        </a:p>
        <a:p>
          <a:endParaRPr kumimoji="1" lang="ja-JP" altLang="en-US" sz="800"/>
        </a:p>
      </xdr:txBody>
    </xdr:sp>
    <xdr:clientData/>
  </xdr:twoCellAnchor>
  <xdr:twoCellAnchor>
    <xdr:from>
      <xdr:col>18</xdr:col>
      <xdr:colOff>114300</xdr:colOff>
      <xdr:row>462</xdr:row>
      <xdr:rowOff>3943350</xdr:rowOff>
    </xdr:from>
    <xdr:to>
      <xdr:col>19</xdr:col>
      <xdr:colOff>101600</xdr:colOff>
      <xdr:row>462</xdr:row>
      <xdr:rowOff>4822791</xdr:rowOff>
    </xdr:to>
    <xdr:sp macro="" textlink="">
      <xdr:nvSpPr>
        <xdr:cNvPr id="136" name="右大かっこ 135"/>
        <xdr:cNvSpPr/>
      </xdr:nvSpPr>
      <xdr:spPr>
        <a:xfrm flipH="1">
          <a:off x="3257550" y="184051575"/>
          <a:ext cx="158750" cy="879441"/>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25</xdr:col>
      <xdr:colOff>190500</xdr:colOff>
      <xdr:row>462</xdr:row>
      <xdr:rowOff>3921125</xdr:rowOff>
    </xdr:from>
    <xdr:to>
      <xdr:col>26</xdr:col>
      <xdr:colOff>114301</xdr:colOff>
      <xdr:row>462</xdr:row>
      <xdr:rowOff>4797425</xdr:rowOff>
    </xdr:to>
    <xdr:sp macro="" textlink="">
      <xdr:nvSpPr>
        <xdr:cNvPr id="137" name="右大かっこ 136"/>
        <xdr:cNvSpPr/>
      </xdr:nvSpPr>
      <xdr:spPr>
        <a:xfrm>
          <a:off x="4533900" y="184029350"/>
          <a:ext cx="133351" cy="8763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34925</xdr:colOff>
      <xdr:row>462</xdr:row>
      <xdr:rowOff>3981450</xdr:rowOff>
    </xdr:from>
    <xdr:to>
      <xdr:col>25</xdr:col>
      <xdr:colOff>196850</xdr:colOff>
      <xdr:row>462</xdr:row>
      <xdr:rowOff>4454460</xdr:rowOff>
    </xdr:to>
    <xdr:sp macro="" textlink="">
      <xdr:nvSpPr>
        <xdr:cNvPr id="138" name="テキスト ボックス 137"/>
        <xdr:cNvSpPr txBox="1"/>
      </xdr:nvSpPr>
      <xdr:spPr>
        <a:xfrm>
          <a:off x="3349625" y="184089675"/>
          <a:ext cx="1190625" cy="47301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・最適化支援コンサルタント業務等</a:t>
          </a:r>
          <a:endParaRPr kumimoji="1" lang="en-US" altLang="ja-JP" sz="800"/>
        </a:p>
      </xdr:txBody>
    </xdr:sp>
    <xdr:clientData/>
  </xdr:twoCellAnchor>
  <xdr:twoCellAnchor>
    <xdr:from>
      <xdr:col>9</xdr:col>
      <xdr:colOff>15875</xdr:colOff>
      <xdr:row>462</xdr:row>
      <xdr:rowOff>2714625</xdr:rowOff>
    </xdr:from>
    <xdr:to>
      <xdr:col>16</xdr:col>
      <xdr:colOff>88900</xdr:colOff>
      <xdr:row>462</xdr:row>
      <xdr:rowOff>2924175</xdr:rowOff>
    </xdr:to>
    <xdr:sp macro="" textlink="">
      <xdr:nvSpPr>
        <xdr:cNvPr id="139" name="テキスト ボックス 138"/>
        <xdr:cNvSpPr txBox="1"/>
      </xdr:nvSpPr>
      <xdr:spPr>
        <a:xfrm>
          <a:off x="1616075" y="182822850"/>
          <a:ext cx="127317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下記注１参照</a:t>
          </a:r>
          <a:r>
            <a:rPr kumimoji="1" lang="en-US" altLang="ja-JP" sz="800"/>
            <a:t>】</a:t>
          </a:r>
        </a:p>
      </xdr:txBody>
    </xdr:sp>
    <xdr:clientData/>
  </xdr:twoCellAnchor>
  <xdr:twoCellAnchor>
    <xdr:from>
      <xdr:col>18</xdr:col>
      <xdr:colOff>79375</xdr:colOff>
      <xdr:row>462</xdr:row>
      <xdr:rowOff>2679703</xdr:rowOff>
    </xdr:from>
    <xdr:to>
      <xdr:col>26</xdr:col>
      <xdr:colOff>98425</xdr:colOff>
      <xdr:row>462</xdr:row>
      <xdr:rowOff>2889251</xdr:rowOff>
    </xdr:to>
    <xdr:sp macro="" textlink="">
      <xdr:nvSpPr>
        <xdr:cNvPr id="140" name="テキスト ボックス 139"/>
        <xdr:cNvSpPr txBox="1"/>
      </xdr:nvSpPr>
      <xdr:spPr>
        <a:xfrm>
          <a:off x="3222625" y="182787928"/>
          <a:ext cx="1428750" cy="2095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企画競争</a:t>
          </a:r>
          <a:r>
            <a:rPr kumimoji="1" lang="en-US" altLang="ja-JP" sz="800"/>
            <a:t>】</a:t>
          </a:r>
        </a:p>
      </xdr:txBody>
    </xdr:sp>
    <xdr:clientData/>
  </xdr:twoCellAnchor>
  <xdr:twoCellAnchor>
    <xdr:from>
      <xdr:col>28</xdr:col>
      <xdr:colOff>15875</xdr:colOff>
      <xdr:row>462</xdr:row>
      <xdr:rowOff>2698751</xdr:rowOff>
    </xdr:from>
    <xdr:to>
      <xdr:col>36</xdr:col>
      <xdr:colOff>47625</xdr:colOff>
      <xdr:row>462</xdr:row>
      <xdr:rowOff>2889250</xdr:rowOff>
    </xdr:to>
    <xdr:sp macro="" textlink="">
      <xdr:nvSpPr>
        <xdr:cNvPr id="141" name="テキスト ボックス 140"/>
        <xdr:cNvSpPr txBox="1"/>
      </xdr:nvSpPr>
      <xdr:spPr>
        <a:xfrm>
          <a:off x="4987925" y="182806976"/>
          <a:ext cx="1527175" cy="190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競争性のない随意契約</a:t>
          </a:r>
          <a:r>
            <a:rPr kumimoji="1" lang="en-US" altLang="ja-JP" sz="800"/>
            <a:t>】</a:t>
          </a:r>
        </a:p>
      </xdr:txBody>
    </xdr:sp>
    <xdr:clientData/>
  </xdr:twoCellAnchor>
  <xdr:twoCellAnchor>
    <xdr:from>
      <xdr:col>28</xdr:col>
      <xdr:colOff>38100</xdr:colOff>
      <xdr:row>462</xdr:row>
      <xdr:rowOff>3851275</xdr:rowOff>
    </xdr:from>
    <xdr:to>
      <xdr:col>29</xdr:col>
      <xdr:colOff>9525</xdr:colOff>
      <xdr:row>462</xdr:row>
      <xdr:rowOff>4743416</xdr:rowOff>
    </xdr:to>
    <xdr:sp macro="" textlink="">
      <xdr:nvSpPr>
        <xdr:cNvPr id="142" name="右大かっこ 141"/>
        <xdr:cNvSpPr/>
      </xdr:nvSpPr>
      <xdr:spPr>
        <a:xfrm flipH="1">
          <a:off x="5010150" y="183959500"/>
          <a:ext cx="142875" cy="892141"/>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35</xdr:col>
      <xdr:colOff>152400</xdr:colOff>
      <xdr:row>462</xdr:row>
      <xdr:rowOff>3851274</xdr:rowOff>
    </xdr:from>
    <xdr:to>
      <xdr:col>36</xdr:col>
      <xdr:colOff>22226</xdr:colOff>
      <xdr:row>462</xdr:row>
      <xdr:rowOff>4743486</xdr:rowOff>
    </xdr:to>
    <xdr:sp macro="" textlink="">
      <xdr:nvSpPr>
        <xdr:cNvPr id="143" name="右大かっこ 142"/>
        <xdr:cNvSpPr/>
      </xdr:nvSpPr>
      <xdr:spPr>
        <a:xfrm>
          <a:off x="6353175" y="183959499"/>
          <a:ext cx="136526" cy="89221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29</xdr:col>
      <xdr:colOff>9525</xdr:colOff>
      <xdr:row>462</xdr:row>
      <xdr:rowOff>3981450</xdr:rowOff>
    </xdr:from>
    <xdr:to>
      <xdr:col>35</xdr:col>
      <xdr:colOff>142875</xdr:colOff>
      <xdr:row>462</xdr:row>
      <xdr:rowOff>4457700</xdr:rowOff>
    </xdr:to>
    <xdr:sp macro="" textlink="">
      <xdr:nvSpPr>
        <xdr:cNvPr id="144" name="テキスト ボックス 143"/>
        <xdr:cNvSpPr txBox="1"/>
      </xdr:nvSpPr>
      <xdr:spPr>
        <a:xfrm>
          <a:off x="5153025" y="184089675"/>
          <a:ext cx="1190625" cy="4762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ｾｷｭﾘﾃｨ対策案件</a:t>
          </a:r>
          <a:endParaRPr kumimoji="1" lang="en-US" altLang="ja-JP" sz="800"/>
        </a:p>
        <a:p>
          <a:endParaRPr kumimoji="1" lang="ja-JP" altLang="en-US" sz="800"/>
        </a:p>
      </xdr:txBody>
    </xdr:sp>
    <xdr:clientData/>
  </xdr:twoCellAnchor>
  <xdr:twoCellAnchor>
    <xdr:from>
      <xdr:col>24</xdr:col>
      <xdr:colOff>152401</xdr:colOff>
      <xdr:row>462</xdr:row>
      <xdr:rowOff>1438275</xdr:rowOff>
    </xdr:from>
    <xdr:to>
      <xdr:col>25</xdr:col>
      <xdr:colOff>85725</xdr:colOff>
      <xdr:row>462</xdr:row>
      <xdr:rowOff>2028825</xdr:rowOff>
    </xdr:to>
    <xdr:sp macro="" textlink="">
      <xdr:nvSpPr>
        <xdr:cNvPr id="145" name="右大かっこ 144"/>
        <xdr:cNvSpPr/>
      </xdr:nvSpPr>
      <xdr:spPr>
        <a:xfrm flipH="1">
          <a:off x="4324351" y="181546500"/>
          <a:ext cx="104774" cy="5905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32</xdr:col>
      <xdr:colOff>0</xdr:colOff>
      <xdr:row>462</xdr:row>
      <xdr:rowOff>1419225</xdr:rowOff>
    </xdr:from>
    <xdr:to>
      <xdr:col>32</xdr:col>
      <xdr:colOff>104776</xdr:colOff>
      <xdr:row>462</xdr:row>
      <xdr:rowOff>2009775</xdr:rowOff>
    </xdr:to>
    <xdr:sp macro="" textlink="">
      <xdr:nvSpPr>
        <xdr:cNvPr id="146" name="右大かっこ 145"/>
        <xdr:cNvSpPr/>
      </xdr:nvSpPr>
      <xdr:spPr>
        <a:xfrm>
          <a:off x="5657850" y="181527450"/>
          <a:ext cx="104776" cy="5905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25</xdr:col>
      <xdr:colOff>57150</xdr:colOff>
      <xdr:row>462</xdr:row>
      <xdr:rowOff>1438275</xdr:rowOff>
    </xdr:from>
    <xdr:to>
      <xdr:col>32</xdr:col>
      <xdr:colOff>9525</xdr:colOff>
      <xdr:row>462</xdr:row>
      <xdr:rowOff>2028825</xdr:rowOff>
    </xdr:to>
    <xdr:sp macro="" textlink="">
      <xdr:nvSpPr>
        <xdr:cNvPr id="147" name="テキスト ボックス 146"/>
        <xdr:cNvSpPr txBox="1"/>
      </xdr:nvSpPr>
      <xdr:spPr>
        <a:xfrm>
          <a:off x="4400550" y="181546500"/>
          <a:ext cx="1266825" cy="5905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ＩＴ広報業務の業務・システム最適化</a:t>
          </a:r>
          <a:endParaRPr kumimoji="1" lang="en-US" altLang="ja-JP" sz="800"/>
        </a:p>
        <a:p>
          <a:endParaRPr kumimoji="1" lang="en-US" altLang="ja-JP" sz="800"/>
        </a:p>
        <a:p>
          <a:endParaRPr kumimoji="1" lang="en-US" altLang="ja-JP" sz="800"/>
        </a:p>
        <a:p>
          <a:endParaRPr kumimoji="1" lang="ja-JP" altLang="en-US" sz="800"/>
        </a:p>
      </xdr:txBody>
    </xdr:sp>
    <xdr:clientData/>
  </xdr:twoCellAnchor>
  <xdr:twoCellAnchor>
    <xdr:from>
      <xdr:col>32</xdr:col>
      <xdr:colOff>57150</xdr:colOff>
      <xdr:row>462</xdr:row>
      <xdr:rowOff>2407452</xdr:rowOff>
    </xdr:from>
    <xdr:to>
      <xdr:col>32</xdr:col>
      <xdr:colOff>57945</xdr:colOff>
      <xdr:row>462</xdr:row>
      <xdr:rowOff>2692384</xdr:rowOff>
    </xdr:to>
    <xdr:cxnSp macro="">
      <xdr:nvCxnSpPr>
        <xdr:cNvPr id="148" name="直線矢印コネクタ 147"/>
        <xdr:cNvCxnSpPr/>
      </xdr:nvCxnSpPr>
      <xdr:spPr>
        <a:xfrm rot="5400000">
          <a:off x="5572932" y="182657745"/>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101600</xdr:colOff>
      <xdr:row>462</xdr:row>
      <xdr:rowOff>2392363</xdr:rowOff>
    </xdr:from>
    <xdr:to>
      <xdr:col>48</xdr:col>
      <xdr:colOff>76200</xdr:colOff>
      <xdr:row>462</xdr:row>
      <xdr:rowOff>2408237</xdr:rowOff>
    </xdr:to>
    <xdr:cxnSp macro="">
      <xdr:nvCxnSpPr>
        <xdr:cNvPr id="149" name="直線コネクタ 148"/>
        <xdr:cNvCxnSpPr/>
      </xdr:nvCxnSpPr>
      <xdr:spPr>
        <a:xfrm flipV="1">
          <a:off x="2216150" y="182500588"/>
          <a:ext cx="6765925" cy="1587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xdr:colOff>
      <xdr:row>463</xdr:row>
      <xdr:rowOff>2438400</xdr:rowOff>
    </xdr:from>
    <xdr:to>
      <xdr:col>26</xdr:col>
      <xdr:colOff>38100</xdr:colOff>
      <xdr:row>463</xdr:row>
      <xdr:rowOff>2666999</xdr:rowOff>
    </xdr:to>
    <xdr:sp macro="" textlink="">
      <xdr:nvSpPr>
        <xdr:cNvPr id="150" name="テキスト ボックス 149"/>
        <xdr:cNvSpPr txBox="1"/>
      </xdr:nvSpPr>
      <xdr:spPr>
        <a:xfrm>
          <a:off x="3238500" y="187442475"/>
          <a:ext cx="1352550"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競争性のない随意契約</a:t>
          </a:r>
          <a:r>
            <a:rPr kumimoji="1" lang="en-US" altLang="ja-JP" sz="800"/>
            <a:t>】</a:t>
          </a:r>
        </a:p>
      </xdr:txBody>
    </xdr:sp>
    <xdr:clientData/>
  </xdr:twoCellAnchor>
  <xdr:twoCellAnchor>
    <xdr:from>
      <xdr:col>18</xdr:col>
      <xdr:colOff>104776</xdr:colOff>
      <xdr:row>463</xdr:row>
      <xdr:rowOff>2717800</xdr:rowOff>
    </xdr:from>
    <xdr:to>
      <xdr:col>26</xdr:col>
      <xdr:colOff>28576</xdr:colOff>
      <xdr:row>463</xdr:row>
      <xdr:rowOff>3375025</xdr:rowOff>
    </xdr:to>
    <xdr:sp macro="" textlink="">
      <xdr:nvSpPr>
        <xdr:cNvPr id="151" name="テキスト ボックス 150"/>
        <xdr:cNvSpPr txBox="1"/>
      </xdr:nvSpPr>
      <xdr:spPr>
        <a:xfrm>
          <a:off x="3248026" y="187721875"/>
          <a:ext cx="1333500" cy="65722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Ｆ．ＮＴＴﾗｰﾆﾝｸﾞ</a:t>
          </a:r>
          <a:endParaRPr kumimoji="1" lang="en-US" altLang="ja-JP" sz="1000"/>
        </a:p>
        <a:p>
          <a:pPr algn="ctr"/>
          <a:r>
            <a:rPr kumimoji="1" lang="ja-JP" altLang="en-US" sz="1000"/>
            <a:t>ｼｽﾃﾑｽﾞ</a:t>
          </a:r>
          <a:r>
            <a:rPr kumimoji="1" lang="en-US" altLang="ja-JP" sz="1000"/>
            <a:t>(</a:t>
          </a:r>
          <a:r>
            <a:rPr kumimoji="1" lang="ja-JP" altLang="en-US" sz="1000"/>
            <a:t>株</a:t>
          </a:r>
          <a:r>
            <a:rPr kumimoji="1" lang="en-US" altLang="ja-JP" sz="1000"/>
            <a:t>)</a:t>
          </a:r>
        </a:p>
        <a:p>
          <a:pPr algn="ctr"/>
          <a:r>
            <a:rPr kumimoji="1" lang="en-US" altLang="ja-JP" sz="1000"/>
            <a:t>0.6</a:t>
          </a:r>
          <a:r>
            <a:rPr kumimoji="1" lang="ja-JP" altLang="en-US" sz="1000"/>
            <a:t>百万円</a:t>
          </a:r>
        </a:p>
      </xdr:txBody>
    </xdr:sp>
    <xdr:clientData/>
  </xdr:twoCellAnchor>
  <xdr:twoCellAnchor>
    <xdr:from>
      <xdr:col>18</xdr:col>
      <xdr:colOff>114301</xdr:colOff>
      <xdr:row>463</xdr:row>
      <xdr:rowOff>3498850</xdr:rowOff>
    </xdr:from>
    <xdr:to>
      <xdr:col>19</xdr:col>
      <xdr:colOff>47625</xdr:colOff>
      <xdr:row>463</xdr:row>
      <xdr:rowOff>4070350</xdr:rowOff>
    </xdr:to>
    <xdr:sp macro="" textlink="">
      <xdr:nvSpPr>
        <xdr:cNvPr id="152" name="右大かっこ 151"/>
        <xdr:cNvSpPr/>
      </xdr:nvSpPr>
      <xdr:spPr>
        <a:xfrm flipH="1">
          <a:off x="3257551" y="188502925"/>
          <a:ext cx="104774"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28575</xdr:colOff>
      <xdr:row>463</xdr:row>
      <xdr:rowOff>3476624</xdr:rowOff>
    </xdr:from>
    <xdr:to>
      <xdr:col>25</xdr:col>
      <xdr:colOff>152400</xdr:colOff>
      <xdr:row>463</xdr:row>
      <xdr:rowOff>4191000</xdr:rowOff>
    </xdr:to>
    <xdr:sp macro="" textlink="">
      <xdr:nvSpPr>
        <xdr:cNvPr id="153" name="テキスト ボックス 152"/>
        <xdr:cNvSpPr txBox="1"/>
      </xdr:nvSpPr>
      <xdr:spPr>
        <a:xfrm>
          <a:off x="3343275" y="188480699"/>
          <a:ext cx="1152525" cy="71437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・ご意見メール受付システム改修</a:t>
          </a:r>
          <a:endParaRPr kumimoji="1" lang="en-US" altLang="ja-JP" sz="800"/>
        </a:p>
        <a:p>
          <a:r>
            <a:rPr kumimoji="1" lang="ja-JP" altLang="en-US" sz="800"/>
            <a:t>・</a:t>
          </a:r>
          <a:r>
            <a:rPr kumimoji="1" lang="en-US" altLang="ja-JP" sz="800"/>
            <a:t>ODA</a:t>
          </a:r>
          <a:r>
            <a:rPr kumimoji="1" lang="ja-JP" altLang="en-US" sz="800"/>
            <a:t>ﾎｰﾑﾍﾟｰｼﾃﾝﾌﾟﾚｰﾄﾞ改修</a:t>
          </a:r>
        </a:p>
      </xdr:txBody>
    </xdr:sp>
    <xdr:clientData/>
  </xdr:twoCellAnchor>
  <xdr:twoCellAnchor>
    <xdr:from>
      <xdr:col>25</xdr:col>
      <xdr:colOff>107950</xdr:colOff>
      <xdr:row>463</xdr:row>
      <xdr:rowOff>3533775</xdr:rowOff>
    </xdr:from>
    <xdr:to>
      <xdr:col>26</xdr:col>
      <xdr:colOff>41276</xdr:colOff>
      <xdr:row>463</xdr:row>
      <xdr:rowOff>4105275</xdr:rowOff>
    </xdr:to>
    <xdr:sp macro="" textlink="">
      <xdr:nvSpPr>
        <xdr:cNvPr id="154" name="右大かっこ 153"/>
        <xdr:cNvSpPr/>
      </xdr:nvSpPr>
      <xdr:spPr>
        <a:xfrm>
          <a:off x="4451350" y="188537850"/>
          <a:ext cx="142876"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27</xdr:col>
      <xdr:colOff>180975</xdr:colOff>
      <xdr:row>463</xdr:row>
      <xdr:rowOff>2438400</xdr:rowOff>
    </xdr:from>
    <xdr:to>
      <xdr:col>35</xdr:col>
      <xdr:colOff>123825</xdr:colOff>
      <xdr:row>463</xdr:row>
      <xdr:rowOff>2628899</xdr:rowOff>
    </xdr:to>
    <xdr:sp macro="" textlink="">
      <xdr:nvSpPr>
        <xdr:cNvPr id="155" name="テキスト ボックス 154"/>
        <xdr:cNvSpPr txBox="1"/>
      </xdr:nvSpPr>
      <xdr:spPr>
        <a:xfrm>
          <a:off x="4943475" y="187442475"/>
          <a:ext cx="1381125" cy="190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一般競争入札</a:t>
          </a:r>
          <a:r>
            <a:rPr kumimoji="1" lang="en-US" altLang="ja-JP" sz="800"/>
            <a:t>】</a:t>
          </a:r>
        </a:p>
      </xdr:txBody>
    </xdr:sp>
    <xdr:clientData/>
  </xdr:twoCellAnchor>
  <xdr:twoCellAnchor>
    <xdr:from>
      <xdr:col>27</xdr:col>
      <xdr:colOff>200026</xdr:colOff>
      <xdr:row>463</xdr:row>
      <xdr:rowOff>2708275</xdr:rowOff>
    </xdr:from>
    <xdr:to>
      <xdr:col>35</xdr:col>
      <xdr:colOff>123826</xdr:colOff>
      <xdr:row>463</xdr:row>
      <xdr:rowOff>3368764</xdr:rowOff>
    </xdr:to>
    <xdr:sp macro="" textlink="">
      <xdr:nvSpPr>
        <xdr:cNvPr id="156" name="テキスト ボックス 155"/>
        <xdr:cNvSpPr txBox="1"/>
      </xdr:nvSpPr>
      <xdr:spPr>
        <a:xfrm>
          <a:off x="4962526" y="187712350"/>
          <a:ext cx="1362075" cy="66048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Ｇ．（株）フォーサイト</a:t>
          </a:r>
          <a:endParaRPr kumimoji="1" lang="en-US" altLang="ja-JP" sz="1000"/>
        </a:p>
        <a:p>
          <a:pPr algn="ctr"/>
          <a:endParaRPr kumimoji="1" lang="en-US" altLang="ja-JP" sz="1000"/>
        </a:p>
        <a:p>
          <a:pPr algn="ctr"/>
          <a:r>
            <a:rPr kumimoji="1" lang="en-US" altLang="ja-JP" sz="1000"/>
            <a:t>0.1</a:t>
          </a:r>
          <a:r>
            <a:rPr kumimoji="1" lang="ja-JP" altLang="en-US" sz="1000"/>
            <a:t>百万円</a:t>
          </a:r>
        </a:p>
      </xdr:txBody>
    </xdr:sp>
    <xdr:clientData/>
  </xdr:twoCellAnchor>
  <xdr:twoCellAnchor>
    <xdr:from>
      <xdr:col>27</xdr:col>
      <xdr:colOff>200026</xdr:colOff>
      <xdr:row>463</xdr:row>
      <xdr:rowOff>3409950</xdr:rowOff>
    </xdr:from>
    <xdr:to>
      <xdr:col>28</xdr:col>
      <xdr:colOff>133350</xdr:colOff>
      <xdr:row>463</xdr:row>
      <xdr:rowOff>3981450</xdr:rowOff>
    </xdr:to>
    <xdr:sp macro="" textlink="">
      <xdr:nvSpPr>
        <xdr:cNvPr id="157" name="右大かっこ 156"/>
        <xdr:cNvSpPr/>
      </xdr:nvSpPr>
      <xdr:spPr>
        <a:xfrm flipH="1">
          <a:off x="4962526" y="188414025"/>
          <a:ext cx="142874"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28</xdr:col>
      <xdr:colOff>133350</xdr:colOff>
      <xdr:row>463</xdr:row>
      <xdr:rowOff>3476625</xdr:rowOff>
    </xdr:from>
    <xdr:to>
      <xdr:col>35</xdr:col>
      <xdr:colOff>85725</xdr:colOff>
      <xdr:row>463</xdr:row>
      <xdr:rowOff>3943350</xdr:rowOff>
    </xdr:to>
    <xdr:sp macro="" textlink="">
      <xdr:nvSpPr>
        <xdr:cNvPr id="158" name="テキスト ボックス 157"/>
        <xdr:cNvSpPr txBox="1"/>
      </xdr:nvSpPr>
      <xdr:spPr>
        <a:xfrm>
          <a:off x="5105400" y="188480700"/>
          <a:ext cx="1181100" cy="4667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ビデオカメラ等購入</a:t>
          </a:r>
        </a:p>
      </xdr:txBody>
    </xdr:sp>
    <xdr:clientData/>
  </xdr:twoCellAnchor>
  <xdr:twoCellAnchor>
    <xdr:from>
      <xdr:col>34</xdr:col>
      <xdr:colOff>190500</xdr:colOff>
      <xdr:row>463</xdr:row>
      <xdr:rowOff>3390900</xdr:rowOff>
    </xdr:from>
    <xdr:to>
      <xdr:col>35</xdr:col>
      <xdr:colOff>123826</xdr:colOff>
      <xdr:row>463</xdr:row>
      <xdr:rowOff>3981450</xdr:rowOff>
    </xdr:to>
    <xdr:sp macro="" textlink="">
      <xdr:nvSpPr>
        <xdr:cNvPr id="159" name="右大かっこ 158"/>
        <xdr:cNvSpPr/>
      </xdr:nvSpPr>
      <xdr:spPr>
        <a:xfrm>
          <a:off x="6191250" y="188394975"/>
          <a:ext cx="133351" cy="5905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37</xdr:col>
      <xdr:colOff>38100</xdr:colOff>
      <xdr:row>463</xdr:row>
      <xdr:rowOff>2438400</xdr:rowOff>
    </xdr:from>
    <xdr:to>
      <xdr:col>44</xdr:col>
      <xdr:colOff>152400</xdr:colOff>
      <xdr:row>463</xdr:row>
      <xdr:rowOff>2628899</xdr:rowOff>
    </xdr:to>
    <xdr:sp macro="" textlink="">
      <xdr:nvSpPr>
        <xdr:cNvPr id="160" name="テキスト ボックス 159"/>
        <xdr:cNvSpPr txBox="1"/>
      </xdr:nvSpPr>
      <xdr:spPr>
        <a:xfrm>
          <a:off x="6705600" y="187442475"/>
          <a:ext cx="1514475" cy="190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競争性のない随意契約</a:t>
          </a:r>
          <a:r>
            <a:rPr kumimoji="1" lang="en-US" altLang="ja-JP" sz="800"/>
            <a:t>】</a:t>
          </a:r>
        </a:p>
      </xdr:txBody>
    </xdr:sp>
    <xdr:clientData/>
  </xdr:twoCellAnchor>
  <xdr:twoCellAnchor>
    <xdr:from>
      <xdr:col>37</xdr:col>
      <xdr:colOff>76201</xdr:colOff>
      <xdr:row>463</xdr:row>
      <xdr:rowOff>2708275</xdr:rowOff>
    </xdr:from>
    <xdr:to>
      <xdr:col>45</xdr:col>
      <xdr:colOff>1</xdr:colOff>
      <xdr:row>463</xdr:row>
      <xdr:rowOff>3375025</xdr:rowOff>
    </xdr:to>
    <xdr:sp macro="" textlink="">
      <xdr:nvSpPr>
        <xdr:cNvPr id="161" name="テキスト ボックス 160"/>
        <xdr:cNvSpPr txBox="1"/>
      </xdr:nvSpPr>
      <xdr:spPr>
        <a:xfrm>
          <a:off x="6743701" y="187712350"/>
          <a:ext cx="152400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Ｈ．エスピー</a:t>
          </a:r>
          <a:r>
            <a:rPr kumimoji="1" lang="en-US" altLang="ja-JP" sz="1000"/>
            <a:t>(</a:t>
          </a:r>
          <a:r>
            <a:rPr kumimoji="1" lang="ja-JP" altLang="en-US" sz="1000"/>
            <a:t>株</a:t>
          </a:r>
          <a:r>
            <a:rPr kumimoji="1" lang="en-US" altLang="ja-JP" sz="1000"/>
            <a:t>)</a:t>
          </a:r>
        </a:p>
        <a:p>
          <a:pPr algn="ctr"/>
          <a:endParaRPr kumimoji="1" lang="en-US" altLang="ja-JP" sz="1000"/>
        </a:p>
        <a:p>
          <a:pPr algn="ctr"/>
          <a:r>
            <a:rPr kumimoji="1" lang="en-US" altLang="ja-JP" sz="1000"/>
            <a:t>0.1</a:t>
          </a:r>
          <a:r>
            <a:rPr kumimoji="1" lang="ja-JP" altLang="en-US" sz="1000"/>
            <a:t>百万円</a:t>
          </a:r>
        </a:p>
      </xdr:txBody>
    </xdr:sp>
    <xdr:clientData/>
  </xdr:twoCellAnchor>
  <xdr:twoCellAnchor>
    <xdr:from>
      <xdr:col>37</xdr:col>
      <xdr:colOff>66676</xdr:colOff>
      <xdr:row>463</xdr:row>
      <xdr:rowOff>3409950</xdr:rowOff>
    </xdr:from>
    <xdr:to>
      <xdr:col>38</xdr:col>
      <xdr:colOff>0</xdr:colOff>
      <xdr:row>463</xdr:row>
      <xdr:rowOff>3981450</xdr:rowOff>
    </xdr:to>
    <xdr:sp macro="" textlink="">
      <xdr:nvSpPr>
        <xdr:cNvPr id="162" name="右大かっこ 161"/>
        <xdr:cNvSpPr/>
      </xdr:nvSpPr>
      <xdr:spPr>
        <a:xfrm flipH="1">
          <a:off x="6734176" y="188414025"/>
          <a:ext cx="133349"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37</xdr:col>
      <xdr:colOff>133350</xdr:colOff>
      <xdr:row>463</xdr:row>
      <xdr:rowOff>3479800</xdr:rowOff>
    </xdr:from>
    <xdr:to>
      <xdr:col>44</xdr:col>
      <xdr:colOff>85725</xdr:colOff>
      <xdr:row>463</xdr:row>
      <xdr:rowOff>3946525</xdr:rowOff>
    </xdr:to>
    <xdr:sp macro="" textlink="">
      <xdr:nvSpPr>
        <xdr:cNvPr id="163" name="テキスト ボックス 162"/>
        <xdr:cNvSpPr txBox="1"/>
      </xdr:nvSpPr>
      <xdr:spPr>
        <a:xfrm>
          <a:off x="6800850" y="188483875"/>
          <a:ext cx="1352550" cy="4667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ＰＤＦソフト購入</a:t>
          </a:r>
          <a:endParaRPr kumimoji="1" lang="en-US" altLang="ja-JP" sz="800"/>
        </a:p>
        <a:p>
          <a:endParaRPr kumimoji="1" lang="ja-JP" altLang="en-US" sz="800"/>
        </a:p>
      </xdr:txBody>
    </xdr:sp>
    <xdr:clientData/>
  </xdr:twoCellAnchor>
  <xdr:twoCellAnchor>
    <xdr:from>
      <xdr:col>44</xdr:col>
      <xdr:colOff>66675</xdr:colOff>
      <xdr:row>463</xdr:row>
      <xdr:rowOff>3448050</xdr:rowOff>
    </xdr:from>
    <xdr:to>
      <xdr:col>45</xdr:col>
      <xdr:colOff>1</xdr:colOff>
      <xdr:row>463</xdr:row>
      <xdr:rowOff>4019550</xdr:rowOff>
    </xdr:to>
    <xdr:sp macro="" textlink="">
      <xdr:nvSpPr>
        <xdr:cNvPr id="164" name="右大かっこ 163"/>
        <xdr:cNvSpPr/>
      </xdr:nvSpPr>
      <xdr:spPr>
        <a:xfrm>
          <a:off x="8134350" y="188452125"/>
          <a:ext cx="133351"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123825</xdr:colOff>
      <xdr:row>463</xdr:row>
      <xdr:rowOff>2052728</xdr:rowOff>
    </xdr:from>
    <xdr:to>
      <xdr:col>48</xdr:col>
      <xdr:colOff>66680</xdr:colOff>
      <xdr:row>463</xdr:row>
      <xdr:rowOff>2094821</xdr:rowOff>
    </xdr:to>
    <xdr:cxnSp macro="">
      <xdr:nvCxnSpPr>
        <xdr:cNvPr id="165" name="直線コネクタ 164"/>
        <xdr:cNvCxnSpPr/>
      </xdr:nvCxnSpPr>
      <xdr:spPr>
        <a:xfrm rot="10800000">
          <a:off x="2238375" y="187056803"/>
          <a:ext cx="6734180" cy="420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85730</xdr:colOff>
      <xdr:row>463</xdr:row>
      <xdr:rowOff>2095508</xdr:rowOff>
    </xdr:from>
    <xdr:to>
      <xdr:col>31</xdr:col>
      <xdr:colOff>95255</xdr:colOff>
      <xdr:row>463</xdr:row>
      <xdr:rowOff>2409832</xdr:rowOff>
    </xdr:to>
    <xdr:cxnSp macro="">
      <xdr:nvCxnSpPr>
        <xdr:cNvPr id="166" name="直線矢印コネクタ 165"/>
        <xdr:cNvCxnSpPr/>
      </xdr:nvCxnSpPr>
      <xdr:spPr>
        <a:xfrm rot="16200000" flipH="1">
          <a:off x="5419731" y="187251982"/>
          <a:ext cx="314324"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152406</xdr:colOff>
      <xdr:row>463</xdr:row>
      <xdr:rowOff>2133609</xdr:rowOff>
    </xdr:from>
    <xdr:to>
      <xdr:col>40</xdr:col>
      <xdr:colOff>161931</xdr:colOff>
      <xdr:row>463</xdr:row>
      <xdr:rowOff>2447933</xdr:rowOff>
    </xdr:to>
    <xdr:cxnSp macro="">
      <xdr:nvCxnSpPr>
        <xdr:cNvPr id="167" name="直線矢印コネクタ 166"/>
        <xdr:cNvCxnSpPr/>
      </xdr:nvCxnSpPr>
      <xdr:spPr>
        <a:xfrm rot="16200000" flipH="1">
          <a:off x="7267582" y="187290083"/>
          <a:ext cx="314324"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12699</xdr:colOff>
      <xdr:row>463</xdr:row>
      <xdr:rowOff>336550</xdr:rowOff>
    </xdr:from>
    <xdr:to>
      <xdr:col>27</xdr:col>
      <xdr:colOff>85724</xdr:colOff>
      <xdr:row>463</xdr:row>
      <xdr:rowOff>1162050</xdr:rowOff>
    </xdr:to>
    <xdr:sp macro="" textlink="">
      <xdr:nvSpPr>
        <xdr:cNvPr id="168" name="テキスト ボックス 167"/>
        <xdr:cNvSpPr txBox="1"/>
      </xdr:nvSpPr>
      <xdr:spPr>
        <a:xfrm>
          <a:off x="1612899" y="185340625"/>
          <a:ext cx="3235325"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注</a:t>
          </a:r>
          <a:r>
            <a:rPr kumimoji="1" lang="en-US" altLang="ja-JP" sz="800"/>
            <a:t>1</a:t>
          </a:r>
          <a:r>
            <a:rPr kumimoji="1" lang="ja-JP" altLang="en-US" sz="800"/>
            <a:t>：</a:t>
          </a:r>
          <a:endParaRPr kumimoji="1" lang="en-US" altLang="ja-JP" sz="800"/>
        </a:p>
        <a:p>
          <a:r>
            <a:rPr kumimoji="1" lang="ja-JP" altLang="en-US" sz="800"/>
            <a:t>ＩＰｖ６対応作業（第</a:t>
          </a:r>
          <a:r>
            <a:rPr kumimoji="1" lang="en-US" altLang="ja-JP" sz="800"/>
            <a:t>2</a:t>
          </a:r>
          <a:r>
            <a:rPr kumimoji="1" lang="ja-JP" altLang="en-US" sz="800"/>
            <a:t>段階）：初年度契約に基づく随意契約</a:t>
          </a:r>
          <a:endParaRPr kumimoji="1" lang="en-US" altLang="ja-JP" sz="800"/>
        </a:p>
        <a:p>
          <a:r>
            <a:rPr kumimoji="1" lang="ja-JP" altLang="en-US" sz="800"/>
            <a:t>ウェブアップローダー機能拡張・改良：初年度契約に基づく随意契約</a:t>
          </a:r>
          <a:endParaRPr kumimoji="1" lang="en-US" altLang="ja-JP" sz="800"/>
        </a:p>
        <a:p>
          <a:r>
            <a:rPr kumimoji="1" lang="ja-JP" altLang="en-US" sz="800"/>
            <a:t>ＣＭＳ単価業務：初年度企画競争に基づく随意契約</a:t>
          </a:r>
          <a:endParaRPr kumimoji="1" lang="en-US" altLang="ja-JP" sz="800"/>
        </a:p>
        <a:p>
          <a:r>
            <a:rPr kumimoji="1" lang="ja-JP" altLang="en-US" sz="800"/>
            <a:t>ＣＭＳ冗長化機器保守：初年度一般競争入札に基づく随意契約</a:t>
          </a:r>
        </a:p>
      </xdr:txBody>
    </xdr:sp>
    <xdr:clientData/>
  </xdr:twoCellAnchor>
  <xdr:twoCellAnchor>
    <xdr:from>
      <xdr:col>38</xdr:col>
      <xdr:colOff>53975</xdr:colOff>
      <xdr:row>462</xdr:row>
      <xdr:rowOff>2695576</xdr:rowOff>
    </xdr:from>
    <xdr:to>
      <xdr:col>45</xdr:col>
      <xdr:colOff>200025</xdr:colOff>
      <xdr:row>462</xdr:row>
      <xdr:rowOff>2886075</xdr:rowOff>
    </xdr:to>
    <xdr:sp macro="" textlink="">
      <xdr:nvSpPr>
        <xdr:cNvPr id="169" name="テキスト ボックス 168"/>
        <xdr:cNvSpPr txBox="1"/>
      </xdr:nvSpPr>
      <xdr:spPr>
        <a:xfrm>
          <a:off x="6921500" y="182803801"/>
          <a:ext cx="1546225" cy="190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競争性のない随意契約</a:t>
          </a:r>
          <a:r>
            <a:rPr kumimoji="1" lang="en-US" altLang="ja-JP" sz="800"/>
            <a:t>】</a:t>
          </a:r>
        </a:p>
      </xdr:txBody>
    </xdr:sp>
    <xdr:clientData/>
  </xdr:twoCellAnchor>
  <xdr:twoCellAnchor>
    <xdr:from>
      <xdr:col>38</xdr:col>
      <xdr:colOff>88901</xdr:colOff>
      <xdr:row>462</xdr:row>
      <xdr:rowOff>3000375</xdr:rowOff>
    </xdr:from>
    <xdr:to>
      <xdr:col>46</xdr:col>
      <xdr:colOff>12701</xdr:colOff>
      <xdr:row>462</xdr:row>
      <xdr:rowOff>3771900</xdr:rowOff>
    </xdr:to>
    <xdr:sp macro="" textlink="">
      <xdr:nvSpPr>
        <xdr:cNvPr id="170" name="テキスト ボックス 169"/>
        <xdr:cNvSpPr txBox="1"/>
      </xdr:nvSpPr>
      <xdr:spPr>
        <a:xfrm>
          <a:off x="6956426" y="183108600"/>
          <a:ext cx="1524000" cy="77152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Ｄ．</a:t>
          </a:r>
          <a:r>
            <a:rPr kumimoji="1" lang="ja-JP" altLang="en-US" sz="1100">
              <a:solidFill>
                <a:schemeClr val="dk1"/>
              </a:solidFill>
              <a:latin typeface="+mn-lt"/>
              <a:ea typeface="+mn-ea"/>
              <a:cs typeface="+mn-cs"/>
            </a:rPr>
            <a:t>ｱﾗｲﾄﾞ･ﾌﾞﾚｲﾝｽﾞ</a:t>
          </a:r>
          <a:endParaRPr kumimoji="1" lang="en-US" altLang="ja-JP" sz="1100">
            <a:solidFill>
              <a:schemeClr val="dk1"/>
            </a:solidFill>
            <a:latin typeface="+mn-lt"/>
            <a:ea typeface="+mn-ea"/>
            <a:cs typeface="+mn-cs"/>
          </a:endParaRPr>
        </a:p>
        <a:p>
          <a:pPr algn="ct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株</a:t>
          </a:r>
          <a:r>
            <a:rPr kumimoji="1" lang="en-US" altLang="ja-JP" sz="1100">
              <a:solidFill>
                <a:schemeClr val="dk1"/>
              </a:solidFill>
              <a:latin typeface="+mn-lt"/>
              <a:ea typeface="+mn-ea"/>
              <a:cs typeface="+mn-cs"/>
            </a:rPr>
            <a:t>)</a:t>
          </a:r>
          <a:endParaRPr kumimoji="1" lang="en-US" altLang="ja-JP" sz="1000"/>
        </a:p>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8</a:t>
          </a:r>
          <a:r>
            <a:rPr kumimoji="1" lang="ja-JP" altLang="en-US" sz="1100">
              <a:solidFill>
                <a:schemeClr val="dk1"/>
              </a:solidFill>
              <a:latin typeface="+mn-lt"/>
              <a:ea typeface="+mn-ea"/>
              <a:cs typeface="+mn-cs"/>
            </a:rPr>
            <a:t>百万円</a:t>
          </a:r>
          <a:endParaRPr kumimoji="1" lang="en-US" sz="1100">
            <a:solidFill>
              <a:schemeClr val="dk1"/>
            </a:solidFill>
            <a:latin typeface="+mn-lt"/>
            <a:ea typeface="+mn-ea"/>
            <a:cs typeface="+mn-cs"/>
          </a:endParaRPr>
        </a:p>
        <a:p>
          <a:pPr algn="ctr"/>
          <a:endParaRPr kumimoji="1" lang="en-US" altLang="ja-JP" sz="1000"/>
        </a:p>
      </xdr:txBody>
    </xdr:sp>
    <xdr:clientData/>
  </xdr:twoCellAnchor>
  <xdr:twoCellAnchor>
    <xdr:from>
      <xdr:col>38</xdr:col>
      <xdr:colOff>88900</xdr:colOff>
      <xdr:row>462</xdr:row>
      <xdr:rowOff>3848100</xdr:rowOff>
    </xdr:from>
    <xdr:to>
      <xdr:col>39</xdr:col>
      <xdr:colOff>47625</xdr:colOff>
      <xdr:row>462</xdr:row>
      <xdr:rowOff>4705350</xdr:rowOff>
    </xdr:to>
    <xdr:sp macro="" textlink="">
      <xdr:nvSpPr>
        <xdr:cNvPr id="171" name="右大かっこ 170"/>
        <xdr:cNvSpPr/>
      </xdr:nvSpPr>
      <xdr:spPr>
        <a:xfrm flipH="1">
          <a:off x="6956425" y="183956325"/>
          <a:ext cx="158750" cy="8572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45</xdr:col>
      <xdr:colOff>88900</xdr:colOff>
      <xdr:row>462</xdr:row>
      <xdr:rowOff>3851274</xdr:rowOff>
    </xdr:from>
    <xdr:to>
      <xdr:col>46</xdr:col>
      <xdr:colOff>9526</xdr:colOff>
      <xdr:row>462</xdr:row>
      <xdr:rowOff>4743486</xdr:rowOff>
    </xdr:to>
    <xdr:sp macro="" textlink="">
      <xdr:nvSpPr>
        <xdr:cNvPr id="172" name="右大かっこ 171"/>
        <xdr:cNvSpPr/>
      </xdr:nvSpPr>
      <xdr:spPr>
        <a:xfrm>
          <a:off x="8356600" y="183959499"/>
          <a:ext cx="120651" cy="89221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19050</xdr:colOff>
      <xdr:row>462</xdr:row>
      <xdr:rowOff>2407453</xdr:rowOff>
    </xdr:from>
    <xdr:to>
      <xdr:col>42</xdr:col>
      <xdr:colOff>19845</xdr:colOff>
      <xdr:row>462</xdr:row>
      <xdr:rowOff>2692385</xdr:rowOff>
    </xdr:to>
    <xdr:cxnSp macro="">
      <xdr:nvCxnSpPr>
        <xdr:cNvPr id="173" name="直線矢印コネクタ 172"/>
        <xdr:cNvCxnSpPr/>
      </xdr:nvCxnSpPr>
      <xdr:spPr>
        <a:xfrm rot="5400000">
          <a:off x="7544607" y="182657746"/>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161925</xdr:colOff>
      <xdr:row>462</xdr:row>
      <xdr:rowOff>3943350</xdr:rowOff>
    </xdr:from>
    <xdr:to>
      <xdr:col>45</xdr:col>
      <xdr:colOff>88900</xdr:colOff>
      <xdr:row>462</xdr:row>
      <xdr:rowOff>4419600</xdr:rowOff>
    </xdr:to>
    <xdr:sp macro="" textlink="">
      <xdr:nvSpPr>
        <xdr:cNvPr id="174" name="テキスト ボックス 173"/>
        <xdr:cNvSpPr txBox="1"/>
      </xdr:nvSpPr>
      <xdr:spPr>
        <a:xfrm>
          <a:off x="7029450" y="184051575"/>
          <a:ext cx="1327150" cy="4762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・コンテンツガイドライン改定及びウェブアクセシビリティ指針案策定</a:t>
          </a:r>
        </a:p>
      </xdr:txBody>
    </xdr:sp>
    <xdr:clientData/>
  </xdr:twoCellAnchor>
  <xdr:twoCellAnchor>
    <xdr:from>
      <xdr:col>21</xdr:col>
      <xdr:colOff>133356</xdr:colOff>
      <xdr:row>463</xdr:row>
      <xdr:rowOff>2095508</xdr:rowOff>
    </xdr:from>
    <xdr:to>
      <xdr:col>21</xdr:col>
      <xdr:colOff>142881</xdr:colOff>
      <xdr:row>463</xdr:row>
      <xdr:rowOff>2409832</xdr:rowOff>
    </xdr:to>
    <xdr:cxnSp macro="">
      <xdr:nvCxnSpPr>
        <xdr:cNvPr id="175" name="直線矢印コネクタ 174"/>
        <xdr:cNvCxnSpPr/>
      </xdr:nvCxnSpPr>
      <xdr:spPr>
        <a:xfrm rot="16200000" flipH="1">
          <a:off x="3638557" y="187251982"/>
          <a:ext cx="314324"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463</xdr:row>
      <xdr:rowOff>2419350</xdr:rowOff>
    </xdr:from>
    <xdr:to>
      <xdr:col>16</xdr:col>
      <xdr:colOff>95250</xdr:colOff>
      <xdr:row>463</xdr:row>
      <xdr:rowOff>2666999</xdr:rowOff>
    </xdr:to>
    <xdr:sp macro="" textlink="">
      <xdr:nvSpPr>
        <xdr:cNvPr id="176" name="テキスト ボックス 175"/>
        <xdr:cNvSpPr txBox="1"/>
      </xdr:nvSpPr>
      <xdr:spPr>
        <a:xfrm>
          <a:off x="1543050" y="187423425"/>
          <a:ext cx="1352550" cy="247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800"/>
            <a:t>【</a:t>
          </a:r>
          <a:r>
            <a:rPr kumimoji="1" lang="ja-JP" altLang="en-US" sz="800"/>
            <a:t>競争性のない随意契約</a:t>
          </a:r>
          <a:r>
            <a:rPr kumimoji="1" lang="en-US" altLang="ja-JP" sz="800"/>
            <a:t>】</a:t>
          </a:r>
        </a:p>
      </xdr:txBody>
    </xdr:sp>
    <xdr:clientData/>
  </xdr:twoCellAnchor>
  <xdr:twoCellAnchor>
    <xdr:from>
      <xdr:col>8</xdr:col>
      <xdr:colOff>123826</xdr:colOff>
      <xdr:row>463</xdr:row>
      <xdr:rowOff>2708275</xdr:rowOff>
    </xdr:from>
    <xdr:to>
      <xdr:col>16</xdr:col>
      <xdr:colOff>85726</xdr:colOff>
      <xdr:row>463</xdr:row>
      <xdr:rowOff>3365500</xdr:rowOff>
    </xdr:to>
    <xdr:sp macro="" textlink="">
      <xdr:nvSpPr>
        <xdr:cNvPr id="177" name="テキスト ボックス 176"/>
        <xdr:cNvSpPr txBox="1"/>
      </xdr:nvSpPr>
      <xdr:spPr>
        <a:xfrm>
          <a:off x="1552576" y="187712350"/>
          <a:ext cx="1333500" cy="65722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Ｅ．ＮＴＴ</a:t>
          </a:r>
          <a:endParaRPr kumimoji="1" lang="en-US" altLang="ja-JP" sz="1000"/>
        </a:p>
        <a:p>
          <a:pPr algn="ctr"/>
          <a:r>
            <a:rPr kumimoji="1" lang="ja-JP" altLang="en-US" sz="1000"/>
            <a:t>ｺﾐｭﾆｹｰｼｮﾝｽﾞ</a:t>
          </a:r>
          <a:r>
            <a:rPr kumimoji="1" lang="en-US" altLang="ja-JP" sz="1000"/>
            <a:t>(</a:t>
          </a:r>
          <a:r>
            <a:rPr kumimoji="1" lang="ja-JP" altLang="en-US" sz="1000"/>
            <a:t>株</a:t>
          </a:r>
          <a:r>
            <a:rPr kumimoji="1" lang="en-US" altLang="ja-JP" sz="1000"/>
            <a:t>)</a:t>
          </a:r>
        </a:p>
        <a:p>
          <a:pPr algn="ctr"/>
          <a:r>
            <a:rPr kumimoji="1" lang="en-US" altLang="ja-JP" sz="1000"/>
            <a:t>3</a:t>
          </a:r>
          <a:r>
            <a:rPr kumimoji="1" lang="ja-JP" altLang="en-US" sz="1000"/>
            <a:t>百万円</a:t>
          </a:r>
        </a:p>
      </xdr:txBody>
    </xdr:sp>
    <xdr:clientData/>
  </xdr:twoCellAnchor>
  <xdr:twoCellAnchor>
    <xdr:from>
      <xdr:col>8</xdr:col>
      <xdr:colOff>133351</xdr:colOff>
      <xdr:row>463</xdr:row>
      <xdr:rowOff>3479800</xdr:rowOff>
    </xdr:from>
    <xdr:to>
      <xdr:col>9</xdr:col>
      <xdr:colOff>66675</xdr:colOff>
      <xdr:row>463</xdr:row>
      <xdr:rowOff>4051300</xdr:rowOff>
    </xdr:to>
    <xdr:sp macro="" textlink="">
      <xdr:nvSpPr>
        <xdr:cNvPr id="178" name="右大かっこ 177"/>
        <xdr:cNvSpPr/>
      </xdr:nvSpPr>
      <xdr:spPr>
        <a:xfrm flipH="1">
          <a:off x="1562101" y="188483875"/>
          <a:ext cx="104774"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9</xdr:col>
      <xdr:colOff>47625</xdr:colOff>
      <xdr:row>463</xdr:row>
      <xdr:rowOff>3533774</xdr:rowOff>
    </xdr:from>
    <xdr:to>
      <xdr:col>16</xdr:col>
      <xdr:colOff>0</xdr:colOff>
      <xdr:row>463</xdr:row>
      <xdr:rowOff>4210050</xdr:rowOff>
    </xdr:to>
    <xdr:sp macro="" textlink="">
      <xdr:nvSpPr>
        <xdr:cNvPr id="179" name="テキスト ボックス 178"/>
        <xdr:cNvSpPr txBox="1"/>
      </xdr:nvSpPr>
      <xdr:spPr>
        <a:xfrm>
          <a:off x="1647825" y="188537849"/>
          <a:ext cx="1152525" cy="67627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・データセンター用回線増強</a:t>
          </a:r>
          <a:endParaRPr kumimoji="1" lang="en-US" altLang="ja-JP" sz="800"/>
        </a:p>
        <a:p>
          <a:r>
            <a:rPr kumimoji="1" lang="ja-JP" altLang="en-US" sz="800"/>
            <a:t>・ＩＰ</a:t>
          </a:r>
          <a:r>
            <a:rPr kumimoji="1" lang="en-US" altLang="ja-JP" sz="800"/>
            <a:t>v6</a:t>
          </a:r>
          <a:r>
            <a:rPr kumimoji="1" lang="ja-JP" altLang="en-US" sz="800"/>
            <a:t>対応回線導入</a:t>
          </a:r>
        </a:p>
      </xdr:txBody>
    </xdr:sp>
    <xdr:clientData/>
  </xdr:twoCellAnchor>
  <xdr:twoCellAnchor>
    <xdr:from>
      <xdr:col>15</xdr:col>
      <xdr:colOff>127000</xdr:colOff>
      <xdr:row>463</xdr:row>
      <xdr:rowOff>3533775</xdr:rowOff>
    </xdr:from>
    <xdr:to>
      <xdr:col>16</xdr:col>
      <xdr:colOff>98426</xdr:colOff>
      <xdr:row>463</xdr:row>
      <xdr:rowOff>4105275</xdr:rowOff>
    </xdr:to>
    <xdr:sp macro="" textlink="">
      <xdr:nvSpPr>
        <xdr:cNvPr id="180" name="右大かっこ 179"/>
        <xdr:cNvSpPr/>
      </xdr:nvSpPr>
      <xdr:spPr>
        <a:xfrm>
          <a:off x="2755900" y="188537850"/>
          <a:ext cx="142876"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133357</xdr:colOff>
      <xdr:row>463</xdr:row>
      <xdr:rowOff>2076459</xdr:rowOff>
    </xdr:from>
    <xdr:to>
      <xdr:col>12</xdr:col>
      <xdr:colOff>142882</xdr:colOff>
      <xdr:row>463</xdr:row>
      <xdr:rowOff>2390783</xdr:rowOff>
    </xdr:to>
    <xdr:cxnSp macro="">
      <xdr:nvCxnSpPr>
        <xdr:cNvPr id="181" name="直線矢印コネクタ 180"/>
        <xdr:cNvCxnSpPr/>
      </xdr:nvCxnSpPr>
      <xdr:spPr>
        <a:xfrm rot="16200000" flipH="1">
          <a:off x="2095508" y="187232933"/>
          <a:ext cx="314324"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104775</xdr:colOff>
      <xdr:row>462</xdr:row>
      <xdr:rowOff>2102653</xdr:rowOff>
    </xdr:from>
    <xdr:to>
      <xdr:col>28</xdr:col>
      <xdr:colOff>105570</xdr:colOff>
      <xdr:row>462</xdr:row>
      <xdr:rowOff>2387585</xdr:rowOff>
    </xdr:to>
    <xdr:cxnSp macro="">
      <xdr:nvCxnSpPr>
        <xdr:cNvPr id="182" name="直線矢印コネクタ 181"/>
        <xdr:cNvCxnSpPr/>
      </xdr:nvCxnSpPr>
      <xdr:spPr>
        <a:xfrm rot="5400000">
          <a:off x="4934757" y="182352946"/>
          <a:ext cx="28493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133351</xdr:colOff>
      <xdr:row>594</xdr:row>
      <xdr:rowOff>4343400</xdr:rowOff>
    </xdr:from>
    <xdr:to>
      <xdr:col>32</xdr:col>
      <xdr:colOff>57151</xdr:colOff>
      <xdr:row>595</xdr:row>
      <xdr:rowOff>107950</xdr:rowOff>
    </xdr:to>
    <xdr:sp macro="" textlink="">
      <xdr:nvSpPr>
        <xdr:cNvPr id="183" name="テキスト ボックス 182"/>
        <xdr:cNvSpPr txBox="1"/>
      </xdr:nvSpPr>
      <xdr:spPr>
        <a:xfrm>
          <a:off x="4305301" y="234886500"/>
          <a:ext cx="1409700" cy="6604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Ａ．在外４公館（詳細注１参照）</a:t>
          </a:r>
          <a:endParaRPr kumimoji="1" lang="en-US" altLang="ja-JP" sz="1000"/>
        </a:p>
        <a:p>
          <a:pPr algn="ctr"/>
          <a:r>
            <a:rPr kumimoji="1" lang="en-US" altLang="ja-JP" sz="1000"/>
            <a:t>0.1</a:t>
          </a:r>
          <a:r>
            <a:rPr kumimoji="1" lang="ja-JP" altLang="en-US" sz="1000"/>
            <a:t>百万円</a:t>
          </a:r>
        </a:p>
      </xdr:txBody>
    </xdr:sp>
    <xdr:clientData/>
  </xdr:twoCellAnchor>
  <xdr:twoCellAnchor>
    <xdr:from>
      <xdr:col>24</xdr:col>
      <xdr:colOff>155576</xdr:colOff>
      <xdr:row>594</xdr:row>
      <xdr:rowOff>1914525</xdr:rowOff>
    </xdr:from>
    <xdr:to>
      <xdr:col>32</xdr:col>
      <xdr:colOff>73026</xdr:colOff>
      <xdr:row>594</xdr:row>
      <xdr:rowOff>2581275</xdr:rowOff>
    </xdr:to>
    <xdr:sp macro="" textlink="">
      <xdr:nvSpPr>
        <xdr:cNvPr id="184" name="テキスト ボックス 183"/>
        <xdr:cNvSpPr txBox="1"/>
      </xdr:nvSpPr>
      <xdr:spPr>
        <a:xfrm>
          <a:off x="4327526" y="232457625"/>
          <a:ext cx="140335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endParaRPr kumimoji="1" lang="en-US" altLang="ja-JP" sz="1000"/>
        </a:p>
        <a:p>
          <a:pPr algn="ctr"/>
          <a:r>
            <a:rPr kumimoji="1" lang="en-US" altLang="ja-JP" sz="1000"/>
            <a:t>0.1</a:t>
          </a:r>
          <a:r>
            <a:rPr kumimoji="1" lang="ja-JP" altLang="en-US" sz="1000"/>
            <a:t>百万円</a:t>
          </a:r>
          <a:endParaRPr kumimoji="1" lang="en-US" altLang="ja-JP" sz="1000"/>
        </a:p>
      </xdr:txBody>
    </xdr:sp>
    <xdr:clientData/>
  </xdr:twoCellAnchor>
  <xdr:twoCellAnchor>
    <xdr:from>
      <xdr:col>28</xdr:col>
      <xdr:colOff>15876</xdr:colOff>
      <xdr:row>594</xdr:row>
      <xdr:rowOff>3327399</xdr:rowOff>
    </xdr:from>
    <xdr:to>
      <xdr:col>28</xdr:col>
      <xdr:colOff>15884</xdr:colOff>
      <xdr:row>594</xdr:row>
      <xdr:rowOff>3892709</xdr:rowOff>
    </xdr:to>
    <xdr:cxnSp macro="">
      <xdr:nvCxnSpPr>
        <xdr:cNvPr id="185" name="直線矢印コネクタ 184"/>
        <xdr:cNvCxnSpPr/>
      </xdr:nvCxnSpPr>
      <xdr:spPr>
        <a:xfrm rot="16200000" flipH="1">
          <a:off x="4705275" y="234153150"/>
          <a:ext cx="565310" cy="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120651</xdr:colOff>
      <xdr:row>595</xdr:row>
      <xdr:rowOff>193675</xdr:rowOff>
    </xdr:from>
    <xdr:to>
      <xdr:col>25</xdr:col>
      <xdr:colOff>53975</xdr:colOff>
      <xdr:row>595</xdr:row>
      <xdr:rowOff>536575</xdr:rowOff>
    </xdr:to>
    <xdr:sp macro="" textlink="">
      <xdr:nvSpPr>
        <xdr:cNvPr id="186" name="右大かっこ 185"/>
        <xdr:cNvSpPr/>
      </xdr:nvSpPr>
      <xdr:spPr>
        <a:xfrm flipH="1">
          <a:off x="4292601" y="235632625"/>
          <a:ext cx="104774" cy="3429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31</xdr:col>
      <xdr:colOff>133350</xdr:colOff>
      <xdr:row>595</xdr:row>
      <xdr:rowOff>174625</xdr:rowOff>
    </xdr:from>
    <xdr:to>
      <xdr:col>32</xdr:col>
      <xdr:colOff>66676</xdr:colOff>
      <xdr:row>595</xdr:row>
      <xdr:rowOff>536575</xdr:rowOff>
    </xdr:to>
    <xdr:sp macro="" textlink="">
      <xdr:nvSpPr>
        <xdr:cNvPr id="187" name="右大かっこ 186"/>
        <xdr:cNvSpPr/>
      </xdr:nvSpPr>
      <xdr:spPr>
        <a:xfrm>
          <a:off x="5619750" y="235613575"/>
          <a:ext cx="104776" cy="3619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25</xdr:col>
      <xdr:colOff>53975</xdr:colOff>
      <xdr:row>595</xdr:row>
      <xdr:rowOff>155576</xdr:rowOff>
    </xdr:from>
    <xdr:to>
      <xdr:col>31</xdr:col>
      <xdr:colOff>101600</xdr:colOff>
      <xdr:row>595</xdr:row>
      <xdr:rowOff>508001</xdr:rowOff>
    </xdr:to>
    <xdr:sp macro="" textlink="">
      <xdr:nvSpPr>
        <xdr:cNvPr id="188" name="テキスト ボックス 187"/>
        <xdr:cNvSpPr txBox="1"/>
      </xdr:nvSpPr>
      <xdr:spPr>
        <a:xfrm>
          <a:off x="4397375" y="235594526"/>
          <a:ext cx="1190625" cy="3524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・プロバイダ接続経費等</a:t>
          </a:r>
          <a:endParaRPr kumimoji="1" lang="en-US" altLang="ja-JP" sz="800"/>
        </a:p>
      </xdr:txBody>
    </xdr:sp>
    <xdr:clientData/>
  </xdr:twoCellAnchor>
  <xdr:twoCellAnchor>
    <xdr:from>
      <xdr:col>24</xdr:col>
      <xdr:colOff>82550</xdr:colOff>
      <xdr:row>594</xdr:row>
      <xdr:rowOff>4114800</xdr:rowOff>
    </xdr:from>
    <xdr:to>
      <xdr:col>32</xdr:col>
      <xdr:colOff>76200</xdr:colOff>
      <xdr:row>594</xdr:row>
      <xdr:rowOff>4305301</xdr:rowOff>
    </xdr:to>
    <xdr:sp macro="" textlink="">
      <xdr:nvSpPr>
        <xdr:cNvPr id="189" name="テキスト ボックス 188"/>
        <xdr:cNvSpPr txBox="1"/>
      </xdr:nvSpPr>
      <xdr:spPr>
        <a:xfrm>
          <a:off x="4254500" y="234657900"/>
          <a:ext cx="1479550" cy="190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競争性のない随意</a:t>
          </a:r>
          <a:r>
            <a:rPr kumimoji="1" lang="ja-JP" altLang="en-US" sz="700"/>
            <a:t>契約</a:t>
          </a:r>
          <a:r>
            <a:rPr kumimoji="1" lang="en-US" altLang="ja-JP" sz="800"/>
            <a:t>】</a:t>
          </a:r>
        </a:p>
      </xdr:txBody>
    </xdr:sp>
    <xdr:clientData/>
  </xdr:twoCellAnchor>
  <xdr:twoCellAnchor>
    <xdr:from>
      <xdr:col>24</xdr:col>
      <xdr:colOff>158751</xdr:colOff>
      <xdr:row>594</xdr:row>
      <xdr:rowOff>2638425</xdr:rowOff>
    </xdr:from>
    <xdr:to>
      <xdr:col>25</xdr:col>
      <xdr:colOff>92075</xdr:colOff>
      <xdr:row>594</xdr:row>
      <xdr:rowOff>3209925</xdr:rowOff>
    </xdr:to>
    <xdr:sp macro="" textlink="">
      <xdr:nvSpPr>
        <xdr:cNvPr id="190" name="右大かっこ 189"/>
        <xdr:cNvSpPr/>
      </xdr:nvSpPr>
      <xdr:spPr>
        <a:xfrm flipH="1">
          <a:off x="4330701" y="233181525"/>
          <a:ext cx="104774" cy="5715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31</xdr:col>
      <xdr:colOff>155575</xdr:colOff>
      <xdr:row>594</xdr:row>
      <xdr:rowOff>2638425</xdr:rowOff>
    </xdr:from>
    <xdr:to>
      <xdr:col>32</xdr:col>
      <xdr:colOff>82551</xdr:colOff>
      <xdr:row>594</xdr:row>
      <xdr:rowOff>3228975</xdr:rowOff>
    </xdr:to>
    <xdr:sp macro="" textlink="">
      <xdr:nvSpPr>
        <xdr:cNvPr id="191" name="右大かっこ 190"/>
        <xdr:cNvSpPr/>
      </xdr:nvSpPr>
      <xdr:spPr>
        <a:xfrm>
          <a:off x="5641975" y="233181525"/>
          <a:ext cx="98426" cy="5905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25</xdr:col>
      <xdr:colOff>34925</xdr:colOff>
      <xdr:row>594</xdr:row>
      <xdr:rowOff>2619375</xdr:rowOff>
    </xdr:from>
    <xdr:to>
      <xdr:col>31</xdr:col>
      <xdr:colOff>165100</xdr:colOff>
      <xdr:row>594</xdr:row>
      <xdr:rowOff>3190875</xdr:rowOff>
    </xdr:to>
    <xdr:sp macro="" textlink="">
      <xdr:nvSpPr>
        <xdr:cNvPr id="192" name="テキスト ボックス 191"/>
        <xdr:cNvSpPr txBox="1"/>
      </xdr:nvSpPr>
      <xdr:spPr>
        <a:xfrm>
          <a:off x="4378325" y="233162475"/>
          <a:ext cx="1273175" cy="571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インターネットでの情報発信事業</a:t>
          </a:r>
          <a:endParaRPr kumimoji="1" lang="en-US" altLang="ja-JP" sz="800"/>
        </a:p>
        <a:p>
          <a:endParaRPr kumimoji="1" lang="en-US" altLang="ja-JP" sz="800"/>
        </a:p>
        <a:p>
          <a:endParaRPr kumimoji="1" lang="en-US" altLang="ja-JP" sz="800"/>
        </a:p>
        <a:p>
          <a:endParaRPr kumimoji="1" lang="ja-JP" altLang="en-US" sz="800"/>
        </a:p>
      </xdr:txBody>
    </xdr:sp>
    <xdr:clientData/>
  </xdr:twoCellAnchor>
  <xdr:twoCellAnchor>
    <xdr:from>
      <xdr:col>18</xdr:col>
      <xdr:colOff>3174</xdr:colOff>
      <xdr:row>595</xdr:row>
      <xdr:rowOff>825500</xdr:rowOff>
    </xdr:from>
    <xdr:to>
      <xdr:col>39</xdr:col>
      <xdr:colOff>126999</xdr:colOff>
      <xdr:row>595</xdr:row>
      <xdr:rowOff>2013080</xdr:rowOff>
    </xdr:to>
    <xdr:sp macro="" textlink="">
      <xdr:nvSpPr>
        <xdr:cNvPr id="193" name="テキスト ボックス 192"/>
        <xdr:cNvSpPr txBox="1"/>
      </xdr:nvSpPr>
      <xdr:spPr>
        <a:xfrm>
          <a:off x="3146424" y="236264450"/>
          <a:ext cx="4048125" cy="11875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注</a:t>
          </a:r>
          <a:r>
            <a:rPr kumimoji="1" lang="en-US" altLang="ja-JP" sz="1100"/>
            <a:t>1</a:t>
          </a:r>
          <a:r>
            <a:rPr kumimoji="1" lang="ja-JP" altLang="en-US" sz="1100"/>
            <a:t>：</a:t>
          </a:r>
          <a:endParaRPr kumimoji="1" lang="en-US" altLang="ja-JP" sz="1100"/>
        </a:p>
        <a:p>
          <a:r>
            <a:rPr kumimoji="1" lang="ja-JP" altLang="en-US" sz="1100"/>
            <a:t>①チェンマイ総 </a:t>
          </a:r>
          <a:r>
            <a:rPr kumimoji="1" lang="ja-JP" altLang="en-US" sz="1100" baseline="0"/>
            <a:t>   </a:t>
          </a:r>
          <a:r>
            <a:rPr kumimoji="1" lang="ja-JP" altLang="en-US" sz="1100"/>
            <a:t>：プロバイダ経費</a:t>
          </a:r>
          <a:r>
            <a:rPr kumimoji="1" lang="ja-JP" altLang="en-US" sz="1100" baseline="0"/>
            <a:t>  </a:t>
          </a:r>
          <a:r>
            <a:rPr kumimoji="1" lang="ja-JP" altLang="en-US" sz="1100"/>
            <a:t>：</a:t>
          </a:r>
          <a:r>
            <a:rPr kumimoji="1" lang="en-US" altLang="ja-JP" sz="1100"/>
            <a:t>0.02</a:t>
          </a:r>
          <a:r>
            <a:rPr kumimoji="1" lang="ja-JP" altLang="en-US" sz="1100"/>
            <a:t>百万円</a:t>
          </a:r>
          <a:endParaRPr kumimoji="1" lang="en-US" altLang="ja-JP" sz="1100"/>
        </a:p>
        <a:p>
          <a:r>
            <a:rPr kumimoji="1" lang="ja-JP" altLang="en-US" sz="1100"/>
            <a:t>②ムンバイ総 </a:t>
          </a:r>
          <a:r>
            <a:rPr kumimoji="1" lang="ja-JP" altLang="en-US" sz="1100" baseline="0"/>
            <a:t>     </a:t>
          </a:r>
          <a:r>
            <a:rPr kumimoji="1" lang="ja-JP" altLang="en-US" sz="1100"/>
            <a:t>：回線使用料        </a:t>
          </a:r>
          <a:r>
            <a:rPr kumimoji="1" lang="ja-JP" altLang="en-US" sz="1100" baseline="0"/>
            <a:t> </a:t>
          </a:r>
          <a:r>
            <a:rPr kumimoji="1" lang="ja-JP" altLang="en-US" sz="1100"/>
            <a:t>：</a:t>
          </a:r>
          <a:r>
            <a:rPr kumimoji="1" lang="en-US" altLang="ja-JP" sz="1100"/>
            <a:t>0.01</a:t>
          </a:r>
          <a:r>
            <a:rPr kumimoji="1" lang="ja-JP" altLang="en-US" sz="1100"/>
            <a:t>百万円</a:t>
          </a:r>
          <a:endParaRPr kumimoji="1" lang="en-US" altLang="ja-JP" sz="1100"/>
        </a:p>
        <a:p>
          <a:r>
            <a:rPr kumimoji="1" lang="ja-JP" altLang="en-US" sz="1100"/>
            <a:t>③チュニジア大   ：プロバイダ経費  ：</a:t>
          </a:r>
          <a:r>
            <a:rPr kumimoji="1" lang="en-US" altLang="ja-JP" sz="1100"/>
            <a:t>0.02</a:t>
          </a:r>
          <a:r>
            <a:rPr kumimoji="1" lang="ja-JP" altLang="en-US" sz="1100"/>
            <a:t>百万円</a:t>
          </a:r>
          <a:endParaRPr kumimoji="1" lang="en-US" altLang="ja-JP" sz="1100"/>
        </a:p>
        <a:p>
          <a:r>
            <a:rPr kumimoji="1" lang="ja-JP" altLang="en-US" sz="1100"/>
            <a:t>④ｴﾙｻﾙﾊﾞﾄﾞﾙ大：プロバイダ経費  ：</a:t>
          </a:r>
          <a:r>
            <a:rPr kumimoji="1" lang="en-US" altLang="ja-JP" sz="1100"/>
            <a:t>0.06</a:t>
          </a:r>
          <a:r>
            <a:rPr kumimoji="1" lang="ja-JP" altLang="en-US" sz="1100"/>
            <a:t>百万円</a:t>
          </a:r>
        </a:p>
      </xdr:txBody>
    </xdr:sp>
    <xdr:clientData/>
  </xdr:twoCellAnchor>
  <xdr:twoCellAnchor>
    <xdr:from>
      <xdr:col>48</xdr:col>
      <xdr:colOff>25400</xdr:colOff>
      <xdr:row>98</xdr:row>
      <xdr:rowOff>2157526</xdr:rowOff>
    </xdr:from>
    <xdr:to>
      <xdr:col>48</xdr:col>
      <xdr:colOff>54770</xdr:colOff>
      <xdr:row>100</xdr:row>
      <xdr:rowOff>1473200</xdr:rowOff>
    </xdr:to>
    <xdr:cxnSp macro="">
      <xdr:nvCxnSpPr>
        <xdr:cNvPr id="194" name="直線コネクタ 193"/>
        <xdr:cNvCxnSpPr/>
      </xdr:nvCxnSpPr>
      <xdr:spPr>
        <a:xfrm rot="5400000">
          <a:off x="4625635" y="43077266"/>
          <a:ext cx="8640649" cy="2937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177800</xdr:colOff>
      <xdr:row>228</xdr:row>
      <xdr:rowOff>2908300</xdr:rowOff>
    </xdr:from>
    <xdr:to>
      <xdr:col>44</xdr:col>
      <xdr:colOff>187325</xdr:colOff>
      <xdr:row>230</xdr:row>
      <xdr:rowOff>63492</xdr:rowOff>
    </xdr:to>
    <xdr:cxnSp macro="">
      <xdr:nvCxnSpPr>
        <xdr:cNvPr id="195" name="直線コネクタ 194"/>
        <xdr:cNvCxnSpPr/>
      </xdr:nvCxnSpPr>
      <xdr:spPr>
        <a:xfrm rot="5400000">
          <a:off x="5010154" y="92840171"/>
          <a:ext cx="6480167"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63500</xdr:colOff>
      <xdr:row>462</xdr:row>
      <xdr:rowOff>2387600</xdr:rowOff>
    </xdr:from>
    <xdr:to>
      <xdr:col>48</xdr:col>
      <xdr:colOff>76200</xdr:colOff>
      <xdr:row>463</xdr:row>
      <xdr:rowOff>2095500</xdr:rowOff>
    </xdr:to>
    <xdr:cxnSp macro="">
      <xdr:nvCxnSpPr>
        <xdr:cNvPr id="196" name="直線コネクタ 195"/>
        <xdr:cNvCxnSpPr/>
      </xdr:nvCxnSpPr>
      <xdr:spPr>
        <a:xfrm rot="5400000">
          <a:off x="6673850" y="184791350"/>
          <a:ext cx="4603750" cy="12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53065</xdr:colOff>
      <xdr:row>76</xdr:row>
      <xdr:rowOff>4876234</xdr:rowOff>
    </xdr:from>
    <xdr:to>
      <xdr:col>32</xdr:col>
      <xdr:colOff>147481</xdr:colOff>
      <xdr:row>77</xdr:row>
      <xdr:rowOff>171006</xdr:rowOff>
    </xdr:to>
    <xdr:sp macro="" textlink="">
      <xdr:nvSpPr>
        <xdr:cNvPr id="2" name="フローチャート: 処理 1"/>
        <xdr:cNvSpPr/>
      </xdr:nvSpPr>
      <xdr:spPr>
        <a:xfrm>
          <a:off x="4815565" y="34222759"/>
          <a:ext cx="989766" cy="19062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14</xdr:col>
      <xdr:colOff>41119</xdr:colOff>
      <xdr:row>76</xdr:row>
      <xdr:rowOff>2160181</xdr:rowOff>
    </xdr:from>
    <xdr:to>
      <xdr:col>44</xdr:col>
      <xdr:colOff>142152</xdr:colOff>
      <xdr:row>76</xdr:row>
      <xdr:rowOff>2791006</xdr:rowOff>
    </xdr:to>
    <xdr:sp macro="" textlink="">
      <xdr:nvSpPr>
        <xdr:cNvPr id="3" name="正方形/長方形 2"/>
        <xdr:cNvSpPr/>
      </xdr:nvSpPr>
      <xdr:spPr>
        <a:xfrm>
          <a:off x="2498569" y="31506706"/>
          <a:ext cx="5711258" cy="63082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（公財）フォーリン・プレスセンター</a:t>
          </a:r>
          <a:endParaRPr kumimoji="1" lang="en-US" altLang="ja-JP" sz="1100"/>
        </a:p>
        <a:p>
          <a:pPr algn="ctr"/>
          <a:r>
            <a:rPr kumimoji="1" lang="ja-JP" altLang="en-US" sz="1100"/>
            <a:t>２５７百万円</a:t>
          </a:r>
        </a:p>
      </xdr:txBody>
    </xdr:sp>
    <xdr:clientData/>
  </xdr:twoCellAnchor>
  <xdr:twoCellAnchor>
    <xdr:from>
      <xdr:col>23</xdr:col>
      <xdr:colOff>174293</xdr:colOff>
      <xdr:row>76</xdr:row>
      <xdr:rowOff>841375</xdr:rowOff>
    </xdr:from>
    <xdr:to>
      <xdr:col>33</xdr:col>
      <xdr:colOff>53972</xdr:colOff>
      <xdr:row>76</xdr:row>
      <xdr:rowOff>1460501</xdr:rowOff>
    </xdr:to>
    <xdr:sp macro="" textlink="">
      <xdr:nvSpPr>
        <xdr:cNvPr id="4" name="正方形/長方形 3"/>
        <xdr:cNvSpPr/>
      </xdr:nvSpPr>
      <xdr:spPr>
        <a:xfrm>
          <a:off x="4174793" y="30187900"/>
          <a:ext cx="1708479" cy="61912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２５７百万円</a:t>
          </a:r>
          <a:r>
            <a:rPr kumimoji="1" lang="en-US" altLang="ja-JP" sz="1100"/>
            <a:t> </a:t>
          </a:r>
          <a:endParaRPr kumimoji="1" lang="ja-JP" altLang="en-US" sz="1100"/>
        </a:p>
      </xdr:txBody>
    </xdr:sp>
    <xdr:clientData/>
  </xdr:twoCellAnchor>
  <xdr:twoCellAnchor>
    <xdr:from>
      <xdr:col>28</xdr:col>
      <xdr:colOff>1206</xdr:colOff>
      <xdr:row>76</xdr:row>
      <xdr:rowOff>1473201</xdr:rowOff>
    </xdr:from>
    <xdr:to>
      <xdr:col>28</xdr:col>
      <xdr:colOff>2001</xdr:colOff>
      <xdr:row>76</xdr:row>
      <xdr:rowOff>2162915</xdr:rowOff>
    </xdr:to>
    <xdr:cxnSp macro="">
      <xdr:nvCxnSpPr>
        <xdr:cNvPr id="5" name="直線矢印コネクタ 4"/>
        <xdr:cNvCxnSpPr/>
      </xdr:nvCxnSpPr>
      <xdr:spPr>
        <a:xfrm rot="5400000">
          <a:off x="4628797" y="31164185"/>
          <a:ext cx="689714"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174932</xdr:colOff>
      <xdr:row>76</xdr:row>
      <xdr:rowOff>1512094</xdr:rowOff>
    </xdr:from>
    <xdr:to>
      <xdr:col>33</xdr:col>
      <xdr:colOff>86405</xdr:colOff>
      <xdr:row>76</xdr:row>
      <xdr:rowOff>1745455</xdr:rowOff>
    </xdr:to>
    <xdr:sp macro="" textlink="">
      <xdr:nvSpPr>
        <xdr:cNvPr id="6" name="フローチャート: 処理 5"/>
        <xdr:cNvSpPr/>
      </xdr:nvSpPr>
      <xdr:spPr>
        <a:xfrm>
          <a:off x="4175432" y="30858619"/>
          <a:ext cx="1740273" cy="23336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啓発宣伝事業等委託費</a:t>
          </a:r>
          <a:endParaRPr kumimoji="1" lang="en-US" altLang="ja-JP" sz="1050"/>
        </a:p>
      </xdr:txBody>
    </xdr:sp>
    <xdr:clientData/>
  </xdr:twoCellAnchor>
  <xdr:twoCellAnchor>
    <xdr:from>
      <xdr:col>8</xdr:col>
      <xdr:colOff>63500</xdr:colOff>
      <xdr:row>77</xdr:row>
      <xdr:rowOff>174575</xdr:rowOff>
    </xdr:from>
    <xdr:to>
      <xdr:col>19</xdr:col>
      <xdr:colOff>127000</xdr:colOff>
      <xdr:row>77</xdr:row>
      <xdr:rowOff>885738</xdr:rowOff>
    </xdr:to>
    <xdr:sp macro="" textlink="">
      <xdr:nvSpPr>
        <xdr:cNvPr id="7" name="正方形/長方形 6"/>
        <xdr:cNvSpPr/>
      </xdr:nvSpPr>
      <xdr:spPr>
        <a:xfrm>
          <a:off x="1492250" y="34416950"/>
          <a:ext cx="1949450" cy="71116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日本プレスセンター </a:t>
          </a:r>
          <a:endParaRPr kumimoji="1" lang="en-US" altLang="ja-JP" sz="1100"/>
        </a:p>
        <a:p>
          <a:pPr algn="ctr"/>
          <a:r>
            <a:rPr kumimoji="1" lang="ja-JP" altLang="en-US" sz="1100"/>
            <a:t>７７百万円</a:t>
          </a:r>
        </a:p>
      </xdr:txBody>
    </xdr:sp>
    <xdr:clientData/>
  </xdr:twoCellAnchor>
  <xdr:twoCellAnchor>
    <xdr:from>
      <xdr:col>10</xdr:col>
      <xdr:colOff>154218</xdr:colOff>
      <xdr:row>76</xdr:row>
      <xdr:rowOff>4816089</xdr:rowOff>
    </xdr:from>
    <xdr:to>
      <xdr:col>16</xdr:col>
      <xdr:colOff>156713</xdr:colOff>
      <xdr:row>77</xdr:row>
      <xdr:rowOff>171693</xdr:rowOff>
    </xdr:to>
    <xdr:sp macro="" textlink="">
      <xdr:nvSpPr>
        <xdr:cNvPr id="8" name="フローチャート: 処理 7"/>
        <xdr:cNvSpPr/>
      </xdr:nvSpPr>
      <xdr:spPr>
        <a:xfrm>
          <a:off x="1925868" y="34162614"/>
          <a:ext cx="1031195" cy="25145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8</xdr:col>
      <xdr:colOff>115207</xdr:colOff>
      <xdr:row>77</xdr:row>
      <xdr:rowOff>930231</xdr:rowOff>
    </xdr:from>
    <xdr:to>
      <xdr:col>17</xdr:col>
      <xdr:colOff>157843</xdr:colOff>
      <xdr:row>77</xdr:row>
      <xdr:rowOff>1206046</xdr:rowOff>
    </xdr:to>
    <xdr:sp macro="" textlink="">
      <xdr:nvSpPr>
        <xdr:cNvPr id="9" name="フローチャート: 処理 8"/>
        <xdr:cNvSpPr/>
      </xdr:nvSpPr>
      <xdr:spPr>
        <a:xfrm>
          <a:off x="1543957" y="35172606"/>
          <a:ext cx="1585686" cy="27581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家賃（事務所借料）等</a:t>
          </a:r>
          <a:endParaRPr kumimoji="1" lang="en-US" altLang="ja-JP" sz="1050"/>
        </a:p>
      </xdr:txBody>
    </xdr:sp>
    <xdr:clientData/>
  </xdr:twoCellAnchor>
  <xdr:twoCellAnchor>
    <xdr:from>
      <xdr:col>17</xdr:col>
      <xdr:colOff>86071</xdr:colOff>
      <xdr:row>76</xdr:row>
      <xdr:rowOff>2794001</xdr:rowOff>
    </xdr:from>
    <xdr:to>
      <xdr:col>17</xdr:col>
      <xdr:colOff>86072</xdr:colOff>
      <xdr:row>76</xdr:row>
      <xdr:rowOff>3594500</xdr:rowOff>
    </xdr:to>
    <xdr:cxnSp macro="">
      <xdr:nvCxnSpPr>
        <xdr:cNvPr id="10" name="直線矢印コネクタ 9"/>
        <xdr:cNvCxnSpPr/>
      </xdr:nvCxnSpPr>
      <xdr:spPr>
        <a:xfrm rot="5400000">
          <a:off x="2657622" y="32540775"/>
          <a:ext cx="800499"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139700</xdr:colOff>
      <xdr:row>77</xdr:row>
      <xdr:rowOff>212702</xdr:rowOff>
    </xdr:from>
    <xdr:to>
      <xdr:col>36</xdr:col>
      <xdr:colOff>10157</xdr:colOff>
      <xdr:row>77</xdr:row>
      <xdr:rowOff>850878</xdr:rowOff>
    </xdr:to>
    <xdr:sp macro="" textlink="">
      <xdr:nvSpPr>
        <xdr:cNvPr id="11" name="正方形/長方形 10"/>
        <xdr:cNvSpPr/>
      </xdr:nvSpPr>
      <xdr:spPr>
        <a:xfrm>
          <a:off x="4902200" y="34455077"/>
          <a:ext cx="1575432" cy="6381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Ｄ　（株）日本旅行 </a:t>
          </a:r>
          <a:endParaRPr kumimoji="1" lang="en-US" altLang="ja-JP" sz="1100">
            <a:solidFill>
              <a:sysClr val="windowText" lastClr="000000"/>
            </a:solidFill>
          </a:endParaRPr>
        </a:p>
        <a:p>
          <a:pPr algn="ctr"/>
          <a:r>
            <a:rPr kumimoji="1" lang="ja-JP" altLang="en-US" sz="1100">
              <a:solidFill>
                <a:sysClr val="windowText" lastClr="000000"/>
              </a:solidFill>
            </a:rPr>
            <a:t>８百万円</a:t>
          </a:r>
        </a:p>
      </xdr:txBody>
    </xdr:sp>
    <xdr:clientData/>
  </xdr:twoCellAnchor>
  <xdr:twoCellAnchor>
    <xdr:from>
      <xdr:col>28</xdr:col>
      <xdr:colOff>157130</xdr:colOff>
      <xdr:row>77</xdr:row>
      <xdr:rowOff>869951</xdr:rowOff>
    </xdr:from>
    <xdr:to>
      <xdr:col>36</xdr:col>
      <xdr:colOff>80728</xdr:colOff>
      <xdr:row>77</xdr:row>
      <xdr:rowOff>1123950</xdr:rowOff>
    </xdr:to>
    <xdr:sp macro="" textlink="">
      <xdr:nvSpPr>
        <xdr:cNvPr id="12" name="フローチャート: 処理 11"/>
        <xdr:cNvSpPr/>
      </xdr:nvSpPr>
      <xdr:spPr>
        <a:xfrm>
          <a:off x="5129180" y="35112326"/>
          <a:ext cx="1419023" cy="25399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事業費（航空賃他）</a:t>
          </a:r>
          <a:endParaRPr kumimoji="1" lang="en-US" altLang="ja-JP" sz="1050">
            <a:solidFill>
              <a:sysClr val="windowText" lastClr="000000"/>
            </a:solidFill>
          </a:endParaRPr>
        </a:p>
      </xdr:txBody>
    </xdr:sp>
    <xdr:clientData/>
  </xdr:twoCellAnchor>
  <xdr:twoCellAnchor>
    <xdr:from>
      <xdr:col>37</xdr:col>
      <xdr:colOff>86809</xdr:colOff>
      <xdr:row>76</xdr:row>
      <xdr:rowOff>2805115</xdr:rowOff>
    </xdr:from>
    <xdr:to>
      <xdr:col>37</xdr:col>
      <xdr:colOff>86810</xdr:colOff>
      <xdr:row>76</xdr:row>
      <xdr:rowOff>3586663</xdr:rowOff>
    </xdr:to>
    <xdr:cxnSp macro="">
      <xdr:nvCxnSpPr>
        <xdr:cNvPr id="13" name="直線矢印コネクタ 12"/>
        <xdr:cNvCxnSpPr/>
      </xdr:nvCxnSpPr>
      <xdr:spPr>
        <a:xfrm rot="5400000">
          <a:off x="6363536" y="32542413"/>
          <a:ext cx="781548"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27063</xdr:colOff>
      <xdr:row>76</xdr:row>
      <xdr:rowOff>2466102</xdr:rowOff>
    </xdr:from>
    <xdr:to>
      <xdr:col>14</xdr:col>
      <xdr:colOff>41120</xdr:colOff>
      <xdr:row>77</xdr:row>
      <xdr:rowOff>188668</xdr:rowOff>
    </xdr:to>
    <xdr:cxnSp macro="">
      <xdr:nvCxnSpPr>
        <xdr:cNvPr id="14" name="図形 13"/>
        <xdr:cNvCxnSpPr>
          <a:stCxn id="3" idx="1"/>
        </xdr:cNvCxnSpPr>
      </xdr:nvCxnSpPr>
      <xdr:spPr>
        <a:xfrm rot="10800000" flipV="1">
          <a:off x="1798713" y="31812627"/>
          <a:ext cx="699857" cy="2618416"/>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150583</xdr:colOff>
      <xdr:row>77</xdr:row>
      <xdr:rowOff>780591</xdr:rowOff>
    </xdr:from>
    <xdr:to>
      <xdr:col>49</xdr:col>
      <xdr:colOff>63500</xdr:colOff>
      <xdr:row>77</xdr:row>
      <xdr:rowOff>1371142</xdr:rowOff>
    </xdr:to>
    <xdr:sp macro="" textlink="">
      <xdr:nvSpPr>
        <xdr:cNvPr id="15" name="正方形/長方形 14"/>
        <xdr:cNvSpPr/>
      </xdr:nvSpPr>
      <xdr:spPr>
        <a:xfrm>
          <a:off x="6818083" y="35022966"/>
          <a:ext cx="2322742" cy="59055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Ｇ</a:t>
          </a:r>
          <a:r>
            <a:rPr kumimoji="1" lang="ja-JP" altLang="en-US" sz="1050">
              <a:solidFill>
                <a:sysClr val="windowText" lastClr="000000"/>
              </a:solidFill>
            </a:rPr>
            <a:t>　丸の内新聞事業協同組合 他</a:t>
          </a:r>
          <a:r>
            <a:rPr kumimoji="1" lang="ja-JP" altLang="en-US" sz="1050">
              <a:solidFill>
                <a:sysClr val="windowText" lastClr="000000"/>
              </a:solidFill>
              <a:latin typeface="+mn-lt"/>
              <a:ea typeface="+mn-ea"/>
              <a:cs typeface="+mn-cs"/>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１百万円</a:t>
          </a:r>
        </a:p>
      </xdr:txBody>
    </xdr:sp>
    <xdr:clientData/>
  </xdr:twoCellAnchor>
  <xdr:twoCellAnchor>
    <xdr:from>
      <xdr:col>11</xdr:col>
      <xdr:colOff>91580</xdr:colOff>
      <xdr:row>76</xdr:row>
      <xdr:rowOff>4251439</xdr:rowOff>
    </xdr:from>
    <xdr:to>
      <xdr:col>22</xdr:col>
      <xdr:colOff>41913</xdr:colOff>
      <xdr:row>76</xdr:row>
      <xdr:rowOff>4532116</xdr:rowOff>
    </xdr:to>
    <xdr:sp macro="" textlink="">
      <xdr:nvSpPr>
        <xdr:cNvPr id="16" name="フローチャート: 処理 15"/>
        <xdr:cNvSpPr/>
      </xdr:nvSpPr>
      <xdr:spPr>
        <a:xfrm>
          <a:off x="2034680" y="33597964"/>
          <a:ext cx="1836283" cy="28067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事業費（ＨＰ保守料等）</a:t>
          </a:r>
          <a:endParaRPr kumimoji="1" lang="en-US" altLang="ja-JP" sz="1050">
            <a:solidFill>
              <a:sysClr val="windowText" lastClr="000000"/>
            </a:solidFill>
          </a:endParaRPr>
        </a:p>
      </xdr:txBody>
    </xdr:sp>
    <xdr:clientData/>
  </xdr:twoCellAnchor>
  <xdr:twoCellAnchor>
    <xdr:from>
      <xdr:col>11</xdr:col>
      <xdr:colOff>127642</xdr:colOff>
      <xdr:row>76</xdr:row>
      <xdr:rowOff>3630953</xdr:rowOff>
    </xdr:from>
    <xdr:to>
      <xdr:col>22</xdr:col>
      <xdr:colOff>7218</xdr:colOff>
      <xdr:row>76</xdr:row>
      <xdr:rowOff>4211979</xdr:rowOff>
    </xdr:to>
    <xdr:sp macro="" textlink="">
      <xdr:nvSpPr>
        <xdr:cNvPr id="17" name="正方形/長方形 16"/>
        <xdr:cNvSpPr/>
      </xdr:nvSpPr>
      <xdr:spPr>
        <a:xfrm>
          <a:off x="2070742" y="32977478"/>
          <a:ext cx="1765526" cy="58102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Ｃ　サイファー（株） 他</a:t>
          </a:r>
          <a:r>
            <a:rPr kumimoji="1" lang="ja-JP" altLang="en-US" sz="1050">
              <a:solidFill>
                <a:sysClr val="windowText" lastClr="000000"/>
              </a:solidFill>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９百万円</a:t>
          </a:r>
        </a:p>
      </xdr:txBody>
    </xdr:sp>
    <xdr:clientData/>
  </xdr:twoCellAnchor>
  <xdr:twoCellAnchor>
    <xdr:from>
      <xdr:col>38</xdr:col>
      <xdr:colOff>31749</xdr:colOff>
      <xdr:row>77</xdr:row>
      <xdr:rowOff>1398813</xdr:rowOff>
    </xdr:from>
    <xdr:to>
      <xdr:col>48</xdr:col>
      <xdr:colOff>95561</xdr:colOff>
      <xdr:row>77</xdr:row>
      <xdr:rowOff>1680029</xdr:rowOff>
    </xdr:to>
    <xdr:sp macro="" textlink="">
      <xdr:nvSpPr>
        <xdr:cNvPr id="18" name="フローチャート: 処理 17"/>
        <xdr:cNvSpPr/>
      </xdr:nvSpPr>
      <xdr:spPr>
        <a:xfrm>
          <a:off x="6899274" y="35641188"/>
          <a:ext cx="2102162" cy="28121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事業費（新聞購読費等）</a:t>
          </a:r>
          <a:endParaRPr kumimoji="1" lang="en-US" altLang="ja-JP" sz="1050">
            <a:solidFill>
              <a:sysClr val="windowText" lastClr="000000"/>
            </a:solidFill>
          </a:endParaRPr>
        </a:p>
      </xdr:txBody>
    </xdr:sp>
    <xdr:clientData/>
  </xdr:twoCellAnchor>
  <xdr:twoCellAnchor>
    <xdr:from>
      <xdr:col>35</xdr:col>
      <xdr:colOff>150887</xdr:colOff>
      <xdr:row>76</xdr:row>
      <xdr:rowOff>3593308</xdr:rowOff>
    </xdr:from>
    <xdr:to>
      <xdr:col>43</xdr:col>
      <xdr:colOff>152400</xdr:colOff>
      <xdr:row>76</xdr:row>
      <xdr:rowOff>4212434</xdr:rowOff>
    </xdr:to>
    <xdr:sp macro="" textlink="">
      <xdr:nvSpPr>
        <xdr:cNvPr id="19" name="正方形/長方形 18"/>
        <xdr:cNvSpPr/>
      </xdr:nvSpPr>
      <xdr:spPr>
        <a:xfrm>
          <a:off x="6351662" y="32939833"/>
          <a:ext cx="1668388" cy="61912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Ｆ　日の丸リムジン社　</a:t>
          </a:r>
          <a:r>
            <a:rPr kumimoji="1" lang="ja-JP" altLang="en-US" sz="1050">
              <a:solidFill>
                <a:sysClr val="windowText" lastClr="000000"/>
              </a:solidFill>
            </a:rPr>
            <a:t>　</a:t>
          </a:r>
          <a:r>
            <a:rPr kumimoji="1" lang="ja-JP" altLang="en-US" sz="1050">
              <a:solidFill>
                <a:sysClr val="windowText" lastClr="000000"/>
              </a:solidFill>
              <a:latin typeface="+mn-lt"/>
              <a:ea typeface="+mn-ea"/>
              <a:cs typeface="+mn-cs"/>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４百万円</a:t>
          </a:r>
        </a:p>
      </xdr:txBody>
    </xdr:sp>
    <xdr:clientData/>
  </xdr:twoCellAnchor>
  <xdr:twoCellAnchor>
    <xdr:from>
      <xdr:col>35</xdr:col>
      <xdr:colOff>61863</xdr:colOff>
      <xdr:row>76</xdr:row>
      <xdr:rowOff>4231482</xdr:rowOff>
    </xdr:from>
    <xdr:to>
      <xdr:col>43</xdr:col>
      <xdr:colOff>155865</xdr:colOff>
      <xdr:row>76</xdr:row>
      <xdr:rowOff>4481512</xdr:rowOff>
    </xdr:to>
    <xdr:sp macro="" textlink="">
      <xdr:nvSpPr>
        <xdr:cNvPr id="20" name="フローチャート: 処理 19"/>
        <xdr:cNvSpPr/>
      </xdr:nvSpPr>
      <xdr:spPr>
        <a:xfrm>
          <a:off x="6262638" y="33578007"/>
          <a:ext cx="1760877" cy="25003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事業費（自動車借上料）</a:t>
          </a:r>
          <a:endParaRPr kumimoji="1" lang="en-US" altLang="ja-JP" sz="1050">
            <a:solidFill>
              <a:sysClr val="windowText" lastClr="000000"/>
            </a:solidFill>
          </a:endParaRPr>
        </a:p>
      </xdr:txBody>
    </xdr:sp>
    <xdr:clientData/>
  </xdr:twoCellAnchor>
  <xdr:twoCellAnchor>
    <xdr:from>
      <xdr:col>24</xdr:col>
      <xdr:colOff>14965</xdr:colOff>
      <xdr:row>76</xdr:row>
      <xdr:rowOff>4226722</xdr:rowOff>
    </xdr:from>
    <xdr:to>
      <xdr:col>32</xdr:col>
      <xdr:colOff>175076</xdr:colOff>
      <xdr:row>76</xdr:row>
      <xdr:rowOff>4475430</xdr:rowOff>
    </xdr:to>
    <xdr:sp macro="" textlink="">
      <xdr:nvSpPr>
        <xdr:cNvPr id="21" name="フローチャート: 処理 20"/>
        <xdr:cNvSpPr/>
      </xdr:nvSpPr>
      <xdr:spPr>
        <a:xfrm>
          <a:off x="4186915" y="33573247"/>
          <a:ext cx="1646011" cy="24870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事業費（通訳）</a:t>
          </a:r>
          <a:endParaRPr kumimoji="1" lang="en-US" altLang="ja-JP" sz="1050">
            <a:solidFill>
              <a:sysClr val="windowText" lastClr="000000"/>
            </a:solidFill>
          </a:endParaRPr>
        </a:p>
      </xdr:txBody>
    </xdr:sp>
    <xdr:clientData/>
  </xdr:twoCellAnchor>
  <xdr:twoCellAnchor>
    <xdr:from>
      <xdr:col>23</xdr:col>
      <xdr:colOff>134254</xdr:colOff>
      <xdr:row>76</xdr:row>
      <xdr:rowOff>3586164</xdr:rowOff>
    </xdr:from>
    <xdr:to>
      <xdr:col>34</xdr:col>
      <xdr:colOff>3174</xdr:colOff>
      <xdr:row>76</xdr:row>
      <xdr:rowOff>4205290</xdr:rowOff>
    </xdr:to>
    <xdr:sp macro="" textlink="">
      <xdr:nvSpPr>
        <xdr:cNvPr id="22" name="正方形/長方形 21"/>
        <xdr:cNvSpPr/>
      </xdr:nvSpPr>
      <xdr:spPr>
        <a:xfrm>
          <a:off x="4134754" y="32932689"/>
          <a:ext cx="1869170" cy="61912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Ｅ</a:t>
          </a:r>
          <a:r>
            <a:rPr kumimoji="1" lang="ja-JP" altLang="en-US" sz="1100">
              <a:solidFill>
                <a:sysClr val="windowText" lastClr="000000"/>
              </a:solidFill>
            </a:rPr>
            <a:t>　ｻｲﾏﾙｲﾝﾀｰﾅｼｮﾅﾙ 他</a:t>
          </a:r>
          <a:r>
            <a:rPr kumimoji="1" lang="ja-JP" altLang="en-US" sz="1050">
              <a:solidFill>
                <a:sysClr val="windowText" lastClr="000000"/>
              </a:solidFill>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34</xdr:col>
      <xdr:colOff>177979</xdr:colOff>
      <xdr:row>76</xdr:row>
      <xdr:rowOff>2786064</xdr:rowOff>
    </xdr:from>
    <xdr:to>
      <xdr:col>34</xdr:col>
      <xdr:colOff>178773</xdr:colOff>
      <xdr:row>77</xdr:row>
      <xdr:rowOff>210698</xdr:rowOff>
    </xdr:to>
    <xdr:cxnSp macro="">
      <xdr:nvCxnSpPr>
        <xdr:cNvPr id="23" name="直線矢印コネクタ 22"/>
        <xdr:cNvCxnSpPr/>
      </xdr:nvCxnSpPr>
      <xdr:spPr>
        <a:xfrm rot="5400000">
          <a:off x="5018884" y="33292434"/>
          <a:ext cx="2320484"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44451</xdr:colOff>
      <xdr:row>76</xdr:row>
      <xdr:rowOff>2790827</xdr:rowOff>
    </xdr:from>
    <xdr:to>
      <xdr:col>44</xdr:col>
      <xdr:colOff>44452</xdr:colOff>
      <xdr:row>77</xdr:row>
      <xdr:rowOff>765178</xdr:rowOff>
    </xdr:to>
    <xdr:cxnSp macro="">
      <xdr:nvCxnSpPr>
        <xdr:cNvPr id="24" name="直線矢印コネクタ 23"/>
        <xdr:cNvCxnSpPr/>
      </xdr:nvCxnSpPr>
      <xdr:spPr>
        <a:xfrm rot="5400000">
          <a:off x="6677026" y="33572452"/>
          <a:ext cx="2870201"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61530</xdr:colOff>
      <xdr:row>76</xdr:row>
      <xdr:rowOff>3282383</xdr:rowOff>
    </xdr:from>
    <xdr:to>
      <xdr:col>27</xdr:col>
      <xdr:colOff>48152</xdr:colOff>
      <xdr:row>76</xdr:row>
      <xdr:rowOff>3571462</xdr:rowOff>
    </xdr:to>
    <xdr:sp macro="" textlink="">
      <xdr:nvSpPr>
        <xdr:cNvPr id="25" name="フローチャート: 処理 24"/>
        <xdr:cNvSpPr/>
      </xdr:nvSpPr>
      <xdr:spPr>
        <a:xfrm>
          <a:off x="3890580" y="32628908"/>
          <a:ext cx="920072" cy="28907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44</xdr:col>
      <xdr:colOff>84432</xdr:colOff>
      <xdr:row>77</xdr:row>
      <xdr:rowOff>445743</xdr:rowOff>
    </xdr:from>
    <xdr:to>
      <xdr:col>49</xdr:col>
      <xdr:colOff>107948</xdr:colOff>
      <xdr:row>77</xdr:row>
      <xdr:rowOff>761125</xdr:rowOff>
    </xdr:to>
    <xdr:sp macro="" textlink="">
      <xdr:nvSpPr>
        <xdr:cNvPr id="26" name="フローチャート: 処理 25"/>
        <xdr:cNvSpPr/>
      </xdr:nvSpPr>
      <xdr:spPr>
        <a:xfrm>
          <a:off x="8152107" y="34688118"/>
          <a:ext cx="1033166" cy="31538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37</xdr:col>
      <xdr:colOff>134438</xdr:colOff>
      <xdr:row>76</xdr:row>
      <xdr:rowOff>3270137</xdr:rowOff>
    </xdr:from>
    <xdr:to>
      <xdr:col>42</xdr:col>
      <xdr:colOff>132060</xdr:colOff>
      <xdr:row>76</xdr:row>
      <xdr:rowOff>3530640</xdr:rowOff>
    </xdr:to>
    <xdr:sp macro="" textlink="">
      <xdr:nvSpPr>
        <xdr:cNvPr id="27" name="フローチャート: 処理 26"/>
        <xdr:cNvSpPr/>
      </xdr:nvSpPr>
      <xdr:spPr>
        <a:xfrm>
          <a:off x="6801938" y="32616662"/>
          <a:ext cx="997747" cy="26050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11</xdr:col>
      <xdr:colOff>39198</xdr:colOff>
      <xdr:row>76</xdr:row>
      <xdr:rowOff>3344976</xdr:rowOff>
    </xdr:from>
    <xdr:to>
      <xdr:col>16</xdr:col>
      <xdr:colOff>174251</xdr:colOff>
      <xdr:row>76</xdr:row>
      <xdr:rowOff>3606778</xdr:rowOff>
    </xdr:to>
    <xdr:sp macro="" textlink="">
      <xdr:nvSpPr>
        <xdr:cNvPr id="28" name="フローチャート: 処理 27"/>
        <xdr:cNvSpPr/>
      </xdr:nvSpPr>
      <xdr:spPr>
        <a:xfrm>
          <a:off x="1982298" y="32691501"/>
          <a:ext cx="992303" cy="26180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32</xdr:col>
      <xdr:colOff>68926</xdr:colOff>
      <xdr:row>76</xdr:row>
      <xdr:rowOff>2806701</xdr:rowOff>
    </xdr:from>
    <xdr:to>
      <xdr:col>32</xdr:col>
      <xdr:colOff>68927</xdr:colOff>
      <xdr:row>76</xdr:row>
      <xdr:rowOff>3588249</xdr:rowOff>
    </xdr:to>
    <xdr:cxnSp macro="">
      <xdr:nvCxnSpPr>
        <xdr:cNvPr id="29" name="直線矢印コネクタ 28"/>
        <xdr:cNvCxnSpPr/>
      </xdr:nvCxnSpPr>
      <xdr:spPr>
        <a:xfrm rot="5400000">
          <a:off x="5336003" y="32543999"/>
          <a:ext cx="781548"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135394</xdr:colOff>
      <xdr:row>106</xdr:row>
      <xdr:rowOff>1423188</xdr:rowOff>
    </xdr:from>
    <xdr:to>
      <xdr:col>44</xdr:col>
      <xdr:colOff>165564</xdr:colOff>
      <xdr:row>106</xdr:row>
      <xdr:rowOff>1746653</xdr:rowOff>
    </xdr:to>
    <xdr:sp macro="" textlink="">
      <xdr:nvSpPr>
        <xdr:cNvPr id="2" name="フローチャート: 処理 1"/>
        <xdr:cNvSpPr/>
      </xdr:nvSpPr>
      <xdr:spPr>
        <a:xfrm>
          <a:off x="25509994" y="31788888"/>
          <a:ext cx="4830770" cy="32346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ｸﾞﾙｰﾌﾟ招へい</a:t>
          </a:r>
          <a:r>
            <a:rPr kumimoji="1" lang="en-US" altLang="ja-JP" sz="1050"/>
            <a:t>】</a:t>
          </a:r>
        </a:p>
      </xdr:txBody>
    </xdr:sp>
    <xdr:clientData/>
  </xdr:twoCellAnchor>
  <xdr:twoCellAnchor>
    <xdr:from>
      <xdr:col>35</xdr:col>
      <xdr:colOff>17687</xdr:colOff>
      <xdr:row>107</xdr:row>
      <xdr:rowOff>2404387</xdr:rowOff>
    </xdr:from>
    <xdr:to>
      <xdr:col>45</xdr:col>
      <xdr:colOff>182189</xdr:colOff>
      <xdr:row>107</xdr:row>
      <xdr:rowOff>2739598</xdr:rowOff>
    </xdr:to>
    <xdr:sp macro="" textlink="">
      <xdr:nvSpPr>
        <xdr:cNvPr id="3" name="フローチャート: 処理 2"/>
        <xdr:cNvSpPr/>
      </xdr:nvSpPr>
      <xdr:spPr>
        <a:xfrm>
          <a:off x="24020687" y="37684987"/>
          <a:ext cx="7022502" cy="33521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50"/>
            <a:t>【</a:t>
          </a:r>
          <a:r>
            <a:rPr kumimoji="1" lang="ja-JP" altLang="en-US" sz="1050"/>
            <a:t>単価契約</a:t>
          </a:r>
          <a:r>
            <a:rPr kumimoji="1" lang="en-US" sz="1100">
              <a:solidFill>
                <a:schemeClr val="dk1"/>
              </a:solidFill>
              <a:latin typeface="+mn-lt"/>
              <a:ea typeface="+mn-ea"/>
              <a:cs typeface="+mn-cs"/>
            </a:rPr>
            <a:t>】</a:t>
          </a:r>
          <a:r>
            <a:rPr kumimoji="1" lang="ja-JP" altLang="en-US" sz="1050"/>
            <a:t>（見積もり合わせ）</a:t>
          </a:r>
          <a:endParaRPr kumimoji="1" lang="en-US" altLang="ja-JP" sz="1050"/>
        </a:p>
      </xdr:txBody>
    </xdr:sp>
    <xdr:clientData/>
  </xdr:twoCellAnchor>
  <xdr:twoCellAnchor>
    <xdr:from>
      <xdr:col>37</xdr:col>
      <xdr:colOff>103103</xdr:colOff>
      <xdr:row>106</xdr:row>
      <xdr:rowOff>1777995</xdr:rowOff>
    </xdr:from>
    <xdr:to>
      <xdr:col>43</xdr:col>
      <xdr:colOff>169776</xdr:colOff>
      <xdr:row>106</xdr:row>
      <xdr:rowOff>2091946</xdr:rowOff>
    </xdr:to>
    <xdr:sp macro="" textlink="">
      <xdr:nvSpPr>
        <xdr:cNvPr id="4" name="フローチャート: 処理 3"/>
        <xdr:cNvSpPr/>
      </xdr:nvSpPr>
      <xdr:spPr>
        <a:xfrm>
          <a:off x="25477703" y="32143695"/>
          <a:ext cx="4181473" cy="31395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clientData/>
  </xdr:twoCellAnchor>
  <xdr:twoCellAnchor>
    <xdr:from>
      <xdr:col>13</xdr:col>
      <xdr:colOff>47166</xdr:colOff>
      <xdr:row>106</xdr:row>
      <xdr:rowOff>2610331</xdr:rowOff>
    </xdr:from>
    <xdr:to>
      <xdr:col>28</xdr:col>
      <xdr:colOff>151942</xdr:colOff>
      <xdr:row>106</xdr:row>
      <xdr:rowOff>3265687</xdr:rowOff>
    </xdr:to>
    <xdr:sp macro="" textlink="">
      <xdr:nvSpPr>
        <xdr:cNvPr id="5" name="正方形/長方形 4"/>
        <xdr:cNvSpPr/>
      </xdr:nvSpPr>
      <xdr:spPr>
        <a:xfrm>
          <a:off x="8962566" y="32976031"/>
          <a:ext cx="10391776" cy="65535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（株）</a:t>
          </a:r>
          <a:r>
            <a:rPr kumimoji="1" lang="en-US" altLang="ja-JP" sz="1100"/>
            <a:t>JTB</a:t>
          </a:r>
          <a:r>
            <a:rPr kumimoji="1" lang="ja-JP" altLang="en-US" sz="1100"/>
            <a:t>ｸﾞﾛｰﾊﾞﾙﾏｰｹﾃｨﾝｸﾞ</a:t>
          </a:r>
          <a:r>
            <a:rPr kumimoji="1" lang="en-US" altLang="ja-JP" sz="1100"/>
            <a:t>&amp;</a:t>
          </a:r>
          <a:r>
            <a:rPr kumimoji="1" lang="ja-JP" altLang="en-US" sz="1100"/>
            <a:t>ﾄﾗﾍﾞﾙ</a:t>
          </a:r>
          <a:endParaRPr kumimoji="1" lang="en-US" altLang="ja-JP" sz="1100"/>
        </a:p>
        <a:p>
          <a:pPr algn="ctr"/>
          <a:r>
            <a:rPr kumimoji="1" lang="ja-JP" altLang="en-US" sz="1100"/>
            <a:t>４５百万円</a:t>
          </a:r>
        </a:p>
      </xdr:txBody>
    </xdr:sp>
    <xdr:clientData/>
  </xdr:twoCellAnchor>
  <xdr:twoCellAnchor>
    <xdr:from>
      <xdr:col>23</xdr:col>
      <xdr:colOff>13920</xdr:colOff>
      <xdr:row>106</xdr:row>
      <xdr:rowOff>1244693</xdr:rowOff>
    </xdr:from>
    <xdr:to>
      <xdr:col>36</xdr:col>
      <xdr:colOff>96095</xdr:colOff>
      <xdr:row>106</xdr:row>
      <xdr:rowOff>1851489</xdr:rowOff>
    </xdr:to>
    <xdr:sp macro="" textlink="">
      <xdr:nvSpPr>
        <xdr:cNvPr id="6" name="フローチャート: 処理 5"/>
        <xdr:cNvSpPr/>
      </xdr:nvSpPr>
      <xdr:spPr>
        <a:xfrm>
          <a:off x="15787320" y="31610393"/>
          <a:ext cx="8997575" cy="60679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報道関係者を日本へ招へいし、</a:t>
          </a:r>
          <a:endParaRPr kumimoji="1" lang="en-US" altLang="ja-JP" sz="1050"/>
        </a:p>
        <a:p>
          <a:pPr algn="ctr"/>
          <a:r>
            <a:rPr kumimoji="1" lang="ja-JP" altLang="en-US" sz="1050"/>
            <a:t>正しい対日理解を増進させる。</a:t>
          </a:r>
        </a:p>
      </xdr:txBody>
    </xdr:sp>
    <xdr:clientData/>
  </xdr:twoCellAnchor>
  <xdr:twoCellAnchor>
    <xdr:from>
      <xdr:col>22</xdr:col>
      <xdr:colOff>149679</xdr:colOff>
      <xdr:row>106</xdr:row>
      <xdr:rowOff>635000</xdr:rowOff>
    </xdr:from>
    <xdr:to>
      <xdr:col>35</xdr:col>
      <xdr:colOff>149678</xdr:colOff>
      <xdr:row>106</xdr:row>
      <xdr:rowOff>1206501</xdr:rowOff>
    </xdr:to>
    <xdr:sp macro="" textlink="">
      <xdr:nvSpPr>
        <xdr:cNvPr id="7" name="正方形/長方形 6"/>
        <xdr:cNvSpPr/>
      </xdr:nvSpPr>
      <xdr:spPr>
        <a:xfrm>
          <a:off x="15237279" y="31000700"/>
          <a:ext cx="8915399" cy="5715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６５百万円</a:t>
          </a:r>
        </a:p>
      </xdr:txBody>
    </xdr:sp>
    <xdr:clientData/>
  </xdr:twoCellAnchor>
  <xdr:twoCellAnchor>
    <xdr:from>
      <xdr:col>11</xdr:col>
      <xdr:colOff>136074</xdr:colOff>
      <xdr:row>106</xdr:row>
      <xdr:rowOff>1928131</xdr:rowOff>
    </xdr:from>
    <xdr:to>
      <xdr:col>19</xdr:col>
      <xdr:colOff>136071</xdr:colOff>
      <xdr:row>106</xdr:row>
      <xdr:rowOff>2569543</xdr:rowOff>
    </xdr:to>
    <xdr:sp macro="" textlink="">
      <xdr:nvSpPr>
        <xdr:cNvPr id="8" name="フローチャート: 処理 7"/>
        <xdr:cNvSpPr/>
      </xdr:nvSpPr>
      <xdr:spPr>
        <a:xfrm>
          <a:off x="7679874" y="32293831"/>
          <a:ext cx="5486397" cy="64141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a:p>
          <a:pPr algn="ctr"/>
          <a:r>
            <a:rPr kumimoji="1" lang="ja-JP" altLang="en-US" sz="1050"/>
            <a:t>（単価契約）</a:t>
          </a:r>
          <a:endParaRPr kumimoji="1" lang="en-US" altLang="ja-JP" sz="1050"/>
        </a:p>
      </xdr:txBody>
    </xdr:sp>
    <xdr:clientData/>
  </xdr:twoCellAnchor>
  <xdr:twoCellAnchor>
    <xdr:from>
      <xdr:col>11</xdr:col>
      <xdr:colOff>140148</xdr:colOff>
      <xdr:row>107</xdr:row>
      <xdr:rowOff>332013</xdr:rowOff>
    </xdr:from>
    <xdr:to>
      <xdr:col>27</xdr:col>
      <xdr:colOff>75209</xdr:colOff>
      <xdr:row>107</xdr:row>
      <xdr:rowOff>1055914</xdr:rowOff>
    </xdr:to>
    <xdr:sp macro="" textlink="">
      <xdr:nvSpPr>
        <xdr:cNvPr id="9" name="フローチャート: 処理 8"/>
        <xdr:cNvSpPr/>
      </xdr:nvSpPr>
      <xdr:spPr>
        <a:xfrm>
          <a:off x="7683948" y="35612613"/>
          <a:ext cx="10907861" cy="72390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航空賃　（在外公館での発券と本省発券を比較し安価な方で手配）</a:t>
          </a:r>
        </a:p>
      </xdr:txBody>
    </xdr:sp>
    <xdr:clientData/>
  </xdr:twoCellAnchor>
  <xdr:twoCellAnchor>
    <xdr:from>
      <xdr:col>10</xdr:col>
      <xdr:colOff>164866</xdr:colOff>
      <xdr:row>106</xdr:row>
      <xdr:rowOff>4630322</xdr:rowOff>
    </xdr:from>
    <xdr:to>
      <xdr:col>25</xdr:col>
      <xdr:colOff>73490</xdr:colOff>
      <xdr:row>107</xdr:row>
      <xdr:rowOff>278512</xdr:rowOff>
    </xdr:to>
    <xdr:sp macro="" textlink="">
      <xdr:nvSpPr>
        <xdr:cNvPr id="10" name="正方形/長方形 9"/>
        <xdr:cNvSpPr/>
      </xdr:nvSpPr>
      <xdr:spPr>
        <a:xfrm>
          <a:off x="7022866" y="34996022"/>
          <a:ext cx="10195624" cy="56309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a:t>
          </a:r>
          <a:r>
            <a:rPr kumimoji="1" lang="ja-JP" altLang="en-US" sz="1100">
              <a:solidFill>
                <a:schemeClr val="dk1"/>
              </a:solidFill>
              <a:latin typeface="+mn-lt"/>
              <a:ea typeface="+mn-ea"/>
              <a:cs typeface="+mn-cs"/>
            </a:rPr>
            <a:t>ﾍﾟﾙｰ他海外現地業者</a:t>
          </a:r>
          <a:endParaRPr kumimoji="1" lang="en-US" altLang="ja-JP" sz="1100"/>
        </a:p>
        <a:p>
          <a:pPr algn="ctr"/>
          <a:r>
            <a:rPr kumimoji="1" lang="ja-JP" altLang="en-US" sz="1100"/>
            <a:t>４百万円</a:t>
          </a:r>
        </a:p>
      </xdr:txBody>
    </xdr:sp>
    <xdr:clientData/>
  </xdr:twoCellAnchor>
  <xdr:twoCellAnchor>
    <xdr:from>
      <xdr:col>13</xdr:col>
      <xdr:colOff>69434</xdr:colOff>
      <xdr:row>106</xdr:row>
      <xdr:rowOff>4275462</xdr:rowOff>
    </xdr:from>
    <xdr:to>
      <xdr:col>21</xdr:col>
      <xdr:colOff>92873</xdr:colOff>
      <xdr:row>106</xdr:row>
      <xdr:rowOff>4518131</xdr:rowOff>
    </xdr:to>
    <xdr:sp macro="" textlink="">
      <xdr:nvSpPr>
        <xdr:cNvPr id="11" name="フローチャート: 処理 10"/>
        <xdr:cNvSpPr/>
      </xdr:nvSpPr>
      <xdr:spPr>
        <a:xfrm>
          <a:off x="8984834" y="34641162"/>
          <a:ext cx="5509839" cy="24266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見積もり合わせ</a:t>
          </a:r>
          <a:r>
            <a:rPr kumimoji="1" lang="en-US" altLang="ja-JP" sz="1050"/>
            <a:t>】</a:t>
          </a:r>
        </a:p>
      </xdr:txBody>
    </xdr:sp>
    <xdr:clientData/>
  </xdr:twoCellAnchor>
  <xdr:twoCellAnchor>
    <xdr:from>
      <xdr:col>20</xdr:col>
      <xdr:colOff>4528</xdr:colOff>
      <xdr:row>106</xdr:row>
      <xdr:rowOff>920750</xdr:rowOff>
    </xdr:from>
    <xdr:to>
      <xdr:col>22</xdr:col>
      <xdr:colOff>149679</xdr:colOff>
      <xdr:row>106</xdr:row>
      <xdr:rowOff>2573585</xdr:rowOff>
    </xdr:to>
    <xdr:cxnSp macro="">
      <xdr:nvCxnSpPr>
        <xdr:cNvPr id="12" name="カギ線コネクタ 17"/>
        <xdr:cNvCxnSpPr>
          <a:stCxn id="7" idx="1"/>
        </xdr:cNvCxnSpPr>
      </xdr:nvCxnSpPr>
      <xdr:spPr>
        <a:xfrm rot="10800000" flipV="1">
          <a:off x="13720528" y="31286450"/>
          <a:ext cx="1516751" cy="165283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40881</xdr:colOff>
      <xdr:row>106</xdr:row>
      <xdr:rowOff>3303076</xdr:rowOff>
    </xdr:from>
    <xdr:to>
      <xdr:col>26</xdr:col>
      <xdr:colOff>125855</xdr:colOff>
      <xdr:row>106</xdr:row>
      <xdr:rowOff>3669491</xdr:rowOff>
    </xdr:to>
    <xdr:sp macro="" textlink="">
      <xdr:nvSpPr>
        <xdr:cNvPr id="13" name="フローチャート: 処理 12"/>
        <xdr:cNvSpPr/>
      </xdr:nvSpPr>
      <xdr:spPr>
        <a:xfrm>
          <a:off x="11013681" y="33668776"/>
          <a:ext cx="6942974" cy="36641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報道関係者招へい事業</a:t>
          </a:r>
        </a:p>
      </xdr:txBody>
    </xdr:sp>
    <xdr:clientData/>
  </xdr:twoCellAnchor>
  <xdr:twoCellAnchor>
    <xdr:from>
      <xdr:col>11</xdr:col>
      <xdr:colOff>134939</xdr:colOff>
      <xdr:row>106</xdr:row>
      <xdr:rowOff>920750</xdr:rowOff>
    </xdr:from>
    <xdr:to>
      <xdr:col>22</xdr:col>
      <xdr:colOff>109993</xdr:colOff>
      <xdr:row>106</xdr:row>
      <xdr:rowOff>4608743</xdr:rowOff>
    </xdr:to>
    <xdr:cxnSp macro="">
      <xdr:nvCxnSpPr>
        <xdr:cNvPr id="14" name="カギ線コネクタ 17"/>
        <xdr:cNvCxnSpPr/>
      </xdr:nvCxnSpPr>
      <xdr:spPr>
        <a:xfrm rot="10800000" flipV="1">
          <a:off x="7678739" y="31286450"/>
          <a:ext cx="7518854" cy="3687993"/>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105587</xdr:colOff>
      <xdr:row>106</xdr:row>
      <xdr:rowOff>568326</xdr:rowOff>
    </xdr:from>
    <xdr:to>
      <xdr:col>21</xdr:col>
      <xdr:colOff>104823</xdr:colOff>
      <xdr:row>106</xdr:row>
      <xdr:rowOff>882277</xdr:rowOff>
    </xdr:to>
    <xdr:sp macro="" textlink="">
      <xdr:nvSpPr>
        <xdr:cNvPr id="15" name="フローチャート: 処理 14"/>
        <xdr:cNvSpPr/>
      </xdr:nvSpPr>
      <xdr:spPr>
        <a:xfrm>
          <a:off x="9706787" y="30934026"/>
          <a:ext cx="4799836" cy="31395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個別招へい</a:t>
          </a:r>
          <a:r>
            <a:rPr kumimoji="1" lang="en-US" altLang="ja-JP" sz="1050"/>
            <a:t>】</a:t>
          </a:r>
        </a:p>
      </xdr:txBody>
    </xdr:sp>
    <xdr:clientData/>
  </xdr:twoCellAnchor>
  <xdr:twoCellAnchor>
    <xdr:from>
      <xdr:col>30</xdr:col>
      <xdr:colOff>4097</xdr:colOff>
      <xdr:row>106</xdr:row>
      <xdr:rowOff>2130422</xdr:rowOff>
    </xdr:from>
    <xdr:to>
      <xdr:col>44</xdr:col>
      <xdr:colOff>49000</xdr:colOff>
      <xdr:row>106</xdr:row>
      <xdr:rowOff>2762250</xdr:rowOff>
    </xdr:to>
    <xdr:sp macro="" textlink="">
      <xdr:nvSpPr>
        <xdr:cNvPr id="16" name="正方形/長方形 15"/>
        <xdr:cNvSpPr/>
      </xdr:nvSpPr>
      <xdr:spPr>
        <a:xfrm>
          <a:off x="20578097" y="32496122"/>
          <a:ext cx="9646103" cy="631828"/>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　（株）電通パブリック・リレーションズ</a:t>
          </a:r>
          <a:endParaRPr kumimoji="1" lang="en-US" altLang="ja-JP" sz="1100"/>
        </a:p>
        <a:p>
          <a:pPr algn="ctr"/>
          <a:r>
            <a:rPr kumimoji="1" lang="ja-JP" altLang="en-US" sz="1100"/>
            <a:t>８百万円</a:t>
          </a:r>
        </a:p>
      </xdr:txBody>
    </xdr:sp>
    <xdr:clientData/>
  </xdr:twoCellAnchor>
  <xdr:twoCellAnchor>
    <xdr:from>
      <xdr:col>29</xdr:col>
      <xdr:colOff>140400</xdr:colOff>
      <xdr:row>106</xdr:row>
      <xdr:rowOff>2780620</xdr:rowOff>
    </xdr:from>
    <xdr:to>
      <xdr:col>38</xdr:col>
      <xdr:colOff>163285</xdr:colOff>
      <xdr:row>106</xdr:row>
      <xdr:rowOff>3516613</xdr:rowOff>
    </xdr:to>
    <xdr:sp macro="" textlink="">
      <xdr:nvSpPr>
        <xdr:cNvPr id="17" name="フローチャート: 処理 16"/>
        <xdr:cNvSpPr/>
      </xdr:nvSpPr>
      <xdr:spPr>
        <a:xfrm>
          <a:off x="20028600" y="33146320"/>
          <a:ext cx="6195085" cy="73599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報道関係者招へい事業</a:t>
          </a:r>
          <a:endParaRPr kumimoji="1" lang="en-US" altLang="ja-JP" sz="1050"/>
        </a:p>
        <a:p>
          <a:pPr algn="ctr"/>
          <a:r>
            <a:rPr kumimoji="1" lang="ja-JP" altLang="en-US" sz="1050"/>
            <a:t>（アジアグループ）</a:t>
          </a:r>
        </a:p>
      </xdr:txBody>
    </xdr:sp>
    <xdr:clientData/>
  </xdr:twoCellAnchor>
  <xdr:twoCellAnchor>
    <xdr:from>
      <xdr:col>35</xdr:col>
      <xdr:colOff>149678</xdr:colOff>
      <xdr:row>106</xdr:row>
      <xdr:rowOff>920751</xdr:rowOff>
    </xdr:from>
    <xdr:to>
      <xdr:col>38</xdr:col>
      <xdr:colOff>25515</xdr:colOff>
      <xdr:row>106</xdr:row>
      <xdr:rowOff>2136321</xdr:rowOff>
    </xdr:to>
    <xdr:cxnSp macro="">
      <xdr:nvCxnSpPr>
        <xdr:cNvPr id="18" name="図形 17"/>
        <xdr:cNvCxnSpPr>
          <a:stCxn id="7" idx="3"/>
        </xdr:cNvCxnSpPr>
      </xdr:nvCxnSpPr>
      <xdr:spPr>
        <a:xfrm>
          <a:off x="24152678" y="31286451"/>
          <a:ext cx="1933237" cy="1215570"/>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95250</xdr:colOff>
      <xdr:row>106</xdr:row>
      <xdr:rowOff>3913863</xdr:rowOff>
    </xdr:from>
    <xdr:to>
      <xdr:col>42</xdr:col>
      <xdr:colOff>31750</xdr:colOff>
      <xdr:row>106</xdr:row>
      <xdr:rowOff>4513939</xdr:rowOff>
    </xdr:to>
    <xdr:sp macro="" textlink="">
      <xdr:nvSpPr>
        <xdr:cNvPr id="19" name="正方形/長方形 18"/>
        <xdr:cNvSpPr/>
      </xdr:nvSpPr>
      <xdr:spPr>
        <a:xfrm>
          <a:off x="22040850" y="34279563"/>
          <a:ext cx="6794500" cy="6000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 （</a:t>
          </a:r>
          <a:r>
            <a:rPr kumimoji="1" lang="ja-JP" altLang="en-US" sz="1100" b="0"/>
            <a:t>株）近畿日本ﾂｰﾘｽﾄ</a:t>
          </a:r>
          <a:endParaRPr kumimoji="1" lang="en-US" altLang="ja-JP" sz="1100"/>
        </a:p>
        <a:p>
          <a:pPr algn="ctr"/>
          <a:r>
            <a:rPr kumimoji="1" lang="ja-JP" altLang="en-US" sz="1100"/>
            <a:t>６百万円</a:t>
          </a:r>
        </a:p>
      </xdr:txBody>
    </xdr:sp>
    <xdr:clientData/>
  </xdr:twoCellAnchor>
  <xdr:twoCellAnchor>
    <xdr:from>
      <xdr:col>33</xdr:col>
      <xdr:colOff>66240</xdr:colOff>
      <xdr:row>106</xdr:row>
      <xdr:rowOff>4552944</xdr:rowOff>
    </xdr:from>
    <xdr:to>
      <xdr:col>42</xdr:col>
      <xdr:colOff>168954</xdr:colOff>
      <xdr:row>107</xdr:row>
      <xdr:rowOff>260045</xdr:rowOff>
    </xdr:to>
    <xdr:sp macro="" textlink="">
      <xdr:nvSpPr>
        <xdr:cNvPr id="20" name="フローチャート: 処理 19"/>
        <xdr:cNvSpPr/>
      </xdr:nvSpPr>
      <xdr:spPr>
        <a:xfrm>
          <a:off x="22697640" y="34918644"/>
          <a:ext cx="6274914" cy="62200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航空賃、宿泊代、ｴｽｺｰﾄ、</a:t>
          </a:r>
          <a:endParaRPr kumimoji="1" lang="en-US" altLang="ja-JP" sz="1050"/>
        </a:p>
        <a:p>
          <a:pPr algn="ctr"/>
          <a:r>
            <a:rPr kumimoji="1" lang="ja-JP" altLang="en-US" sz="1050"/>
            <a:t>交通費（ＪＲ等）他</a:t>
          </a:r>
          <a:endParaRPr kumimoji="1" lang="en-US" altLang="ja-JP" sz="1050"/>
        </a:p>
      </xdr:txBody>
    </xdr:sp>
    <xdr:clientData/>
  </xdr:twoCellAnchor>
  <xdr:twoCellAnchor>
    <xdr:from>
      <xdr:col>33</xdr:col>
      <xdr:colOff>164775</xdr:colOff>
      <xdr:row>106</xdr:row>
      <xdr:rowOff>3532184</xdr:rowOff>
    </xdr:from>
    <xdr:to>
      <xdr:col>41</xdr:col>
      <xdr:colOff>54431</xdr:colOff>
      <xdr:row>106</xdr:row>
      <xdr:rowOff>3857580</xdr:rowOff>
    </xdr:to>
    <xdr:sp macro="" textlink="">
      <xdr:nvSpPr>
        <xdr:cNvPr id="21" name="フローチャート: 処理 20"/>
        <xdr:cNvSpPr/>
      </xdr:nvSpPr>
      <xdr:spPr>
        <a:xfrm>
          <a:off x="22796175" y="33897884"/>
          <a:ext cx="5376056" cy="32539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50"/>
            <a:t>【</a:t>
          </a:r>
          <a:r>
            <a:rPr kumimoji="1" lang="ja-JP" altLang="en-US" sz="1050"/>
            <a:t>単価契約</a:t>
          </a:r>
          <a:r>
            <a:rPr kumimoji="1" lang="en-US" sz="1100">
              <a:solidFill>
                <a:schemeClr val="dk1"/>
              </a:solidFill>
              <a:latin typeface="+mn-lt"/>
              <a:ea typeface="+mn-ea"/>
              <a:cs typeface="+mn-cs"/>
            </a:rPr>
            <a:t>】</a:t>
          </a:r>
          <a:endParaRPr kumimoji="1" lang="en-US" altLang="ja-JP" sz="1050"/>
        </a:p>
      </xdr:txBody>
    </xdr:sp>
    <xdr:clientData/>
  </xdr:twoCellAnchor>
  <xdr:twoCellAnchor>
    <xdr:from>
      <xdr:col>37</xdr:col>
      <xdr:colOff>133351</xdr:colOff>
      <xdr:row>107</xdr:row>
      <xdr:rowOff>942237</xdr:rowOff>
    </xdr:from>
    <xdr:to>
      <xdr:col>43</xdr:col>
      <xdr:colOff>204106</xdr:colOff>
      <xdr:row>107</xdr:row>
      <xdr:rowOff>1237160</xdr:rowOff>
    </xdr:to>
    <xdr:sp macro="" textlink="">
      <xdr:nvSpPr>
        <xdr:cNvPr id="22" name="フローチャート: 処理 21"/>
        <xdr:cNvSpPr/>
      </xdr:nvSpPr>
      <xdr:spPr>
        <a:xfrm>
          <a:off x="25507951" y="36222837"/>
          <a:ext cx="4185555" cy="29492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clientData/>
  </xdr:twoCellAnchor>
  <xdr:twoCellAnchor>
    <xdr:from>
      <xdr:col>30</xdr:col>
      <xdr:colOff>93552</xdr:colOff>
      <xdr:row>107</xdr:row>
      <xdr:rowOff>1265468</xdr:rowOff>
    </xdr:from>
    <xdr:to>
      <xdr:col>45</xdr:col>
      <xdr:colOff>98655</xdr:colOff>
      <xdr:row>107</xdr:row>
      <xdr:rowOff>1791677</xdr:rowOff>
    </xdr:to>
    <xdr:sp macro="" textlink="">
      <xdr:nvSpPr>
        <xdr:cNvPr id="23" name="正方形/長方形 22"/>
        <xdr:cNvSpPr/>
      </xdr:nvSpPr>
      <xdr:spPr>
        <a:xfrm>
          <a:off x="20667552" y="36546068"/>
          <a:ext cx="10292103" cy="52620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　（公財）フォーリン・プレスセンター</a:t>
          </a:r>
          <a:endParaRPr kumimoji="1" lang="en-US" altLang="ja-JP" sz="1100"/>
        </a:p>
        <a:p>
          <a:pPr algn="ctr"/>
          <a:r>
            <a:rPr kumimoji="1" lang="ja-JP" altLang="en-US" sz="1100"/>
            <a:t>７百万円</a:t>
          </a:r>
        </a:p>
      </xdr:txBody>
    </xdr:sp>
    <xdr:clientData/>
  </xdr:twoCellAnchor>
  <xdr:twoCellAnchor>
    <xdr:from>
      <xdr:col>31</xdr:col>
      <xdr:colOff>111126</xdr:colOff>
      <xdr:row>107</xdr:row>
      <xdr:rowOff>2845191</xdr:rowOff>
    </xdr:from>
    <xdr:to>
      <xdr:col>40</xdr:col>
      <xdr:colOff>63833</xdr:colOff>
      <xdr:row>107</xdr:row>
      <xdr:rowOff>3454792</xdr:rowOff>
    </xdr:to>
    <xdr:sp macro="" textlink="">
      <xdr:nvSpPr>
        <xdr:cNvPr id="24" name="正方形/長方形 23"/>
        <xdr:cNvSpPr/>
      </xdr:nvSpPr>
      <xdr:spPr>
        <a:xfrm>
          <a:off x="21370926" y="38125791"/>
          <a:ext cx="6124907" cy="6096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 （</a:t>
          </a:r>
          <a:r>
            <a:rPr kumimoji="1" lang="ja-JP" altLang="en-US" sz="1100" b="0"/>
            <a:t>株）日本</a:t>
          </a:r>
          <a:r>
            <a:rPr kumimoji="1" lang="ja-JP" altLang="en-US" sz="1100"/>
            <a:t>旅行</a:t>
          </a:r>
          <a:endParaRPr kumimoji="1" lang="en-US" altLang="ja-JP" sz="1100"/>
        </a:p>
        <a:p>
          <a:pPr algn="ctr"/>
          <a:r>
            <a:rPr kumimoji="1" lang="ja-JP" altLang="en-US" sz="1100"/>
            <a:t>６百万円</a:t>
          </a:r>
        </a:p>
      </xdr:txBody>
    </xdr:sp>
    <xdr:clientData/>
  </xdr:twoCellAnchor>
  <xdr:twoCellAnchor>
    <xdr:from>
      <xdr:col>28</xdr:col>
      <xdr:colOff>67020</xdr:colOff>
      <xdr:row>107</xdr:row>
      <xdr:rowOff>3495167</xdr:rowOff>
    </xdr:from>
    <xdr:to>
      <xdr:col>45</xdr:col>
      <xdr:colOff>12591</xdr:colOff>
      <xdr:row>107</xdr:row>
      <xdr:rowOff>3943910</xdr:rowOff>
    </xdr:to>
    <xdr:sp macro="" textlink="">
      <xdr:nvSpPr>
        <xdr:cNvPr id="25" name="フローチャート: 処理 24"/>
        <xdr:cNvSpPr/>
      </xdr:nvSpPr>
      <xdr:spPr>
        <a:xfrm>
          <a:off x="19269420" y="38775767"/>
          <a:ext cx="11604171" cy="44874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航空賃、宿泊代、交通費（ＪＲ等）他</a:t>
          </a:r>
          <a:endParaRPr kumimoji="1" lang="en-US" altLang="ja-JP" sz="1050"/>
        </a:p>
      </xdr:txBody>
    </xdr:sp>
    <xdr:clientData/>
  </xdr:twoCellAnchor>
  <xdr:twoCellAnchor>
    <xdr:from>
      <xdr:col>39</xdr:col>
      <xdr:colOff>71437</xdr:colOff>
      <xdr:row>106</xdr:row>
      <xdr:rowOff>2762253</xdr:rowOff>
    </xdr:from>
    <xdr:to>
      <xdr:col>39</xdr:col>
      <xdr:colOff>72073</xdr:colOff>
      <xdr:row>106</xdr:row>
      <xdr:rowOff>3895699</xdr:rowOff>
    </xdr:to>
    <xdr:cxnSp macro="">
      <xdr:nvCxnSpPr>
        <xdr:cNvPr id="26" name="直線矢印コネクタ 25"/>
        <xdr:cNvCxnSpPr/>
      </xdr:nvCxnSpPr>
      <xdr:spPr>
        <a:xfrm rot="16200000" flipH="1">
          <a:off x="26251232" y="33694358"/>
          <a:ext cx="1133446" cy="63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190510</xdr:colOff>
      <xdr:row>107</xdr:row>
      <xdr:rowOff>1826090</xdr:rowOff>
    </xdr:from>
    <xdr:to>
      <xdr:col>36</xdr:col>
      <xdr:colOff>31772</xdr:colOff>
      <xdr:row>107</xdr:row>
      <xdr:rowOff>2398922</xdr:rowOff>
    </xdr:to>
    <xdr:sp macro="" textlink="">
      <xdr:nvSpPr>
        <xdr:cNvPr id="27" name="フローチャート: 処理 26"/>
        <xdr:cNvSpPr/>
      </xdr:nvSpPr>
      <xdr:spPr>
        <a:xfrm>
          <a:off x="17335510" y="37106690"/>
          <a:ext cx="7385062" cy="57283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報道関係者招へい事業</a:t>
          </a:r>
          <a:endParaRPr kumimoji="1" lang="en-US" altLang="ja-JP" sz="1050"/>
        </a:p>
        <a:p>
          <a:pPr algn="ctr"/>
          <a:r>
            <a:rPr kumimoji="1" lang="ja-JP" altLang="en-US" sz="1050"/>
            <a:t>（中南米グループ）</a:t>
          </a:r>
        </a:p>
      </xdr:txBody>
    </xdr:sp>
    <xdr:clientData/>
  </xdr:twoCellAnchor>
  <xdr:twoCellAnchor>
    <xdr:from>
      <xdr:col>35</xdr:col>
      <xdr:colOff>161584</xdr:colOff>
      <xdr:row>106</xdr:row>
      <xdr:rowOff>920751</xdr:rowOff>
    </xdr:from>
    <xdr:to>
      <xdr:col>44</xdr:col>
      <xdr:colOff>188798</xdr:colOff>
      <xdr:row>107</xdr:row>
      <xdr:rowOff>1251857</xdr:rowOff>
    </xdr:to>
    <xdr:cxnSp macro="">
      <xdr:nvCxnSpPr>
        <xdr:cNvPr id="28" name="図形 27"/>
        <xdr:cNvCxnSpPr/>
      </xdr:nvCxnSpPr>
      <xdr:spPr>
        <a:xfrm>
          <a:off x="24164584" y="31286451"/>
          <a:ext cx="6199414" cy="5246006"/>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86300</xdr:colOff>
      <xdr:row>107</xdr:row>
      <xdr:rowOff>1790138</xdr:rowOff>
    </xdr:from>
    <xdr:to>
      <xdr:col>39</xdr:col>
      <xdr:colOff>87888</xdr:colOff>
      <xdr:row>107</xdr:row>
      <xdr:rowOff>2847413</xdr:rowOff>
    </xdr:to>
    <xdr:cxnSp macro="">
      <xdr:nvCxnSpPr>
        <xdr:cNvPr id="29" name="直線矢印コネクタ 28"/>
        <xdr:cNvCxnSpPr/>
      </xdr:nvCxnSpPr>
      <xdr:spPr>
        <a:xfrm rot="5400000">
          <a:off x="26304656" y="37598582"/>
          <a:ext cx="1057275"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149678</xdr:colOff>
      <xdr:row>106</xdr:row>
      <xdr:rowOff>920751</xdr:rowOff>
    </xdr:from>
    <xdr:to>
      <xdr:col>46</xdr:col>
      <xdr:colOff>149678</xdr:colOff>
      <xdr:row>108</xdr:row>
      <xdr:rowOff>272143</xdr:rowOff>
    </xdr:to>
    <xdr:cxnSp macro="">
      <xdr:nvCxnSpPr>
        <xdr:cNvPr id="30" name="図形 29"/>
        <xdr:cNvCxnSpPr>
          <a:stCxn id="7" idx="3"/>
        </xdr:cNvCxnSpPr>
      </xdr:nvCxnSpPr>
      <xdr:spPr>
        <a:xfrm>
          <a:off x="24152678" y="31286451"/>
          <a:ext cx="7543800" cy="8714467"/>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198664</xdr:colOff>
      <xdr:row>108</xdr:row>
      <xdr:rowOff>275090</xdr:rowOff>
    </xdr:from>
    <xdr:to>
      <xdr:col>47</xdr:col>
      <xdr:colOff>158183</xdr:colOff>
      <xdr:row>108</xdr:row>
      <xdr:rowOff>884691</xdr:rowOff>
    </xdr:to>
    <xdr:sp macro="" textlink="">
      <xdr:nvSpPr>
        <xdr:cNvPr id="31" name="正方形/長方形 30"/>
        <xdr:cNvSpPr/>
      </xdr:nvSpPr>
      <xdr:spPr>
        <a:xfrm>
          <a:off x="26259064" y="40003865"/>
          <a:ext cx="6131719" cy="6096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 個人Ａ</a:t>
          </a:r>
          <a:endParaRPr kumimoji="1" lang="en-US" altLang="ja-JP" sz="1100"/>
        </a:p>
        <a:p>
          <a:pPr algn="ctr"/>
          <a:r>
            <a:rPr kumimoji="1" lang="ja-JP" altLang="en-US" sz="1100"/>
            <a:t>０．２百万円</a:t>
          </a:r>
        </a:p>
      </xdr:txBody>
    </xdr:sp>
    <xdr:clientData/>
  </xdr:twoCellAnchor>
  <xdr:twoCellAnchor>
    <xdr:from>
      <xdr:col>38</xdr:col>
      <xdr:colOff>68036</xdr:colOff>
      <xdr:row>107</xdr:row>
      <xdr:rowOff>4377417</xdr:rowOff>
    </xdr:from>
    <xdr:to>
      <xdr:col>46</xdr:col>
      <xdr:colOff>1</xdr:colOff>
      <xdr:row>108</xdr:row>
      <xdr:rowOff>234665</xdr:rowOff>
    </xdr:to>
    <xdr:sp macro="" textlink="">
      <xdr:nvSpPr>
        <xdr:cNvPr id="32" name="フローチャート: 処理 31"/>
        <xdr:cNvSpPr/>
      </xdr:nvSpPr>
      <xdr:spPr>
        <a:xfrm>
          <a:off x="26128436" y="39658017"/>
          <a:ext cx="5418365" cy="30542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50"/>
            <a:t>【</a:t>
          </a:r>
          <a:r>
            <a:rPr kumimoji="1" lang="ja-JP" altLang="en-US" sz="1050"/>
            <a:t>随意契約</a:t>
          </a:r>
          <a:r>
            <a:rPr kumimoji="1" lang="en-US" sz="1100">
              <a:solidFill>
                <a:schemeClr val="dk1"/>
              </a:solidFill>
              <a:latin typeface="+mn-lt"/>
              <a:ea typeface="+mn-ea"/>
              <a:cs typeface="+mn-cs"/>
            </a:rPr>
            <a:t>】</a:t>
          </a:r>
          <a:endParaRPr kumimoji="1" lang="en-US" altLang="ja-JP" sz="1050"/>
        </a:p>
      </xdr:txBody>
    </xdr:sp>
    <xdr:clientData/>
  </xdr:twoCellAnchor>
  <xdr:twoCellAnchor>
    <xdr:from>
      <xdr:col>31</xdr:col>
      <xdr:colOff>122463</xdr:colOff>
      <xdr:row>107</xdr:row>
      <xdr:rowOff>925284</xdr:rowOff>
    </xdr:from>
    <xdr:to>
      <xdr:col>38</xdr:col>
      <xdr:colOff>166240</xdr:colOff>
      <xdr:row>107</xdr:row>
      <xdr:rowOff>1239235</xdr:rowOff>
    </xdr:to>
    <xdr:sp macro="" textlink="">
      <xdr:nvSpPr>
        <xdr:cNvPr id="33" name="フローチャート: 処理 32"/>
        <xdr:cNvSpPr/>
      </xdr:nvSpPr>
      <xdr:spPr>
        <a:xfrm>
          <a:off x="21382263" y="36205884"/>
          <a:ext cx="4844377" cy="31395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ｸﾞﾙｰﾌﾟ招へい</a:t>
          </a:r>
          <a:r>
            <a:rPr kumimoji="1" lang="en-US" altLang="ja-JP" sz="1050"/>
            <a:t>】</a:t>
          </a:r>
        </a:p>
      </xdr:txBody>
    </xdr:sp>
    <xdr:clientData/>
  </xdr:twoCellAnchor>
  <xdr:twoCellAnchor>
    <xdr:from>
      <xdr:col>39</xdr:col>
      <xdr:colOff>19050</xdr:colOff>
      <xdr:row>108</xdr:row>
      <xdr:rowOff>914400</xdr:rowOff>
    </xdr:from>
    <xdr:to>
      <xdr:col>47</xdr:col>
      <xdr:colOff>137362</xdr:colOff>
      <xdr:row>108</xdr:row>
      <xdr:rowOff>1271173</xdr:rowOff>
    </xdr:to>
    <xdr:sp macro="" textlink="">
      <xdr:nvSpPr>
        <xdr:cNvPr id="34" name="フローチャート: 処理 33"/>
        <xdr:cNvSpPr/>
      </xdr:nvSpPr>
      <xdr:spPr>
        <a:xfrm>
          <a:off x="26765250" y="40643175"/>
          <a:ext cx="5604712" cy="35677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保険代</a:t>
          </a:r>
        </a:p>
      </xdr:txBody>
    </xdr:sp>
    <xdr:clientData/>
  </xdr:twoCellAnchor>
  <xdr:twoCellAnchor>
    <xdr:from>
      <xdr:col>35</xdr:col>
      <xdr:colOff>235392</xdr:colOff>
      <xdr:row>230</xdr:row>
      <xdr:rowOff>3800474</xdr:rowOff>
    </xdr:from>
    <xdr:to>
      <xdr:col>43</xdr:col>
      <xdr:colOff>204097</xdr:colOff>
      <xdr:row>230</xdr:row>
      <xdr:rowOff>4405267</xdr:rowOff>
    </xdr:to>
    <xdr:sp macro="" textlink="">
      <xdr:nvSpPr>
        <xdr:cNvPr id="35" name="フローチャート: 処理 34"/>
        <xdr:cNvSpPr/>
      </xdr:nvSpPr>
      <xdr:spPr>
        <a:xfrm>
          <a:off x="24238392" y="80829149"/>
          <a:ext cx="5455105" cy="60479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a:p>
          <a:pPr algn="ctr"/>
          <a:r>
            <a:rPr kumimoji="1" lang="ja-JP" altLang="en-US" sz="1050"/>
            <a:t>（見積りあわせ）</a:t>
          </a:r>
          <a:endParaRPr kumimoji="1" lang="en-US" altLang="ja-JP" sz="1050"/>
        </a:p>
      </xdr:txBody>
    </xdr:sp>
    <xdr:clientData/>
  </xdr:twoCellAnchor>
  <xdr:twoCellAnchor>
    <xdr:from>
      <xdr:col>19</xdr:col>
      <xdr:colOff>66976</xdr:colOff>
      <xdr:row>230</xdr:row>
      <xdr:rowOff>1554325</xdr:rowOff>
    </xdr:from>
    <xdr:to>
      <xdr:col>38</xdr:col>
      <xdr:colOff>114601</xdr:colOff>
      <xdr:row>230</xdr:row>
      <xdr:rowOff>2116301</xdr:rowOff>
    </xdr:to>
    <xdr:sp macro="" textlink="">
      <xdr:nvSpPr>
        <xdr:cNvPr id="36" name="フローチャート: 処理 35"/>
        <xdr:cNvSpPr/>
      </xdr:nvSpPr>
      <xdr:spPr>
        <a:xfrm>
          <a:off x="13097176" y="78583000"/>
          <a:ext cx="13077825" cy="56197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外国記者登録証の発給等に係るシステム</a:t>
          </a:r>
          <a:endParaRPr kumimoji="1" lang="en-US" altLang="ja-JP" sz="1050"/>
        </a:p>
        <a:p>
          <a:pPr algn="ctr"/>
          <a:endParaRPr kumimoji="1" lang="ja-JP" altLang="en-US" sz="1050"/>
        </a:p>
      </xdr:txBody>
    </xdr:sp>
    <xdr:clientData/>
  </xdr:twoCellAnchor>
  <xdr:twoCellAnchor>
    <xdr:from>
      <xdr:col>24</xdr:col>
      <xdr:colOff>16649</xdr:colOff>
      <xdr:row>230</xdr:row>
      <xdr:rowOff>1016443</xdr:rowOff>
    </xdr:from>
    <xdr:to>
      <xdr:col>31</xdr:col>
      <xdr:colOff>175235</xdr:colOff>
      <xdr:row>230</xdr:row>
      <xdr:rowOff>1568894</xdr:rowOff>
    </xdr:to>
    <xdr:sp macro="" textlink="">
      <xdr:nvSpPr>
        <xdr:cNvPr id="37" name="正方形/長方形 36"/>
        <xdr:cNvSpPr/>
      </xdr:nvSpPr>
      <xdr:spPr>
        <a:xfrm>
          <a:off x="16475849" y="78045118"/>
          <a:ext cx="4959186" cy="55245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０．８百万円</a:t>
          </a:r>
        </a:p>
      </xdr:txBody>
    </xdr:sp>
    <xdr:clientData/>
  </xdr:twoCellAnchor>
  <xdr:twoCellAnchor>
    <xdr:from>
      <xdr:col>14</xdr:col>
      <xdr:colOff>4069</xdr:colOff>
      <xdr:row>230</xdr:row>
      <xdr:rowOff>2476894</xdr:rowOff>
    </xdr:from>
    <xdr:to>
      <xdr:col>29</xdr:col>
      <xdr:colOff>113645</xdr:colOff>
      <xdr:row>230</xdr:row>
      <xdr:rowOff>3090982</xdr:rowOff>
    </xdr:to>
    <xdr:sp macro="" textlink="">
      <xdr:nvSpPr>
        <xdr:cNvPr id="38" name="フローチャート: 処理 37"/>
        <xdr:cNvSpPr/>
      </xdr:nvSpPr>
      <xdr:spPr>
        <a:xfrm>
          <a:off x="9605269" y="79505569"/>
          <a:ext cx="10396576" cy="61408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競争性のない随意契約</a:t>
          </a:r>
          <a:r>
            <a:rPr kumimoji="1" lang="en-US" altLang="ja-JP" sz="1050"/>
            <a:t>】</a:t>
          </a:r>
        </a:p>
        <a:p>
          <a:pPr algn="ctr"/>
          <a:r>
            <a:rPr kumimoji="1" lang="ja-JP" altLang="en-US" sz="1050"/>
            <a:t>（導入時に一般競争入札を実施）</a:t>
          </a:r>
          <a:endParaRPr kumimoji="1" lang="en-US" altLang="ja-JP" sz="1050"/>
        </a:p>
      </xdr:txBody>
    </xdr:sp>
    <xdr:clientData/>
  </xdr:twoCellAnchor>
  <xdr:twoCellAnchor>
    <xdr:from>
      <xdr:col>12</xdr:col>
      <xdr:colOff>147615</xdr:colOff>
      <xdr:row>230</xdr:row>
      <xdr:rowOff>3152450</xdr:rowOff>
    </xdr:from>
    <xdr:to>
      <xdr:col>24</xdr:col>
      <xdr:colOff>99683</xdr:colOff>
      <xdr:row>230</xdr:row>
      <xdr:rowOff>3783150</xdr:rowOff>
    </xdr:to>
    <xdr:sp macro="" textlink="">
      <xdr:nvSpPr>
        <xdr:cNvPr id="39" name="正方形/長方形 38"/>
        <xdr:cNvSpPr/>
      </xdr:nvSpPr>
      <xdr:spPr>
        <a:xfrm>
          <a:off x="8377215" y="80181125"/>
          <a:ext cx="8181668" cy="63070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a:t>
          </a:r>
          <a:r>
            <a:rPr kumimoji="1" lang="en-US" altLang="ja-JP" sz="1100"/>
            <a:t>(</a:t>
          </a:r>
          <a:r>
            <a:rPr kumimoji="1" lang="ja-JP" altLang="en-US" sz="1100"/>
            <a:t>株</a:t>
          </a:r>
          <a:r>
            <a:rPr kumimoji="1" lang="en-US" altLang="ja-JP" sz="1100"/>
            <a:t>)</a:t>
          </a:r>
          <a:r>
            <a:rPr kumimoji="1" lang="ja-JP" altLang="en-US" sz="1100"/>
            <a:t>ﾋﾞｰﾋﾞｰｼｽﾃﾑ</a:t>
          </a:r>
          <a:endParaRPr kumimoji="1" lang="en-US" altLang="ja-JP" sz="1100"/>
        </a:p>
        <a:p>
          <a:pPr algn="ctr"/>
          <a:r>
            <a:rPr kumimoji="1" lang="ja-JP" altLang="en-US" sz="1100"/>
            <a:t>０．７百万円</a:t>
          </a:r>
        </a:p>
      </xdr:txBody>
    </xdr:sp>
    <xdr:clientData/>
  </xdr:twoCellAnchor>
  <xdr:twoCellAnchor>
    <xdr:from>
      <xdr:col>12</xdr:col>
      <xdr:colOff>112579</xdr:colOff>
      <xdr:row>230</xdr:row>
      <xdr:rowOff>3823610</xdr:rowOff>
    </xdr:from>
    <xdr:to>
      <xdr:col>25</xdr:col>
      <xdr:colOff>54428</xdr:colOff>
      <xdr:row>230</xdr:row>
      <xdr:rowOff>4362521</xdr:rowOff>
    </xdr:to>
    <xdr:sp macro="" textlink="">
      <xdr:nvSpPr>
        <xdr:cNvPr id="40" name="フローチャート: 処理 39"/>
        <xdr:cNvSpPr/>
      </xdr:nvSpPr>
      <xdr:spPr>
        <a:xfrm>
          <a:off x="8342179" y="80852285"/>
          <a:ext cx="8857249" cy="53891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ｼｽﾃﾑ保守，ｾｷｭﾘﾃｨ対策</a:t>
          </a:r>
          <a:endParaRPr kumimoji="1" lang="en-US" altLang="ja-JP" sz="1050"/>
        </a:p>
      </xdr:txBody>
    </xdr:sp>
    <xdr:clientData/>
  </xdr:twoCellAnchor>
  <xdr:twoCellAnchor>
    <xdr:from>
      <xdr:col>15</xdr:col>
      <xdr:colOff>144217</xdr:colOff>
      <xdr:row>230</xdr:row>
      <xdr:rowOff>1283144</xdr:rowOff>
    </xdr:from>
    <xdr:to>
      <xdr:col>24</xdr:col>
      <xdr:colOff>16649</xdr:colOff>
      <xdr:row>230</xdr:row>
      <xdr:rowOff>3154002</xdr:rowOff>
    </xdr:to>
    <xdr:cxnSp macro="">
      <xdr:nvCxnSpPr>
        <xdr:cNvPr id="41" name="図形 40"/>
        <xdr:cNvCxnSpPr>
          <a:stCxn id="37" idx="1"/>
        </xdr:cNvCxnSpPr>
      </xdr:nvCxnSpPr>
      <xdr:spPr>
        <a:xfrm rot="10800000" flipV="1">
          <a:off x="10431217" y="78311819"/>
          <a:ext cx="6044632" cy="1870858"/>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175235</xdr:colOff>
      <xdr:row>230</xdr:row>
      <xdr:rowOff>1283144</xdr:rowOff>
    </xdr:from>
    <xdr:to>
      <xdr:col>43</xdr:col>
      <xdr:colOff>95250</xdr:colOff>
      <xdr:row>230</xdr:row>
      <xdr:rowOff>4422338</xdr:rowOff>
    </xdr:to>
    <xdr:cxnSp macro="">
      <xdr:nvCxnSpPr>
        <xdr:cNvPr id="42" name="図形 41"/>
        <xdr:cNvCxnSpPr>
          <a:stCxn id="37" idx="3"/>
        </xdr:cNvCxnSpPr>
      </xdr:nvCxnSpPr>
      <xdr:spPr>
        <a:xfrm>
          <a:off x="21435035" y="78311819"/>
          <a:ext cx="8149615" cy="3139194"/>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64978</xdr:colOff>
      <xdr:row>230</xdr:row>
      <xdr:rowOff>4436976</xdr:rowOff>
    </xdr:from>
    <xdr:to>
      <xdr:col>45</xdr:col>
      <xdr:colOff>163284</xdr:colOff>
      <xdr:row>231</xdr:row>
      <xdr:rowOff>174610</xdr:rowOff>
    </xdr:to>
    <xdr:sp macro="" textlink="">
      <xdr:nvSpPr>
        <xdr:cNvPr id="43" name="正方形/長方形 42"/>
        <xdr:cNvSpPr/>
      </xdr:nvSpPr>
      <xdr:spPr>
        <a:xfrm>
          <a:off x="25439578" y="81465651"/>
          <a:ext cx="5584706" cy="65253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文祥堂商事 他</a:t>
          </a:r>
          <a:endParaRPr kumimoji="1" lang="en-US" altLang="ja-JP" sz="1100"/>
        </a:p>
        <a:p>
          <a:pPr algn="ctr"/>
          <a:r>
            <a:rPr kumimoji="1" lang="ja-JP" altLang="en-US" sz="1100"/>
            <a:t>０．０８百万円</a:t>
          </a:r>
        </a:p>
      </xdr:txBody>
    </xdr:sp>
    <xdr:clientData/>
  </xdr:twoCellAnchor>
  <xdr:twoCellAnchor>
    <xdr:from>
      <xdr:col>35</xdr:col>
      <xdr:colOff>98544</xdr:colOff>
      <xdr:row>231</xdr:row>
      <xdr:rowOff>228138</xdr:rowOff>
    </xdr:from>
    <xdr:to>
      <xdr:col>46</xdr:col>
      <xdr:colOff>20530</xdr:colOff>
      <xdr:row>231</xdr:row>
      <xdr:rowOff>612236</xdr:rowOff>
    </xdr:to>
    <xdr:sp macro="" textlink="">
      <xdr:nvSpPr>
        <xdr:cNvPr id="44" name="フローチャート: 処理 43"/>
        <xdr:cNvSpPr/>
      </xdr:nvSpPr>
      <xdr:spPr>
        <a:xfrm>
          <a:off x="24101544" y="82171713"/>
          <a:ext cx="7465786" cy="38409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消耗品費</a:t>
          </a:r>
          <a:endParaRPr kumimoji="1" lang="en-US" altLang="ja-JP" sz="1050"/>
        </a:p>
      </xdr:txBody>
    </xdr:sp>
    <xdr:clientData/>
  </xdr:twoCellAnchor>
  <xdr:twoCellAnchor>
    <xdr:from>
      <xdr:col>25</xdr:col>
      <xdr:colOff>168784</xdr:colOff>
      <xdr:row>337</xdr:row>
      <xdr:rowOff>1323975</xdr:rowOff>
    </xdr:from>
    <xdr:to>
      <xdr:col>32</xdr:col>
      <xdr:colOff>81538</xdr:colOff>
      <xdr:row>337</xdr:row>
      <xdr:rowOff>1924051</xdr:rowOff>
    </xdr:to>
    <xdr:sp macro="" textlink="">
      <xdr:nvSpPr>
        <xdr:cNvPr id="45" name="正方形/長方形 44"/>
        <xdr:cNvSpPr/>
      </xdr:nvSpPr>
      <xdr:spPr>
        <a:xfrm>
          <a:off x="17313784" y="121986675"/>
          <a:ext cx="4713354" cy="6000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３百万円</a:t>
          </a:r>
        </a:p>
      </xdr:txBody>
    </xdr:sp>
    <xdr:clientData/>
  </xdr:twoCellAnchor>
  <xdr:twoCellAnchor>
    <xdr:from>
      <xdr:col>23</xdr:col>
      <xdr:colOff>151279</xdr:colOff>
      <xdr:row>337</xdr:row>
      <xdr:rowOff>3853703</xdr:rowOff>
    </xdr:from>
    <xdr:to>
      <xdr:col>34</xdr:col>
      <xdr:colOff>163287</xdr:colOff>
      <xdr:row>337</xdr:row>
      <xdr:rowOff>4554655</xdr:rowOff>
    </xdr:to>
    <xdr:sp macro="" textlink="">
      <xdr:nvSpPr>
        <xdr:cNvPr id="46" name="正方形/長方形 45"/>
        <xdr:cNvSpPr/>
      </xdr:nvSpPr>
      <xdr:spPr>
        <a:xfrm>
          <a:off x="15924679" y="124516403"/>
          <a:ext cx="7555808" cy="70095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個人Ａ 他　　　</a:t>
          </a:r>
          <a:endParaRPr kumimoji="1" lang="en-US" altLang="ja-JP" sz="1100"/>
        </a:p>
        <a:p>
          <a:pPr algn="ctr"/>
          <a:r>
            <a:rPr kumimoji="1" lang="ja-JP" altLang="en-US" sz="1100"/>
            <a:t>０．５百万円</a:t>
          </a:r>
        </a:p>
      </xdr:txBody>
    </xdr:sp>
    <xdr:clientData/>
  </xdr:twoCellAnchor>
  <xdr:twoCellAnchor>
    <xdr:from>
      <xdr:col>16</xdr:col>
      <xdr:colOff>102454</xdr:colOff>
      <xdr:row>337</xdr:row>
      <xdr:rowOff>1624013</xdr:rowOff>
    </xdr:from>
    <xdr:to>
      <xdr:col>25</xdr:col>
      <xdr:colOff>168784</xdr:colOff>
      <xdr:row>337</xdr:row>
      <xdr:rowOff>3861549</xdr:rowOff>
    </xdr:to>
    <xdr:cxnSp macro="">
      <xdr:nvCxnSpPr>
        <xdr:cNvPr id="47" name="図形 46"/>
        <xdr:cNvCxnSpPr>
          <a:stCxn id="45" idx="1"/>
          <a:endCxn id="48" idx="0"/>
        </xdr:cNvCxnSpPr>
      </xdr:nvCxnSpPr>
      <xdr:spPr>
        <a:xfrm rot="10800000" flipV="1">
          <a:off x="11075254" y="122286713"/>
          <a:ext cx="6238530" cy="2237536"/>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13607</xdr:colOff>
      <xdr:row>337</xdr:row>
      <xdr:rowOff>3861549</xdr:rowOff>
    </xdr:from>
    <xdr:to>
      <xdr:col>22</xdr:col>
      <xdr:colOff>14408</xdr:colOff>
      <xdr:row>337</xdr:row>
      <xdr:rowOff>4532140</xdr:rowOff>
    </xdr:to>
    <xdr:sp macro="" textlink="">
      <xdr:nvSpPr>
        <xdr:cNvPr id="48" name="正方形/長方形 47"/>
        <xdr:cNvSpPr/>
      </xdr:nvSpPr>
      <xdr:spPr>
        <a:xfrm>
          <a:off x="7557407" y="124524249"/>
          <a:ext cx="7544601" cy="67059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期間業務職員</a:t>
          </a:r>
          <a:r>
            <a:rPr kumimoji="1" lang="ja-JP" altLang="en-US" sz="1100">
              <a:solidFill>
                <a:schemeClr val="dk1"/>
              </a:solidFill>
              <a:latin typeface="+mn-lt"/>
              <a:ea typeface="+mn-ea"/>
              <a:cs typeface="+mn-cs"/>
            </a:rPr>
            <a:t>２名</a:t>
          </a:r>
          <a:r>
            <a:rPr kumimoji="1" lang="ja-JP" altLang="en-US" sz="1100"/>
            <a:t>　</a:t>
          </a:r>
          <a:endParaRPr kumimoji="1" lang="en-US" altLang="ja-JP" sz="1100"/>
        </a:p>
        <a:p>
          <a:pPr algn="ctr"/>
          <a:r>
            <a:rPr kumimoji="1" lang="ja-JP" altLang="en-US" sz="1100"/>
            <a:t>２百万円</a:t>
          </a:r>
        </a:p>
      </xdr:txBody>
    </xdr:sp>
    <xdr:clientData/>
  </xdr:twoCellAnchor>
  <xdr:twoCellAnchor>
    <xdr:from>
      <xdr:col>11</xdr:col>
      <xdr:colOff>108857</xdr:colOff>
      <xdr:row>337</xdr:row>
      <xdr:rowOff>4568235</xdr:rowOff>
    </xdr:from>
    <xdr:to>
      <xdr:col>21</xdr:col>
      <xdr:colOff>168888</xdr:colOff>
      <xdr:row>338</xdr:row>
      <xdr:rowOff>149679</xdr:rowOff>
    </xdr:to>
    <xdr:sp macro="" textlink="">
      <xdr:nvSpPr>
        <xdr:cNvPr id="49" name="フローチャート: 処理 48"/>
        <xdr:cNvSpPr/>
      </xdr:nvSpPr>
      <xdr:spPr>
        <a:xfrm>
          <a:off x="7652657" y="125230935"/>
          <a:ext cx="6918031" cy="49634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期間業務職員雇用経費</a:t>
          </a:r>
          <a:endParaRPr kumimoji="1" lang="en-US" altLang="ja-JP" sz="1050"/>
        </a:p>
      </xdr:txBody>
    </xdr:sp>
    <xdr:clientData/>
  </xdr:twoCellAnchor>
  <xdr:twoCellAnchor>
    <xdr:from>
      <xdr:col>34</xdr:col>
      <xdr:colOff>163286</xdr:colOff>
      <xdr:row>337</xdr:row>
      <xdr:rowOff>4567919</xdr:rowOff>
    </xdr:from>
    <xdr:to>
      <xdr:col>49</xdr:col>
      <xdr:colOff>54429</xdr:colOff>
      <xdr:row>338</xdr:row>
      <xdr:rowOff>540204</xdr:rowOff>
    </xdr:to>
    <xdr:sp macro="" textlink="">
      <xdr:nvSpPr>
        <xdr:cNvPr id="50" name="フローチャート: 処理 49"/>
        <xdr:cNvSpPr/>
      </xdr:nvSpPr>
      <xdr:spPr>
        <a:xfrm>
          <a:off x="23480486" y="125230619"/>
          <a:ext cx="10178143" cy="88718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050"/>
            <a:t>ｵｰﾌﾟﾝﾊｳｽ（重要外交案件に関し，</a:t>
          </a:r>
          <a:endParaRPr kumimoji="1" lang="en-US" altLang="ja-JP" sz="1050"/>
        </a:p>
        <a:p>
          <a:pPr algn="l"/>
          <a:r>
            <a:rPr kumimoji="1" lang="ja-JP" altLang="en-US" sz="1050"/>
            <a:t>質疑応答の機会を設け，情報交換を実施），</a:t>
          </a:r>
          <a:endParaRPr kumimoji="1" lang="en-US" altLang="ja-JP" sz="1050"/>
        </a:p>
        <a:p>
          <a:pPr algn="l"/>
          <a:r>
            <a:rPr kumimoji="1" lang="ja-JP" altLang="en-US" sz="1050"/>
            <a:t>消耗品費，月刊誌等購読費</a:t>
          </a:r>
          <a:endParaRPr kumimoji="1" lang="en-US" altLang="ja-JP" sz="1050"/>
        </a:p>
      </xdr:txBody>
    </xdr:sp>
    <xdr:clientData/>
  </xdr:twoCellAnchor>
  <xdr:twoCellAnchor>
    <xdr:from>
      <xdr:col>35</xdr:col>
      <xdr:colOff>194501</xdr:colOff>
      <xdr:row>337</xdr:row>
      <xdr:rowOff>3840817</xdr:rowOff>
    </xdr:from>
    <xdr:to>
      <xdr:col>43</xdr:col>
      <xdr:colOff>140875</xdr:colOff>
      <xdr:row>337</xdr:row>
      <xdr:rowOff>4532166</xdr:rowOff>
    </xdr:to>
    <xdr:sp macro="" textlink="">
      <xdr:nvSpPr>
        <xdr:cNvPr id="51" name="正方形/長方形 50"/>
        <xdr:cNvSpPr/>
      </xdr:nvSpPr>
      <xdr:spPr>
        <a:xfrm>
          <a:off x="24197501" y="124503517"/>
          <a:ext cx="5432774" cy="6913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　（株）フジランド 他　</a:t>
          </a:r>
          <a:endParaRPr kumimoji="1" lang="en-US" altLang="ja-JP" sz="1100"/>
        </a:p>
        <a:p>
          <a:pPr algn="ctr"/>
          <a:r>
            <a:rPr kumimoji="1" lang="ja-JP" altLang="en-US" sz="1100"/>
            <a:t>０．３百万円</a:t>
          </a:r>
        </a:p>
      </xdr:txBody>
    </xdr:sp>
    <xdr:clientData/>
  </xdr:twoCellAnchor>
  <xdr:twoCellAnchor>
    <xdr:from>
      <xdr:col>32</xdr:col>
      <xdr:colOff>81538</xdr:colOff>
      <xdr:row>337</xdr:row>
      <xdr:rowOff>1609726</xdr:rowOff>
    </xdr:from>
    <xdr:to>
      <xdr:col>39</xdr:col>
      <xdr:colOff>133670</xdr:colOff>
      <xdr:row>337</xdr:row>
      <xdr:rowOff>3840827</xdr:rowOff>
    </xdr:to>
    <xdr:cxnSp macro="">
      <xdr:nvCxnSpPr>
        <xdr:cNvPr id="52" name="図形 51"/>
        <xdr:cNvCxnSpPr>
          <a:stCxn id="45" idx="3"/>
          <a:endCxn id="51" idx="0"/>
        </xdr:cNvCxnSpPr>
      </xdr:nvCxnSpPr>
      <xdr:spPr>
        <a:xfrm>
          <a:off x="22027138" y="122272426"/>
          <a:ext cx="4852732" cy="2231101"/>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33618</xdr:colOff>
      <xdr:row>337</xdr:row>
      <xdr:rowOff>3515846</xdr:rowOff>
    </xdr:from>
    <xdr:to>
      <xdr:col>16</xdr:col>
      <xdr:colOff>43224</xdr:colOff>
      <xdr:row>337</xdr:row>
      <xdr:rowOff>3783614</xdr:rowOff>
    </xdr:to>
    <xdr:sp macro="" textlink="">
      <xdr:nvSpPr>
        <xdr:cNvPr id="53" name="フローチャート: 処理 52"/>
        <xdr:cNvSpPr/>
      </xdr:nvSpPr>
      <xdr:spPr>
        <a:xfrm>
          <a:off x="8263218" y="124178546"/>
          <a:ext cx="2752806" cy="26776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募集</a:t>
          </a:r>
          <a:r>
            <a:rPr kumimoji="1" lang="en-US" altLang="ja-JP" sz="1050"/>
            <a:t>】</a:t>
          </a:r>
        </a:p>
      </xdr:txBody>
    </xdr:sp>
    <xdr:clientData/>
  </xdr:twoCellAnchor>
  <xdr:twoCellAnchor>
    <xdr:from>
      <xdr:col>26</xdr:col>
      <xdr:colOff>121559</xdr:colOff>
      <xdr:row>337</xdr:row>
      <xdr:rowOff>1997871</xdr:rowOff>
    </xdr:from>
    <xdr:to>
      <xdr:col>26</xdr:col>
      <xdr:colOff>121560</xdr:colOff>
      <xdr:row>337</xdr:row>
      <xdr:rowOff>3887011</xdr:rowOff>
    </xdr:to>
    <xdr:cxnSp macro="">
      <xdr:nvCxnSpPr>
        <xdr:cNvPr id="54" name="直線矢印コネクタ 53"/>
        <xdr:cNvCxnSpPr/>
      </xdr:nvCxnSpPr>
      <xdr:spPr>
        <a:xfrm rot="16200000" flipH="1">
          <a:off x="17007790" y="123605140"/>
          <a:ext cx="1889140"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128813</xdr:colOff>
      <xdr:row>337</xdr:row>
      <xdr:rowOff>1959349</xdr:rowOff>
    </xdr:from>
    <xdr:to>
      <xdr:col>39</xdr:col>
      <xdr:colOff>78013</xdr:colOff>
      <xdr:row>337</xdr:row>
      <xdr:rowOff>2758368</xdr:rowOff>
    </xdr:to>
    <xdr:sp macro="" textlink="">
      <xdr:nvSpPr>
        <xdr:cNvPr id="55" name="フローチャート: 処理 54"/>
        <xdr:cNvSpPr/>
      </xdr:nvSpPr>
      <xdr:spPr>
        <a:xfrm>
          <a:off x="12473213" y="122622049"/>
          <a:ext cx="14351000" cy="79901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外国報道振りに係る情報収集、外国報道機関対策業務に</a:t>
          </a:r>
          <a:endParaRPr kumimoji="1" lang="en-US" altLang="ja-JP" sz="1050"/>
        </a:p>
        <a:p>
          <a:pPr algn="ctr"/>
          <a:r>
            <a:rPr kumimoji="1" lang="ja-JP" altLang="en-US" sz="1050"/>
            <a:t>従事する期間業務職員雇用経費</a:t>
          </a:r>
        </a:p>
      </xdr:txBody>
    </xdr:sp>
    <xdr:clientData/>
  </xdr:twoCellAnchor>
  <xdr:twoCellAnchor>
    <xdr:from>
      <xdr:col>40</xdr:col>
      <xdr:colOff>17935</xdr:colOff>
      <xdr:row>337</xdr:row>
      <xdr:rowOff>3537857</xdr:rowOff>
    </xdr:from>
    <xdr:to>
      <xdr:col>47</xdr:col>
      <xdr:colOff>68036</xdr:colOff>
      <xdr:row>337</xdr:row>
      <xdr:rowOff>3785827</xdr:rowOff>
    </xdr:to>
    <xdr:sp macro="" textlink="">
      <xdr:nvSpPr>
        <xdr:cNvPr id="56" name="フローチャート: 処理 55"/>
        <xdr:cNvSpPr/>
      </xdr:nvSpPr>
      <xdr:spPr>
        <a:xfrm>
          <a:off x="27449935" y="124200557"/>
          <a:ext cx="4850701" cy="24797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24</xdr:col>
      <xdr:colOff>13607</xdr:colOff>
      <xdr:row>337</xdr:row>
      <xdr:rowOff>4595136</xdr:rowOff>
    </xdr:from>
    <xdr:to>
      <xdr:col>32</xdr:col>
      <xdr:colOff>175292</xdr:colOff>
      <xdr:row>338</xdr:row>
      <xdr:rowOff>153602</xdr:rowOff>
    </xdr:to>
    <xdr:sp macro="" textlink="">
      <xdr:nvSpPr>
        <xdr:cNvPr id="57" name="フローチャート: 処理 56"/>
        <xdr:cNvSpPr/>
      </xdr:nvSpPr>
      <xdr:spPr>
        <a:xfrm>
          <a:off x="16472807" y="125257836"/>
          <a:ext cx="5648085" cy="47336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国内出張旅費</a:t>
          </a:r>
          <a:endParaRPr kumimoji="1" lang="en-US" altLang="ja-JP" sz="1050"/>
        </a:p>
      </xdr:txBody>
    </xdr:sp>
    <xdr:clientData/>
  </xdr:twoCellAnchor>
  <xdr:twoCellAnchor>
    <xdr:from>
      <xdr:col>8</xdr:col>
      <xdr:colOff>36825</xdr:colOff>
      <xdr:row>453</xdr:row>
      <xdr:rowOff>3343717</xdr:rowOff>
    </xdr:from>
    <xdr:to>
      <xdr:col>20</xdr:col>
      <xdr:colOff>58511</xdr:colOff>
      <xdr:row>453</xdr:row>
      <xdr:rowOff>4182463</xdr:rowOff>
    </xdr:to>
    <xdr:sp macro="" textlink="">
      <xdr:nvSpPr>
        <xdr:cNvPr id="58" name="正方形/長方形 57"/>
        <xdr:cNvSpPr/>
      </xdr:nvSpPr>
      <xdr:spPr>
        <a:xfrm>
          <a:off x="5523225" y="169383517"/>
          <a:ext cx="8251286" cy="83874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Ａ　（株）ﾌﾟﾛｽﾊﾟｰｺｰﾎﾟﾚｰｼｮﾝ</a:t>
          </a:r>
          <a:endParaRPr kumimoji="1" lang="en-US" altLang="ja-JP" sz="1100"/>
        </a:p>
        <a:p>
          <a:pPr algn="ctr"/>
          <a:r>
            <a:rPr kumimoji="1" lang="ja-JP" altLang="en-US" sz="1100"/>
            <a:t>３百万円</a:t>
          </a:r>
          <a:endParaRPr kumimoji="1" lang="en-US" altLang="ja-JP" sz="1100"/>
        </a:p>
        <a:p>
          <a:pPr algn="ctr"/>
          <a:endParaRPr kumimoji="1" lang="ja-JP" altLang="en-US" sz="1100"/>
        </a:p>
      </xdr:txBody>
    </xdr:sp>
    <xdr:clientData/>
  </xdr:twoCellAnchor>
  <xdr:twoCellAnchor>
    <xdr:from>
      <xdr:col>14</xdr:col>
      <xdr:colOff>114143</xdr:colOff>
      <xdr:row>453</xdr:row>
      <xdr:rowOff>753836</xdr:rowOff>
    </xdr:from>
    <xdr:to>
      <xdr:col>39</xdr:col>
      <xdr:colOff>190500</xdr:colOff>
      <xdr:row>453</xdr:row>
      <xdr:rowOff>1287237</xdr:rowOff>
    </xdr:to>
    <xdr:sp macro="" textlink="">
      <xdr:nvSpPr>
        <xdr:cNvPr id="59" name="正方形/長方形 58"/>
        <xdr:cNvSpPr/>
      </xdr:nvSpPr>
      <xdr:spPr>
        <a:xfrm>
          <a:off x="9715343" y="166793636"/>
          <a:ext cx="17221357" cy="5334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１６百万円</a:t>
          </a:r>
        </a:p>
      </xdr:txBody>
    </xdr:sp>
    <xdr:clientData/>
  </xdr:twoCellAnchor>
  <xdr:twoCellAnchor>
    <xdr:from>
      <xdr:col>7</xdr:col>
      <xdr:colOff>140343</xdr:colOff>
      <xdr:row>453</xdr:row>
      <xdr:rowOff>2950242</xdr:rowOff>
    </xdr:from>
    <xdr:to>
      <xdr:col>16</xdr:col>
      <xdr:colOff>80736</xdr:colOff>
      <xdr:row>453</xdr:row>
      <xdr:rowOff>3302592</xdr:rowOff>
    </xdr:to>
    <xdr:sp macro="" textlink="">
      <xdr:nvSpPr>
        <xdr:cNvPr id="60" name="フローチャート: 処理 59"/>
        <xdr:cNvSpPr/>
      </xdr:nvSpPr>
      <xdr:spPr>
        <a:xfrm>
          <a:off x="4940943" y="168990042"/>
          <a:ext cx="6112593" cy="35235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lientData/>
  </xdr:twoCellAnchor>
  <xdr:twoCellAnchor>
    <xdr:from>
      <xdr:col>15</xdr:col>
      <xdr:colOff>118839</xdr:colOff>
      <xdr:row>453</xdr:row>
      <xdr:rowOff>1309464</xdr:rowOff>
    </xdr:from>
    <xdr:to>
      <xdr:col>15</xdr:col>
      <xdr:colOff>118842</xdr:colOff>
      <xdr:row>453</xdr:row>
      <xdr:rowOff>3325576</xdr:rowOff>
    </xdr:to>
    <xdr:cxnSp macro="">
      <xdr:nvCxnSpPr>
        <xdr:cNvPr id="61" name="直線矢印コネクタ 60"/>
        <xdr:cNvCxnSpPr/>
      </xdr:nvCxnSpPr>
      <xdr:spPr>
        <a:xfrm rot="16200000" flipH="1">
          <a:off x="9397785" y="168357318"/>
          <a:ext cx="2016112"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85727</xdr:colOff>
      <xdr:row>453</xdr:row>
      <xdr:rowOff>4201352</xdr:rowOff>
    </xdr:from>
    <xdr:to>
      <xdr:col>21</xdr:col>
      <xdr:colOff>140154</xdr:colOff>
      <xdr:row>453</xdr:row>
      <xdr:rowOff>4894427</xdr:rowOff>
    </xdr:to>
    <xdr:sp macro="" textlink="">
      <xdr:nvSpPr>
        <xdr:cNvPr id="62" name="フローチャート: 処理 61"/>
        <xdr:cNvSpPr/>
      </xdr:nvSpPr>
      <xdr:spPr>
        <a:xfrm>
          <a:off x="4886327" y="170241152"/>
          <a:ext cx="9655627" cy="69307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外務大臣等の記者会見記録</a:t>
          </a:r>
          <a:endParaRPr kumimoji="1" lang="en-US" altLang="ja-JP" sz="1050"/>
        </a:p>
        <a:p>
          <a:pPr algn="ctr"/>
          <a:r>
            <a:rPr kumimoji="1" lang="ja-JP" altLang="en-US" sz="1050"/>
            <a:t>の英訳作成</a:t>
          </a:r>
        </a:p>
      </xdr:txBody>
    </xdr:sp>
    <xdr:clientData/>
  </xdr:twoCellAnchor>
  <xdr:twoCellAnchor>
    <xdr:from>
      <xdr:col>24</xdr:col>
      <xdr:colOff>27224</xdr:colOff>
      <xdr:row>453</xdr:row>
      <xdr:rowOff>3360964</xdr:rowOff>
    </xdr:from>
    <xdr:to>
      <xdr:col>36</xdr:col>
      <xdr:colOff>133350</xdr:colOff>
      <xdr:row>453</xdr:row>
      <xdr:rowOff>4163785</xdr:rowOff>
    </xdr:to>
    <xdr:sp macro="" textlink="">
      <xdr:nvSpPr>
        <xdr:cNvPr id="63" name="正方形/長方形 62"/>
        <xdr:cNvSpPr/>
      </xdr:nvSpPr>
      <xdr:spPr>
        <a:xfrm>
          <a:off x="16486424" y="169400764"/>
          <a:ext cx="8335726" cy="80282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Ｂ　（株）アーバン・コネクションズ</a:t>
          </a:r>
          <a:endParaRPr kumimoji="1" lang="en-US" altLang="ja-JP" sz="1100"/>
        </a:p>
        <a:p>
          <a:pPr algn="ctr"/>
          <a:r>
            <a:rPr kumimoji="1" lang="ja-JP" altLang="en-US" sz="1100"/>
            <a:t>４百万円</a:t>
          </a:r>
          <a:endParaRPr kumimoji="1" lang="en-US" altLang="ja-JP" sz="1100"/>
        </a:p>
        <a:p>
          <a:pPr algn="ctr"/>
          <a:endParaRPr kumimoji="1" lang="ja-JP" altLang="en-US" sz="1100"/>
        </a:p>
      </xdr:txBody>
    </xdr:sp>
    <xdr:clientData/>
  </xdr:twoCellAnchor>
  <xdr:twoCellAnchor>
    <xdr:from>
      <xdr:col>24</xdr:col>
      <xdr:colOff>82442</xdr:colOff>
      <xdr:row>453</xdr:row>
      <xdr:rowOff>4181476</xdr:rowOff>
    </xdr:from>
    <xdr:to>
      <xdr:col>35</xdr:col>
      <xdr:colOff>268942</xdr:colOff>
      <xdr:row>453</xdr:row>
      <xdr:rowOff>4762500</xdr:rowOff>
    </xdr:to>
    <xdr:sp macro="" textlink="">
      <xdr:nvSpPr>
        <xdr:cNvPr id="64" name="フローチャート: 処理 63"/>
        <xdr:cNvSpPr/>
      </xdr:nvSpPr>
      <xdr:spPr>
        <a:xfrm>
          <a:off x="16541642" y="170221276"/>
          <a:ext cx="7730300" cy="58102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定例外国記者会見記録作成</a:t>
          </a:r>
          <a:endParaRPr kumimoji="1" lang="en-US" altLang="ja-JP" sz="1050"/>
        </a:p>
      </xdr:txBody>
    </xdr:sp>
    <xdr:clientData/>
  </xdr:twoCellAnchor>
  <xdr:twoCellAnchor>
    <xdr:from>
      <xdr:col>27</xdr:col>
      <xdr:colOff>192433</xdr:colOff>
      <xdr:row>453</xdr:row>
      <xdr:rowOff>2969837</xdr:rowOff>
    </xdr:from>
    <xdr:to>
      <xdr:col>35</xdr:col>
      <xdr:colOff>199047</xdr:colOff>
      <xdr:row>453</xdr:row>
      <xdr:rowOff>3303141</xdr:rowOff>
    </xdr:to>
    <xdr:sp macro="" textlink="">
      <xdr:nvSpPr>
        <xdr:cNvPr id="65" name="フローチャート: 処理 64"/>
        <xdr:cNvSpPr/>
      </xdr:nvSpPr>
      <xdr:spPr>
        <a:xfrm>
          <a:off x="18709033" y="169009637"/>
          <a:ext cx="5493014" cy="33330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lientData/>
  </xdr:twoCellAnchor>
  <xdr:twoCellAnchor>
    <xdr:from>
      <xdr:col>28</xdr:col>
      <xdr:colOff>95246</xdr:colOff>
      <xdr:row>453</xdr:row>
      <xdr:rowOff>1306287</xdr:rowOff>
    </xdr:from>
    <xdr:to>
      <xdr:col>28</xdr:col>
      <xdr:colOff>95249</xdr:colOff>
      <xdr:row>453</xdr:row>
      <xdr:rowOff>3322399</xdr:rowOff>
    </xdr:to>
    <xdr:cxnSp macro="">
      <xdr:nvCxnSpPr>
        <xdr:cNvPr id="66" name="直線矢印コネクタ 65"/>
        <xdr:cNvCxnSpPr/>
      </xdr:nvCxnSpPr>
      <xdr:spPr>
        <a:xfrm rot="16200000" flipH="1">
          <a:off x="18289592" y="168354141"/>
          <a:ext cx="2016112"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99325</xdr:colOff>
      <xdr:row>453</xdr:row>
      <xdr:rowOff>3343274</xdr:rowOff>
    </xdr:from>
    <xdr:to>
      <xdr:col>46</xdr:col>
      <xdr:colOff>262611</xdr:colOff>
      <xdr:row>453</xdr:row>
      <xdr:rowOff>4182020</xdr:rowOff>
    </xdr:to>
    <xdr:sp macro="" textlink="">
      <xdr:nvSpPr>
        <xdr:cNvPr id="67" name="正方形/長方形 66"/>
        <xdr:cNvSpPr/>
      </xdr:nvSpPr>
      <xdr:spPr>
        <a:xfrm>
          <a:off x="25473925" y="169383074"/>
          <a:ext cx="6335486" cy="83874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Ｅ　（株）共同通信社</a:t>
          </a:r>
          <a:endParaRPr kumimoji="1" lang="en-US" altLang="ja-JP" sz="1100"/>
        </a:p>
        <a:p>
          <a:pPr algn="ctr"/>
          <a:r>
            <a:rPr kumimoji="1" lang="ja-JP" altLang="en-US" sz="1100"/>
            <a:t>０．４百万円</a:t>
          </a:r>
          <a:endParaRPr kumimoji="1" lang="en-US" altLang="ja-JP" sz="1100"/>
        </a:p>
        <a:p>
          <a:pPr algn="ctr"/>
          <a:endParaRPr kumimoji="1" lang="ja-JP" altLang="en-US" sz="1100"/>
        </a:p>
      </xdr:txBody>
    </xdr:sp>
    <xdr:clientData/>
  </xdr:twoCellAnchor>
  <xdr:twoCellAnchor>
    <xdr:from>
      <xdr:col>37</xdr:col>
      <xdr:colOff>127901</xdr:colOff>
      <xdr:row>453</xdr:row>
      <xdr:rowOff>4215051</xdr:rowOff>
    </xdr:from>
    <xdr:to>
      <xdr:col>46</xdr:col>
      <xdr:colOff>40816</xdr:colOff>
      <xdr:row>453</xdr:row>
      <xdr:rowOff>4643676</xdr:rowOff>
    </xdr:to>
    <xdr:sp macro="" textlink="">
      <xdr:nvSpPr>
        <xdr:cNvPr id="68" name="フローチャート: 処理 67"/>
        <xdr:cNvSpPr/>
      </xdr:nvSpPr>
      <xdr:spPr>
        <a:xfrm>
          <a:off x="25502501" y="170254851"/>
          <a:ext cx="6085115" cy="42862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資料翻訳</a:t>
          </a:r>
        </a:p>
      </xdr:txBody>
    </xdr:sp>
    <xdr:clientData/>
  </xdr:twoCellAnchor>
  <xdr:twoCellAnchor>
    <xdr:from>
      <xdr:col>37</xdr:col>
      <xdr:colOff>176890</xdr:colOff>
      <xdr:row>453</xdr:row>
      <xdr:rowOff>2739117</xdr:rowOff>
    </xdr:from>
    <xdr:to>
      <xdr:col>47</xdr:col>
      <xdr:colOff>73634</xdr:colOff>
      <xdr:row>453</xdr:row>
      <xdr:rowOff>3290431</xdr:rowOff>
    </xdr:to>
    <xdr:sp macro="" textlink="">
      <xdr:nvSpPr>
        <xdr:cNvPr id="69" name="フローチャート: 処理 68"/>
        <xdr:cNvSpPr/>
      </xdr:nvSpPr>
      <xdr:spPr>
        <a:xfrm>
          <a:off x="25551490" y="168778917"/>
          <a:ext cx="6754744" cy="55131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a:p>
          <a:pPr algn="ctr"/>
          <a:r>
            <a:rPr kumimoji="1" lang="ja-JP" altLang="en-US" sz="1050"/>
            <a:t>（少額見積もり合わせ）</a:t>
          </a:r>
          <a:endParaRPr kumimoji="1" lang="en-US" altLang="ja-JP" sz="1050"/>
        </a:p>
      </xdr:txBody>
    </xdr:sp>
    <xdr:clientData/>
  </xdr:twoCellAnchor>
  <xdr:twoCellAnchor>
    <xdr:from>
      <xdr:col>38</xdr:col>
      <xdr:colOff>108855</xdr:colOff>
      <xdr:row>453</xdr:row>
      <xdr:rowOff>1283154</xdr:rowOff>
    </xdr:from>
    <xdr:to>
      <xdr:col>38</xdr:col>
      <xdr:colOff>108858</xdr:colOff>
      <xdr:row>453</xdr:row>
      <xdr:rowOff>3289756</xdr:rowOff>
    </xdr:to>
    <xdr:cxnSp macro="">
      <xdr:nvCxnSpPr>
        <xdr:cNvPr id="70" name="直線矢印コネクタ 69"/>
        <xdr:cNvCxnSpPr/>
      </xdr:nvCxnSpPr>
      <xdr:spPr>
        <a:xfrm rot="16200000" flipH="1">
          <a:off x="25165956" y="168326253"/>
          <a:ext cx="2006602"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54428</xdr:colOff>
      <xdr:row>454</xdr:row>
      <xdr:rowOff>1425026</xdr:rowOff>
    </xdr:from>
    <xdr:to>
      <xdr:col>42</xdr:col>
      <xdr:colOff>28814</xdr:colOff>
      <xdr:row>454</xdr:row>
      <xdr:rowOff>2254241</xdr:rowOff>
    </xdr:to>
    <xdr:sp macro="" textlink="">
      <xdr:nvSpPr>
        <xdr:cNvPr id="71" name="正方形/長方形 70"/>
        <xdr:cNvSpPr/>
      </xdr:nvSpPr>
      <xdr:spPr>
        <a:xfrm>
          <a:off x="21314228" y="172379726"/>
          <a:ext cx="7518186" cy="82921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Ｄ　（株）共同通信社</a:t>
          </a:r>
          <a:endParaRPr kumimoji="1" lang="en-US" altLang="ja-JP" sz="1100"/>
        </a:p>
        <a:p>
          <a:pPr algn="ctr"/>
          <a:r>
            <a:rPr kumimoji="1" lang="ja-JP" altLang="en-US" sz="1100"/>
            <a:t>６百万円</a:t>
          </a:r>
          <a:endParaRPr kumimoji="1" lang="en-US" altLang="ja-JP" sz="1100"/>
        </a:p>
        <a:p>
          <a:pPr algn="ctr"/>
          <a:endParaRPr kumimoji="1" lang="ja-JP" altLang="en-US" sz="1100"/>
        </a:p>
      </xdr:txBody>
    </xdr:sp>
    <xdr:clientData/>
  </xdr:twoCellAnchor>
  <xdr:twoCellAnchor>
    <xdr:from>
      <xdr:col>29</xdr:col>
      <xdr:colOff>93645</xdr:colOff>
      <xdr:row>454</xdr:row>
      <xdr:rowOff>2295526</xdr:rowOff>
    </xdr:from>
    <xdr:to>
      <xdr:col>43</xdr:col>
      <xdr:colOff>161681</xdr:colOff>
      <xdr:row>454</xdr:row>
      <xdr:rowOff>2823803</xdr:rowOff>
    </xdr:to>
    <xdr:sp macro="" textlink="">
      <xdr:nvSpPr>
        <xdr:cNvPr id="72" name="フローチャート: 処理 71"/>
        <xdr:cNvSpPr/>
      </xdr:nvSpPr>
      <xdr:spPr>
        <a:xfrm>
          <a:off x="19981845" y="173250226"/>
          <a:ext cx="9669236" cy="52827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外国ﾒﾃﾞｨｱ向け政策発信資料作成経費</a:t>
          </a:r>
        </a:p>
      </xdr:txBody>
    </xdr:sp>
    <xdr:clientData/>
  </xdr:twoCellAnchor>
  <xdr:twoCellAnchor>
    <xdr:from>
      <xdr:col>37</xdr:col>
      <xdr:colOff>101651</xdr:colOff>
      <xdr:row>454</xdr:row>
      <xdr:rowOff>1006850</xdr:rowOff>
    </xdr:from>
    <xdr:to>
      <xdr:col>45</xdr:col>
      <xdr:colOff>163285</xdr:colOff>
      <xdr:row>454</xdr:row>
      <xdr:rowOff>1375511</xdr:rowOff>
    </xdr:to>
    <xdr:sp macro="" textlink="">
      <xdr:nvSpPr>
        <xdr:cNvPr id="73" name="フローチャート: 処理 72"/>
        <xdr:cNvSpPr/>
      </xdr:nvSpPr>
      <xdr:spPr>
        <a:xfrm>
          <a:off x="25476251" y="171961550"/>
          <a:ext cx="5548034" cy="36866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clientData/>
  </xdr:twoCellAnchor>
  <xdr:twoCellAnchor>
    <xdr:from>
      <xdr:col>39</xdr:col>
      <xdr:colOff>190500</xdr:colOff>
      <xdr:row>453</xdr:row>
      <xdr:rowOff>1020537</xdr:rowOff>
    </xdr:from>
    <xdr:to>
      <xdr:col>42</xdr:col>
      <xdr:colOff>28814</xdr:colOff>
      <xdr:row>454</xdr:row>
      <xdr:rowOff>1834874</xdr:rowOff>
    </xdr:to>
    <xdr:cxnSp macro="">
      <xdr:nvCxnSpPr>
        <xdr:cNvPr id="74" name="カギ線コネクタ 73"/>
        <xdr:cNvCxnSpPr>
          <a:stCxn id="59" idx="3"/>
          <a:endCxn id="71" idx="3"/>
        </xdr:cNvCxnSpPr>
      </xdr:nvCxnSpPr>
      <xdr:spPr>
        <a:xfrm>
          <a:off x="26936700" y="167060337"/>
          <a:ext cx="1895714" cy="5729237"/>
        </a:xfrm>
        <a:prstGeom prst="bentConnector3">
          <a:avLst>
            <a:gd name="adj1" fmla="val 39531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152400</xdr:colOff>
      <xdr:row>454</xdr:row>
      <xdr:rowOff>1428750</xdr:rowOff>
    </xdr:from>
    <xdr:to>
      <xdr:col>27</xdr:col>
      <xdr:colOff>163271</xdr:colOff>
      <xdr:row>454</xdr:row>
      <xdr:rowOff>2295526</xdr:rowOff>
    </xdr:to>
    <xdr:sp macro="" textlink="">
      <xdr:nvSpPr>
        <xdr:cNvPr id="75" name="正方形/長方形 74"/>
        <xdr:cNvSpPr/>
      </xdr:nvSpPr>
      <xdr:spPr>
        <a:xfrm>
          <a:off x="9067800" y="172383450"/>
          <a:ext cx="9612071" cy="8667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Ｃ　（株）アーバン・コネクションズ</a:t>
          </a:r>
          <a:endParaRPr kumimoji="1" lang="en-US" altLang="ja-JP" sz="1100"/>
        </a:p>
        <a:p>
          <a:pPr algn="ctr"/>
          <a:r>
            <a:rPr kumimoji="1" lang="ja-JP" altLang="en-US" sz="1100"/>
            <a:t>３百万円</a:t>
          </a:r>
          <a:endParaRPr kumimoji="1" lang="en-US" altLang="ja-JP" sz="1100"/>
        </a:p>
        <a:p>
          <a:pPr algn="ctr"/>
          <a:endParaRPr kumimoji="1" lang="ja-JP" altLang="en-US" sz="1100"/>
        </a:p>
      </xdr:txBody>
    </xdr:sp>
    <xdr:clientData/>
  </xdr:twoCellAnchor>
  <xdr:twoCellAnchor>
    <xdr:from>
      <xdr:col>15</xdr:col>
      <xdr:colOff>112932</xdr:colOff>
      <xdr:row>454</xdr:row>
      <xdr:rowOff>2341790</xdr:rowOff>
    </xdr:from>
    <xdr:to>
      <xdr:col>27</xdr:col>
      <xdr:colOff>186493</xdr:colOff>
      <xdr:row>454</xdr:row>
      <xdr:rowOff>2881942</xdr:rowOff>
    </xdr:to>
    <xdr:sp macro="" textlink="">
      <xdr:nvSpPr>
        <xdr:cNvPr id="76" name="フローチャート: 処理 75"/>
        <xdr:cNvSpPr/>
      </xdr:nvSpPr>
      <xdr:spPr>
        <a:xfrm>
          <a:off x="10399932" y="173296490"/>
          <a:ext cx="8303161" cy="54015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プレスリリース等翻訳業務</a:t>
          </a:r>
        </a:p>
      </xdr:txBody>
    </xdr:sp>
    <xdr:clientData/>
  </xdr:twoCellAnchor>
  <xdr:twoCellAnchor>
    <xdr:from>
      <xdr:col>12</xdr:col>
      <xdr:colOff>40827</xdr:colOff>
      <xdr:row>454</xdr:row>
      <xdr:rowOff>1038226</xdr:rowOff>
    </xdr:from>
    <xdr:to>
      <xdr:col>20</xdr:col>
      <xdr:colOff>101870</xdr:colOff>
      <xdr:row>454</xdr:row>
      <xdr:rowOff>1371530</xdr:rowOff>
    </xdr:to>
    <xdr:sp macro="" textlink="">
      <xdr:nvSpPr>
        <xdr:cNvPr id="77" name="フローチャート: 処理 76"/>
        <xdr:cNvSpPr/>
      </xdr:nvSpPr>
      <xdr:spPr>
        <a:xfrm>
          <a:off x="8270427" y="171992926"/>
          <a:ext cx="5547443" cy="33330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lientData/>
  </xdr:twoCellAnchor>
  <xdr:twoCellAnchor>
    <xdr:from>
      <xdr:col>22</xdr:col>
      <xdr:colOff>40028</xdr:colOff>
      <xdr:row>453</xdr:row>
      <xdr:rowOff>1320686</xdr:rowOff>
    </xdr:from>
    <xdr:to>
      <xdr:col>22</xdr:col>
      <xdr:colOff>41616</xdr:colOff>
      <xdr:row>454</xdr:row>
      <xdr:rowOff>1411878</xdr:rowOff>
    </xdr:to>
    <xdr:cxnSp macro="">
      <xdr:nvCxnSpPr>
        <xdr:cNvPr id="78" name="直線矢印コネクタ 77"/>
        <xdr:cNvCxnSpPr/>
      </xdr:nvCxnSpPr>
      <xdr:spPr>
        <a:xfrm rot="5400000">
          <a:off x="12625376" y="169862738"/>
          <a:ext cx="5006092"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xdr:colOff>
      <xdr:row>564</xdr:row>
      <xdr:rowOff>2780381</xdr:rowOff>
    </xdr:from>
    <xdr:to>
      <xdr:col>33</xdr:col>
      <xdr:colOff>151278</xdr:colOff>
      <xdr:row>564</xdr:row>
      <xdr:rowOff>3628658</xdr:rowOff>
    </xdr:to>
    <xdr:sp macro="" textlink="">
      <xdr:nvSpPr>
        <xdr:cNvPr id="79" name="正方形/長方形 78"/>
        <xdr:cNvSpPr/>
      </xdr:nvSpPr>
      <xdr:spPr>
        <a:xfrm>
          <a:off x="13715999" y="213149531"/>
          <a:ext cx="9066679" cy="84827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Ａ　（株）リンガバンク</a:t>
          </a:r>
          <a:endParaRPr kumimoji="1" lang="en-US" altLang="ja-JP" sz="1100"/>
        </a:p>
        <a:p>
          <a:pPr algn="ctr"/>
          <a:r>
            <a:rPr kumimoji="1" lang="ja-JP" altLang="en-US" sz="1100"/>
            <a:t>０．１百万円</a:t>
          </a:r>
          <a:endParaRPr kumimoji="1" lang="en-US" altLang="ja-JP" sz="1100"/>
        </a:p>
        <a:p>
          <a:pPr algn="ctr"/>
          <a:endParaRPr kumimoji="1" lang="ja-JP" altLang="en-US" sz="1100"/>
        </a:p>
      </xdr:txBody>
    </xdr:sp>
    <xdr:clientData/>
  </xdr:twoCellAnchor>
  <xdr:twoCellAnchor>
    <xdr:from>
      <xdr:col>22</xdr:col>
      <xdr:colOff>161685</xdr:colOff>
      <xdr:row>564</xdr:row>
      <xdr:rowOff>1555378</xdr:rowOff>
    </xdr:from>
    <xdr:to>
      <xdr:col>37</xdr:col>
      <xdr:colOff>134470</xdr:colOff>
      <xdr:row>564</xdr:row>
      <xdr:rowOff>2093260</xdr:rowOff>
    </xdr:to>
    <xdr:sp macro="" textlink="">
      <xdr:nvSpPr>
        <xdr:cNvPr id="80" name="フローチャート: 処理 79"/>
        <xdr:cNvSpPr/>
      </xdr:nvSpPr>
      <xdr:spPr>
        <a:xfrm>
          <a:off x="15249285" y="211924528"/>
          <a:ext cx="10259785" cy="53788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外国ﾒﾃﾞｨｱによる大臣等のｲﾝﾀﾋﾞｭｰ通訳</a:t>
          </a:r>
        </a:p>
      </xdr:txBody>
    </xdr:sp>
    <xdr:clientData/>
  </xdr:twoCellAnchor>
  <xdr:twoCellAnchor>
    <xdr:from>
      <xdr:col>26</xdr:col>
      <xdr:colOff>188901</xdr:colOff>
      <xdr:row>564</xdr:row>
      <xdr:rowOff>939800</xdr:rowOff>
    </xdr:from>
    <xdr:to>
      <xdr:col>33</xdr:col>
      <xdr:colOff>128869</xdr:colOff>
      <xdr:row>564</xdr:row>
      <xdr:rowOff>1473201</xdr:rowOff>
    </xdr:to>
    <xdr:sp macro="" textlink="">
      <xdr:nvSpPr>
        <xdr:cNvPr id="81" name="正方形/長方形 80"/>
        <xdr:cNvSpPr/>
      </xdr:nvSpPr>
      <xdr:spPr>
        <a:xfrm>
          <a:off x="18019701" y="211308950"/>
          <a:ext cx="4740568" cy="5334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０．１百万円</a:t>
          </a:r>
        </a:p>
      </xdr:txBody>
    </xdr:sp>
    <xdr:clientData/>
  </xdr:twoCellAnchor>
  <xdr:twoCellAnchor>
    <xdr:from>
      <xdr:col>21</xdr:col>
      <xdr:colOff>47224</xdr:colOff>
      <xdr:row>564</xdr:row>
      <xdr:rowOff>2377167</xdr:rowOff>
    </xdr:from>
    <xdr:to>
      <xdr:col>32</xdr:col>
      <xdr:colOff>25610</xdr:colOff>
      <xdr:row>564</xdr:row>
      <xdr:rowOff>2740428</xdr:rowOff>
    </xdr:to>
    <xdr:sp macro="" textlink="">
      <xdr:nvSpPr>
        <xdr:cNvPr id="82" name="フローチャート: 処理 81"/>
        <xdr:cNvSpPr/>
      </xdr:nvSpPr>
      <xdr:spPr>
        <a:xfrm>
          <a:off x="14449024" y="212746317"/>
          <a:ext cx="7522186" cy="36326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21</xdr:col>
      <xdr:colOff>153308</xdr:colOff>
      <xdr:row>564</xdr:row>
      <xdr:rowOff>1206500</xdr:rowOff>
    </xdr:from>
    <xdr:to>
      <xdr:col>26</xdr:col>
      <xdr:colOff>188902</xdr:colOff>
      <xdr:row>564</xdr:row>
      <xdr:rowOff>2720974</xdr:rowOff>
    </xdr:to>
    <xdr:cxnSp macro="">
      <xdr:nvCxnSpPr>
        <xdr:cNvPr id="83" name="カギ線コネクタ 28"/>
        <xdr:cNvCxnSpPr>
          <a:stCxn id="81" idx="1"/>
        </xdr:cNvCxnSpPr>
      </xdr:nvCxnSpPr>
      <xdr:spPr>
        <a:xfrm rot="10800000" flipV="1">
          <a:off x="14555108" y="211575650"/>
          <a:ext cx="3464594" cy="1514474"/>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114299</xdr:colOff>
      <xdr:row>564</xdr:row>
      <xdr:rowOff>3648076</xdr:rowOff>
    </xdr:from>
    <xdr:to>
      <xdr:col>32</xdr:col>
      <xdr:colOff>107042</xdr:colOff>
      <xdr:row>564</xdr:row>
      <xdr:rowOff>4067176</xdr:rowOff>
    </xdr:to>
    <xdr:sp macro="" textlink="">
      <xdr:nvSpPr>
        <xdr:cNvPr id="84" name="フローチャート: 処理 83"/>
        <xdr:cNvSpPr/>
      </xdr:nvSpPr>
      <xdr:spPr>
        <a:xfrm>
          <a:off x="13830299" y="214017226"/>
          <a:ext cx="8222343" cy="41910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大臣ｲﾝﾀﾋﾞｭｰ等通訳</a:t>
          </a:r>
        </a:p>
      </xdr:txBody>
    </xdr:sp>
    <xdr:clientData/>
  </xdr:twoCellAnchor>
  <xdr:twoCellAnchor>
    <xdr:from>
      <xdr:col>9</xdr:col>
      <xdr:colOff>38553</xdr:colOff>
      <xdr:row>655</xdr:row>
      <xdr:rowOff>2592174</xdr:rowOff>
    </xdr:from>
    <xdr:to>
      <xdr:col>17</xdr:col>
      <xdr:colOff>20411</xdr:colOff>
      <xdr:row>655</xdr:row>
      <xdr:rowOff>2991841</xdr:rowOff>
    </xdr:to>
    <xdr:sp macro="" textlink="">
      <xdr:nvSpPr>
        <xdr:cNvPr id="85" name="フローチャート: 処理 84"/>
        <xdr:cNvSpPr/>
      </xdr:nvSpPr>
      <xdr:spPr>
        <a:xfrm>
          <a:off x="6210753" y="257414499"/>
          <a:ext cx="5468258" cy="39966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14</xdr:col>
      <xdr:colOff>121989</xdr:colOff>
      <xdr:row>655</xdr:row>
      <xdr:rowOff>921022</xdr:rowOff>
    </xdr:from>
    <xdr:to>
      <xdr:col>26</xdr:col>
      <xdr:colOff>84137</xdr:colOff>
      <xdr:row>655</xdr:row>
      <xdr:rowOff>1282992</xdr:rowOff>
    </xdr:to>
    <xdr:sp macro="" textlink="">
      <xdr:nvSpPr>
        <xdr:cNvPr id="86" name="フローチャート: 処理 85"/>
        <xdr:cNvSpPr/>
      </xdr:nvSpPr>
      <xdr:spPr>
        <a:xfrm>
          <a:off x="9723189" y="255743347"/>
          <a:ext cx="8191748" cy="36197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機器（含む周辺機器）賃貸</a:t>
          </a:r>
          <a:endParaRPr kumimoji="1" lang="en-US" altLang="ja-JP" sz="1050"/>
        </a:p>
      </xdr:txBody>
    </xdr:sp>
    <xdr:clientData/>
  </xdr:twoCellAnchor>
  <xdr:twoCellAnchor>
    <xdr:from>
      <xdr:col>35</xdr:col>
      <xdr:colOff>32708</xdr:colOff>
      <xdr:row>654</xdr:row>
      <xdr:rowOff>1646463</xdr:rowOff>
    </xdr:from>
    <xdr:to>
      <xdr:col>43</xdr:col>
      <xdr:colOff>13607</xdr:colOff>
      <xdr:row>654</xdr:row>
      <xdr:rowOff>1945821</xdr:rowOff>
    </xdr:to>
    <xdr:sp macro="" textlink="">
      <xdr:nvSpPr>
        <xdr:cNvPr id="87" name="フローチャート: 処理 86"/>
        <xdr:cNvSpPr/>
      </xdr:nvSpPr>
      <xdr:spPr>
        <a:xfrm>
          <a:off x="24035708" y="251553888"/>
          <a:ext cx="5467299" cy="29935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 </a:t>
          </a:r>
          <a:r>
            <a:rPr kumimoji="1" lang="ja-JP" altLang="en-US" sz="1050"/>
            <a:t> 随 意 契 約</a:t>
          </a:r>
          <a:r>
            <a:rPr kumimoji="1" lang="en-US" altLang="ja-JP" sz="1050"/>
            <a:t>】</a:t>
          </a:r>
        </a:p>
      </xdr:txBody>
    </xdr:sp>
    <xdr:clientData/>
  </xdr:twoCellAnchor>
  <xdr:twoCellAnchor>
    <xdr:from>
      <xdr:col>13</xdr:col>
      <xdr:colOff>136069</xdr:colOff>
      <xdr:row>654</xdr:row>
      <xdr:rowOff>2594014</xdr:rowOff>
    </xdr:from>
    <xdr:to>
      <xdr:col>21</xdr:col>
      <xdr:colOff>64444</xdr:colOff>
      <xdr:row>654</xdr:row>
      <xdr:rowOff>3594956</xdr:rowOff>
    </xdr:to>
    <xdr:sp macro="" textlink="">
      <xdr:nvSpPr>
        <xdr:cNvPr id="88" name="正方形/長方形 87"/>
        <xdr:cNvSpPr/>
      </xdr:nvSpPr>
      <xdr:spPr>
        <a:xfrm>
          <a:off x="9051469" y="252501439"/>
          <a:ext cx="5414775" cy="100094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（株）時事</a:t>
          </a:r>
          <a:endParaRPr kumimoji="1" lang="en-US" altLang="ja-JP" sz="1100"/>
        </a:p>
        <a:p>
          <a:pPr algn="ctr"/>
          <a:r>
            <a:rPr kumimoji="1" lang="ja-JP" altLang="en-US" sz="1100"/>
            <a:t>通信社</a:t>
          </a:r>
          <a:endParaRPr kumimoji="1" lang="en-US" altLang="ja-JP" sz="1100"/>
        </a:p>
        <a:p>
          <a:pPr algn="ctr"/>
          <a:r>
            <a:rPr kumimoji="1" lang="ja-JP" altLang="en-US" sz="1100"/>
            <a:t>５百万円</a:t>
          </a:r>
        </a:p>
      </xdr:txBody>
    </xdr:sp>
    <xdr:clientData/>
  </xdr:twoCellAnchor>
  <xdr:twoCellAnchor>
    <xdr:from>
      <xdr:col>19</xdr:col>
      <xdr:colOff>17687</xdr:colOff>
      <xdr:row>654</xdr:row>
      <xdr:rowOff>1977125</xdr:rowOff>
    </xdr:from>
    <xdr:to>
      <xdr:col>45</xdr:col>
      <xdr:colOff>176890</xdr:colOff>
      <xdr:row>654</xdr:row>
      <xdr:rowOff>1977126</xdr:rowOff>
    </xdr:to>
    <xdr:cxnSp macro="">
      <xdr:nvCxnSpPr>
        <xdr:cNvPr id="89" name="直線コネクタ 88"/>
        <xdr:cNvCxnSpPr/>
      </xdr:nvCxnSpPr>
      <xdr:spPr>
        <a:xfrm>
          <a:off x="13047887" y="251884550"/>
          <a:ext cx="17990003"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38254</xdr:colOff>
      <xdr:row>654</xdr:row>
      <xdr:rowOff>1014751</xdr:rowOff>
    </xdr:from>
    <xdr:to>
      <xdr:col>39</xdr:col>
      <xdr:colOff>89481</xdr:colOff>
      <xdr:row>654</xdr:row>
      <xdr:rowOff>1395872</xdr:rowOff>
    </xdr:to>
    <xdr:sp macro="" textlink="">
      <xdr:nvSpPr>
        <xdr:cNvPr id="90" name="フローチャート: 処理 89"/>
        <xdr:cNvSpPr/>
      </xdr:nvSpPr>
      <xdr:spPr>
        <a:xfrm>
          <a:off x="13754254" y="250922176"/>
          <a:ext cx="13081427" cy="38112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主要通信社（ＡＰ，ロイター、ＡＦＰ）の受信料</a:t>
          </a:r>
          <a:endParaRPr kumimoji="1" lang="en-US" altLang="ja-JP" sz="1050"/>
        </a:p>
      </xdr:txBody>
    </xdr:sp>
    <xdr:clientData/>
  </xdr:twoCellAnchor>
  <xdr:twoCellAnchor>
    <xdr:from>
      <xdr:col>24</xdr:col>
      <xdr:colOff>42630</xdr:colOff>
      <xdr:row>654</xdr:row>
      <xdr:rowOff>344257</xdr:rowOff>
    </xdr:from>
    <xdr:to>
      <xdr:col>35</xdr:col>
      <xdr:colOff>197751</xdr:colOff>
      <xdr:row>654</xdr:row>
      <xdr:rowOff>925283</xdr:rowOff>
    </xdr:to>
    <xdr:sp macro="" textlink="">
      <xdr:nvSpPr>
        <xdr:cNvPr id="91" name="正方形/長方形 90"/>
        <xdr:cNvSpPr/>
      </xdr:nvSpPr>
      <xdr:spPr>
        <a:xfrm>
          <a:off x="16501830" y="250251682"/>
          <a:ext cx="7698921" cy="58102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２６百万円</a:t>
          </a:r>
        </a:p>
      </xdr:txBody>
    </xdr:sp>
    <xdr:clientData/>
  </xdr:twoCellAnchor>
  <xdr:twoCellAnchor>
    <xdr:from>
      <xdr:col>15</xdr:col>
      <xdr:colOff>69547</xdr:colOff>
      <xdr:row>654</xdr:row>
      <xdr:rowOff>3626069</xdr:rowOff>
    </xdr:from>
    <xdr:to>
      <xdr:col>20</xdr:col>
      <xdr:colOff>137584</xdr:colOff>
      <xdr:row>654</xdr:row>
      <xdr:rowOff>4119859</xdr:rowOff>
    </xdr:to>
    <xdr:sp macro="" textlink="">
      <xdr:nvSpPr>
        <xdr:cNvPr id="92" name="フローチャート: 処理 91"/>
        <xdr:cNvSpPr/>
      </xdr:nvSpPr>
      <xdr:spPr>
        <a:xfrm>
          <a:off x="10356547" y="253533494"/>
          <a:ext cx="3497037" cy="49379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ＡＦＰﾆｭｰｽ</a:t>
          </a:r>
          <a:endParaRPr kumimoji="1" lang="en-US" altLang="ja-JP" sz="1050"/>
        </a:p>
        <a:p>
          <a:pPr algn="ctr"/>
          <a:r>
            <a:rPr kumimoji="1" lang="ja-JP" altLang="en-US" sz="1050"/>
            <a:t>受信料</a:t>
          </a:r>
          <a:endParaRPr kumimoji="1" lang="en-US" altLang="ja-JP" sz="1050"/>
        </a:p>
      </xdr:txBody>
    </xdr:sp>
    <xdr:clientData/>
  </xdr:twoCellAnchor>
  <xdr:twoCellAnchor>
    <xdr:from>
      <xdr:col>24</xdr:col>
      <xdr:colOff>58749</xdr:colOff>
      <xdr:row>654</xdr:row>
      <xdr:rowOff>2586876</xdr:rowOff>
    </xdr:from>
    <xdr:to>
      <xdr:col>31</xdr:col>
      <xdr:colOff>4080</xdr:colOff>
      <xdr:row>654</xdr:row>
      <xdr:rowOff>3611012</xdr:rowOff>
    </xdr:to>
    <xdr:sp macro="" textlink="">
      <xdr:nvSpPr>
        <xdr:cNvPr id="93" name="正方形/長方形 92"/>
        <xdr:cNvSpPr/>
      </xdr:nvSpPr>
      <xdr:spPr>
        <a:xfrm>
          <a:off x="16517949" y="252494301"/>
          <a:ext cx="4745931" cy="102413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ＡＰ通信社</a:t>
          </a:r>
          <a:endParaRPr kumimoji="1" lang="en-US" altLang="ja-JP" sz="1100"/>
        </a:p>
        <a:p>
          <a:pPr algn="ctr"/>
          <a:r>
            <a:rPr kumimoji="1" lang="ja-JP" altLang="en-US" sz="1100"/>
            <a:t>東京支局</a:t>
          </a:r>
          <a:endParaRPr kumimoji="1" lang="en-US" altLang="ja-JP" sz="1100"/>
        </a:p>
        <a:p>
          <a:pPr algn="ctr"/>
          <a:r>
            <a:rPr kumimoji="1" lang="ja-JP" altLang="en-US" sz="1100"/>
            <a:t>９百万円</a:t>
          </a:r>
        </a:p>
      </xdr:txBody>
    </xdr:sp>
    <xdr:clientData/>
  </xdr:twoCellAnchor>
  <xdr:twoCellAnchor>
    <xdr:from>
      <xdr:col>35</xdr:col>
      <xdr:colOff>85719</xdr:colOff>
      <xdr:row>654</xdr:row>
      <xdr:rowOff>2534849</xdr:rowOff>
    </xdr:from>
    <xdr:to>
      <xdr:col>41</xdr:col>
      <xdr:colOff>48664</xdr:colOff>
      <xdr:row>654</xdr:row>
      <xdr:rowOff>3568377</xdr:rowOff>
    </xdr:to>
    <xdr:sp macro="" textlink="">
      <xdr:nvSpPr>
        <xdr:cNvPr id="94" name="正方形/長方形 93"/>
        <xdr:cNvSpPr/>
      </xdr:nvSpPr>
      <xdr:spPr>
        <a:xfrm>
          <a:off x="24088719" y="252442274"/>
          <a:ext cx="4077745" cy="1033528"/>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　ﾄﾑｿﾝ･ﾛｲﾀｰ･ﾏｰｹｯﾂ（株）</a:t>
          </a:r>
          <a:endParaRPr kumimoji="1" lang="en-US" altLang="ja-JP" sz="1100"/>
        </a:p>
        <a:p>
          <a:pPr algn="ctr"/>
          <a:r>
            <a:rPr kumimoji="1" lang="ja-JP" altLang="en-US" sz="1100"/>
            <a:t>１百万円</a:t>
          </a:r>
        </a:p>
      </xdr:txBody>
    </xdr:sp>
    <xdr:clientData/>
  </xdr:twoCellAnchor>
  <xdr:twoCellAnchor>
    <xdr:from>
      <xdr:col>42</xdr:col>
      <xdr:colOff>201377</xdr:colOff>
      <xdr:row>654</xdr:row>
      <xdr:rowOff>2550857</xdr:rowOff>
    </xdr:from>
    <xdr:to>
      <xdr:col>49</xdr:col>
      <xdr:colOff>55173</xdr:colOff>
      <xdr:row>654</xdr:row>
      <xdr:rowOff>3556121</xdr:rowOff>
    </xdr:to>
    <xdr:sp macro="" textlink="">
      <xdr:nvSpPr>
        <xdr:cNvPr id="95" name="正方形/長方形 94"/>
        <xdr:cNvSpPr/>
      </xdr:nvSpPr>
      <xdr:spPr>
        <a:xfrm>
          <a:off x="29004977" y="252458282"/>
          <a:ext cx="4654396" cy="100526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　ﾀﾞｳ･ｼﾞｮｰﾝｽﾞ･ｼﾞｬﾊﾟﾝ（株）</a:t>
          </a:r>
          <a:endParaRPr kumimoji="1" lang="en-US" altLang="ja-JP" sz="1100"/>
        </a:p>
        <a:p>
          <a:pPr algn="ctr"/>
          <a:r>
            <a:rPr kumimoji="1" lang="ja-JP" altLang="en-US" sz="1100"/>
            <a:t>４百万円</a:t>
          </a:r>
        </a:p>
      </xdr:txBody>
    </xdr:sp>
    <xdr:clientData/>
  </xdr:twoCellAnchor>
  <xdr:twoCellAnchor>
    <xdr:from>
      <xdr:col>32</xdr:col>
      <xdr:colOff>12635</xdr:colOff>
      <xdr:row>654</xdr:row>
      <xdr:rowOff>4575172</xdr:rowOff>
    </xdr:from>
    <xdr:to>
      <xdr:col>39</xdr:col>
      <xdr:colOff>89798</xdr:colOff>
      <xdr:row>655</xdr:row>
      <xdr:rowOff>383499</xdr:rowOff>
    </xdr:to>
    <xdr:sp macro="" textlink="">
      <xdr:nvSpPr>
        <xdr:cNvPr id="96" name="正方形/長方形 95"/>
        <xdr:cNvSpPr/>
      </xdr:nvSpPr>
      <xdr:spPr>
        <a:xfrm>
          <a:off x="21958235" y="254482597"/>
          <a:ext cx="4877763" cy="72322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　（株）ﾃｨ･ｱｲ･ﾃﾞｨ</a:t>
          </a:r>
          <a:endParaRPr kumimoji="1" lang="en-US" altLang="ja-JP" sz="1100"/>
        </a:p>
        <a:p>
          <a:pPr algn="ctr"/>
          <a:r>
            <a:rPr kumimoji="1" lang="ja-JP" altLang="en-US" sz="1100"/>
            <a:t>０．２百万円</a:t>
          </a:r>
        </a:p>
      </xdr:txBody>
    </xdr:sp>
    <xdr:clientData/>
  </xdr:twoCellAnchor>
  <xdr:twoCellAnchor>
    <xdr:from>
      <xdr:col>32</xdr:col>
      <xdr:colOff>158312</xdr:colOff>
      <xdr:row>655</xdr:row>
      <xdr:rowOff>399779</xdr:rowOff>
    </xdr:from>
    <xdr:to>
      <xdr:col>38</xdr:col>
      <xdr:colOff>107887</xdr:colOff>
      <xdr:row>655</xdr:row>
      <xdr:rowOff>1035215</xdr:rowOff>
    </xdr:to>
    <xdr:sp macro="" textlink="">
      <xdr:nvSpPr>
        <xdr:cNvPr id="97" name="フローチャート: 処理 96"/>
        <xdr:cNvSpPr/>
      </xdr:nvSpPr>
      <xdr:spPr>
        <a:xfrm>
          <a:off x="22103912" y="255222104"/>
          <a:ext cx="4064375" cy="63543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ＡＰ通信受信用端末機器保守</a:t>
          </a:r>
          <a:endParaRPr kumimoji="1" lang="en-US" altLang="ja-JP" sz="1050"/>
        </a:p>
      </xdr:txBody>
    </xdr:sp>
    <xdr:clientData/>
  </xdr:twoCellAnchor>
  <xdr:twoCellAnchor>
    <xdr:from>
      <xdr:col>43</xdr:col>
      <xdr:colOff>24963</xdr:colOff>
      <xdr:row>654</xdr:row>
      <xdr:rowOff>3606718</xdr:rowOff>
    </xdr:from>
    <xdr:to>
      <xdr:col>49</xdr:col>
      <xdr:colOff>68036</xdr:colOff>
      <xdr:row>654</xdr:row>
      <xdr:rowOff>4179691</xdr:rowOff>
    </xdr:to>
    <xdr:sp macro="" textlink="">
      <xdr:nvSpPr>
        <xdr:cNvPr id="98" name="フローチャート: 処理 97"/>
        <xdr:cNvSpPr/>
      </xdr:nvSpPr>
      <xdr:spPr>
        <a:xfrm>
          <a:off x="29514363" y="253514143"/>
          <a:ext cx="4157873" cy="57297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ﾌｧｸﾃｨﾊﾞ･ﾄﾞｯﾄｺﾑ利用料</a:t>
          </a:r>
          <a:endParaRPr kumimoji="1" lang="en-US" altLang="ja-JP" sz="1050"/>
        </a:p>
      </xdr:txBody>
    </xdr:sp>
    <xdr:clientData/>
  </xdr:twoCellAnchor>
  <xdr:twoCellAnchor>
    <xdr:from>
      <xdr:col>24</xdr:col>
      <xdr:colOff>104206</xdr:colOff>
      <xdr:row>654</xdr:row>
      <xdr:rowOff>3646580</xdr:rowOff>
    </xdr:from>
    <xdr:to>
      <xdr:col>30</xdr:col>
      <xdr:colOff>36971</xdr:colOff>
      <xdr:row>654</xdr:row>
      <xdr:rowOff>4141316</xdr:rowOff>
    </xdr:to>
    <xdr:sp macro="" textlink="">
      <xdr:nvSpPr>
        <xdr:cNvPr id="99" name="フローチャート: 処理 98"/>
        <xdr:cNvSpPr/>
      </xdr:nvSpPr>
      <xdr:spPr>
        <a:xfrm>
          <a:off x="16563406" y="253554005"/>
          <a:ext cx="4047565" cy="49473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ＡＰﾆｭｰｽ</a:t>
          </a:r>
          <a:endParaRPr kumimoji="1" lang="en-US" altLang="ja-JP" sz="1050"/>
        </a:p>
        <a:p>
          <a:pPr algn="ctr"/>
          <a:r>
            <a:rPr kumimoji="1" lang="ja-JP" altLang="en-US" sz="1050"/>
            <a:t>受信料</a:t>
          </a:r>
          <a:endParaRPr kumimoji="1" lang="en-US" altLang="ja-JP" sz="1050"/>
        </a:p>
      </xdr:txBody>
    </xdr:sp>
    <xdr:clientData/>
  </xdr:twoCellAnchor>
  <xdr:twoCellAnchor>
    <xdr:from>
      <xdr:col>35</xdr:col>
      <xdr:colOff>16322</xdr:colOff>
      <xdr:row>654</xdr:row>
      <xdr:rowOff>3611332</xdr:rowOff>
    </xdr:from>
    <xdr:to>
      <xdr:col>41</xdr:col>
      <xdr:colOff>133344</xdr:colOff>
      <xdr:row>654</xdr:row>
      <xdr:rowOff>4146080</xdr:rowOff>
    </xdr:to>
    <xdr:sp macro="" textlink="">
      <xdr:nvSpPr>
        <xdr:cNvPr id="100" name="フローチャート: 処理 99"/>
        <xdr:cNvSpPr/>
      </xdr:nvSpPr>
      <xdr:spPr>
        <a:xfrm>
          <a:off x="24019322" y="253518757"/>
          <a:ext cx="4231822" cy="53474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ﾛｲﾀｰﾆｭｰｽ</a:t>
          </a:r>
          <a:endParaRPr kumimoji="1" lang="en-US" altLang="ja-JP" sz="1050"/>
        </a:p>
        <a:p>
          <a:pPr algn="ctr"/>
          <a:r>
            <a:rPr kumimoji="1" lang="ja-JP" altLang="en-US" sz="1050"/>
            <a:t>受信料</a:t>
          </a:r>
          <a:endParaRPr kumimoji="1" lang="en-US" altLang="ja-JP" sz="1050"/>
        </a:p>
      </xdr:txBody>
    </xdr:sp>
    <xdr:clientData/>
  </xdr:twoCellAnchor>
  <xdr:twoCellAnchor>
    <xdr:from>
      <xdr:col>33</xdr:col>
      <xdr:colOff>109759</xdr:colOff>
      <xdr:row>654</xdr:row>
      <xdr:rowOff>1978027</xdr:rowOff>
    </xdr:from>
    <xdr:to>
      <xdr:col>33</xdr:col>
      <xdr:colOff>109762</xdr:colOff>
      <xdr:row>654</xdr:row>
      <xdr:rowOff>4549742</xdr:rowOff>
    </xdr:to>
    <xdr:cxnSp macro="">
      <xdr:nvCxnSpPr>
        <xdr:cNvPr id="101" name="直線矢印コネクタ 100"/>
        <xdr:cNvCxnSpPr/>
      </xdr:nvCxnSpPr>
      <xdr:spPr>
        <a:xfrm rot="5400000">
          <a:off x="21455303" y="253171308"/>
          <a:ext cx="2571715"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28116</xdr:colOff>
      <xdr:row>654</xdr:row>
      <xdr:rowOff>1996505</xdr:rowOff>
    </xdr:from>
    <xdr:to>
      <xdr:col>38</xdr:col>
      <xdr:colOff>28910</xdr:colOff>
      <xdr:row>654</xdr:row>
      <xdr:rowOff>2535429</xdr:rowOff>
    </xdr:to>
    <xdr:cxnSp macro="">
      <xdr:nvCxnSpPr>
        <xdr:cNvPr id="102" name="直線コネクタ 101"/>
        <xdr:cNvCxnSpPr/>
      </xdr:nvCxnSpPr>
      <xdr:spPr>
        <a:xfrm rot="5400000" flipH="1" flipV="1">
          <a:off x="25819451" y="252172995"/>
          <a:ext cx="538924" cy="794"/>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12811</xdr:colOff>
      <xdr:row>654</xdr:row>
      <xdr:rowOff>1964312</xdr:rowOff>
    </xdr:from>
    <xdr:to>
      <xdr:col>19</xdr:col>
      <xdr:colOff>14399</xdr:colOff>
      <xdr:row>654</xdr:row>
      <xdr:rowOff>2603850</xdr:rowOff>
    </xdr:to>
    <xdr:cxnSp macro="">
      <xdr:nvCxnSpPr>
        <xdr:cNvPr id="103" name="直線コネクタ 102"/>
        <xdr:cNvCxnSpPr/>
      </xdr:nvCxnSpPr>
      <xdr:spPr>
        <a:xfrm rot="5400000" flipH="1" flipV="1">
          <a:off x="12724036" y="252190712"/>
          <a:ext cx="639538" cy="1588"/>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184142</xdr:colOff>
      <xdr:row>654</xdr:row>
      <xdr:rowOff>1966117</xdr:rowOff>
    </xdr:from>
    <xdr:to>
      <xdr:col>45</xdr:col>
      <xdr:colOff>184936</xdr:colOff>
      <xdr:row>654</xdr:row>
      <xdr:rowOff>2530552</xdr:rowOff>
    </xdr:to>
    <xdr:cxnSp macro="">
      <xdr:nvCxnSpPr>
        <xdr:cNvPr id="104" name="直線矢印コネクタ 103"/>
        <xdr:cNvCxnSpPr/>
      </xdr:nvCxnSpPr>
      <xdr:spPr>
        <a:xfrm rot="5400000">
          <a:off x="30763321" y="252155363"/>
          <a:ext cx="564435" cy="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173262</xdr:colOff>
      <xdr:row>654</xdr:row>
      <xdr:rowOff>1997073</xdr:rowOff>
    </xdr:from>
    <xdr:to>
      <xdr:col>26</xdr:col>
      <xdr:colOff>173264</xdr:colOff>
      <xdr:row>654</xdr:row>
      <xdr:rowOff>2571697</xdr:rowOff>
    </xdr:to>
    <xdr:cxnSp macro="">
      <xdr:nvCxnSpPr>
        <xdr:cNvPr id="105" name="直線コネクタ 104"/>
        <xdr:cNvCxnSpPr/>
      </xdr:nvCxnSpPr>
      <xdr:spPr>
        <a:xfrm rot="16200000" flipV="1">
          <a:off x="17716751" y="252191809"/>
          <a:ext cx="574624" cy="2"/>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77907</xdr:colOff>
      <xdr:row>655</xdr:row>
      <xdr:rowOff>108858</xdr:rowOff>
    </xdr:from>
    <xdr:to>
      <xdr:col>26</xdr:col>
      <xdr:colOff>130636</xdr:colOff>
      <xdr:row>655</xdr:row>
      <xdr:rowOff>867535</xdr:rowOff>
    </xdr:to>
    <xdr:sp macro="" textlink="">
      <xdr:nvSpPr>
        <xdr:cNvPr id="106" name="正方形/長方形 105"/>
        <xdr:cNvSpPr/>
      </xdr:nvSpPr>
      <xdr:spPr>
        <a:xfrm>
          <a:off x="9679107" y="254931183"/>
          <a:ext cx="8282329" cy="75867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 　（株）東京ｾﾝﾁｭﾘｰﾘｰｽ</a:t>
          </a:r>
          <a:endParaRPr kumimoji="1" lang="en-US" altLang="ja-JP" sz="1100"/>
        </a:p>
        <a:p>
          <a:pPr algn="ctr"/>
          <a:r>
            <a:rPr kumimoji="1" lang="ja-JP" altLang="en-US" sz="1100"/>
            <a:t>６百万円</a:t>
          </a:r>
        </a:p>
      </xdr:txBody>
    </xdr:sp>
    <xdr:clientData/>
  </xdr:twoCellAnchor>
  <xdr:twoCellAnchor>
    <xdr:from>
      <xdr:col>11</xdr:col>
      <xdr:colOff>124260</xdr:colOff>
      <xdr:row>654</xdr:row>
      <xdr:rowOff>4593607</xdr:rowOff>
    </xdr:from>
    <xdr:to>
      <xdr:col>20</xdr:col>
      <xdr:colOff>144916</xdr:colOff>
      <xdr:row>655</xdr:row>
      <xdr:rowOff>62507</xdr:rowOff>
    </xdr:to>
    <xdr:sp macro="" textlink="">
      <xdr:nvSpPr>
        <xdr:cNvPr id="107" name="フローチャート: 処理 106"/>
        <xdr:cNvSpPr/>
      </xdr:nvSpPr>
      <xdr:spPr>
        <a:xfrm>
          <a:off x="7668060" y="254501032"/>
          <a:ext cx="6192856" cy="38380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随意契約（国債）</a:t>
          </a:r>
          <a:r>
            <a:rPr kumimoji="1" lang="en-US" altLang="ja-JP" sz="1050"/>
            <a:t>】</a:t>
          </a:r>
        </a:p>
      </xdr:txBody>
    </xdr:sp>
    <xdr:clientData/>
  </xdr:twoCellAnchor>
  <xdr:twoCellAnchor>
    <xdr:from>
      <xdr:col>16</xdr:col>
      <xdr:colOff>166348</xdr:colOff>
      <xdr:row>655</xdr:row>
      <xdr:rowOff>2727326</xdr:rowOff>
    </xdr:from>
    <xdr:to>
      <xdr:col>29</xdr:col>
      <xdr:colOff>14038</xdr:colOff>
      <xdr:row>655</xdr:row>
      <xdr:rowOff>3336327</xdr:rowOff>
    </xdr:to>
    <xdr:sp macro="" textlink="">
      <xdr:nvSpPr>
        <xdr:cNvPr id="108" name="正方形/長方形 107"/>
        <xdr:cNvSpPr/>
      </xdr:nvSpPr>
      <xdr:spPr>
        <a:xfrm>
          <a:off x="11139148" y="257549651"/>
          <a:ext cx="8763090" cy="6090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 　（株）ﾗﾃﾞｯｸｽ</a:t>
          </a:r>
          <a:endParaRPr kumimoji="1" lang="en-US" altLang="ja-JP" sz="1100"/>
        </a:p>
        <a:p>
          <a:pPr algn="ctr"/>
          <a:r>
            <a:rPr kumimoji="1" lang="ja-JP" altLang="en-US" sz="1100"/>
            <a:t>４百万円</a:t>
          </a:r>
        </a:p>
      </xdr:txBody>
    </xdr:sp>
    <xdr:clientData/>
  </xdr:twoCellAnchor>
  <xdr:twoCellAnchor>
    <xdr:from>
      <xdr:col>17</xdr:col>
      <xdr:colOff>173149</xdr:colOff>
      <xdr:row>655</xdr:row>
      <xdr:rowOff>3371347</xdr:rowOff>
    </xdr:from>
    <xdr:to>
      <xdr:col>27</xdr:col>
      <xdr:colOff>79375</xdr:colOff>
      <xdr:row>655</xdr:row>
      <xdr:rowOff>3708508</xdr:rowOff>
    </xdr:to>
    <xdr:sp macro="" textlink="">
      <xdr:nvSpPr>
        <xdr:cNvPr id="109" name="フローチャート: 処理 108"/>
        <xdr:cNvSpPr/>
      </xdr:nvSpPr>
      <xdr:spPr>
        <a:xfrm>
          <a:off x="11831749" y="258193672"/>
          <a:ext cx="6764226" cy="33716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システム（ソフト）保守</a:t>
          </a:r>
          <a:endParaRPr kumimoji="1" lang="en-US" altLang="ja-JP" sz="1050"/>
        </a:p>
      </xdr:txBody>
    </xdr:sp>
    <xdr:clientData/>
  </xdr:twoCellAnchor>
  <xdr:twoCellAnchor>
    <xdr:from>
      <xdr:col>24</xdr:col>
      <xdr:colOff>48417</xdr:colOff>
      <xdr:row>655</xdr:row>
      <xdr:rowOff>4188343</xdr:rowOff>
    </xdr:from>
    <xdr:to>
      <xdr:col>35</xdr:col>
      <xdr:colOff>213609</xdr:colOff>
      <xdr:row>656</xdr:row>
      <xdr:rowOff>542879</xdr:rowOff>
    </xdr:to>
    <xdr:sp macro="" textlink="">
      <xdr:nvSpPr>
        <xdr:cNvPr id="110" name="正方形/長方形 109"/>
        <xdr:cNvSpPr/>
      </xdr:nvSpPr>
      <xdr:spPr>
        <a:xfrm>
          <a:off x="16507617" y="259010668"/>
          <a:ext cx="7708992" cy="80271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Ｈ 　伊藤忠ﾃｸﾉｿﾘｭｰｼｮﾝｽﾞ（株）</a:t>
          </a:r>
          <a:endParaRPr kumimoji="1" lang="en-US" altLang="ja-JP" sz="1100"/>
        </a:p>
        <a:p>
          <a:pPr algn="ctr"/>
          <a:r>
            <a:rPr kumimoji="1" lang="ja-JP" altLang="en-US" sz="1100"/>
            <a:t>０．５百万円</a:t>
          </a:r>
          <a:endParaRPr kumimoji="1" lang="en-US" altLang="ja-JP" sz="1100"/>
        </a:p>
        <a:p>
          <a:pPr algn="ctr"/>
          <a:endParaRPr kumimoji="1" lang="ja-JP" altLang="en-US" sz="1100"/>
        </a:p>
      </xdr:txBody>
    </xdr:sp>
    <xdr:clientData/>
  </xdr:twoCellAnchor>
  <xdr:twoCellAnchor>
    <xdr:from>
      <xdr:col>25</xdr:col>
      <xdr:colOff>99831</xdr:colOff>
      <xdr:row>656</xdr:row>
      <xdr:rowOff>590152</xdr:rowOff>
    </xdr:from>
    <xdr:to>
      <xdr:col>35</xdr:col>
      <xdr:colOff>155294</xdr:colOff>
      <xdr:row>656</xdr:row>
      <xdr:rowOff>984250</xdr:rowOff>
    </xdr:to>
    <xdr:sp macro="" textlink="">
      <xdr:nvSpPr>
        <xdr:cNvPr id="111" name="フローチャート: 処理 110"/>
        <xdr:cNvSpPr/>
      </xdr:nvSpPr>
      <xdr:spPr>
        <a:xfrm>
          <a:off x="17244831" y="259860652"/>
          <a:ext cx="6913463" cy="39409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機器（ハード）保守</a:t>
          </a:r>
          <a:endParaRPr kumimoji="1" lang="en-US" altLang="ja-JP" sz="1050"/>
        </a:p>
      </xdr:txBody>
    </xdr:sp>
    <xdr:clientData/>
  </xdr:twoCellAnchor>
  <xdr:twoCellAnchor>
    <xdr:from>
      <xdr:col>19</xdr:col>
      <xdr:colOff>137293</xdr:colOff>
      <xdr:row>654</xdr:row>
      <xdr:rowOff>1266144</xdr:rowOff>
    </xdr:from>
    <xdr:to>
      <xdr:col>37</xdr:col>
      <xdr:colOff>163285</xdr:colOff>
      <xdr:row>654</xdr:row>
      <xdr:rowOff>1606322</xdr:rowOff>
    </xdr:to>
    <xdr:sp macro="" textlink="">
      <xdr:nvSpPr>
        <xdr:cNvPr id="112" name="フローチャート: 処理 111"/>
        <xdr:cNvSpPr/>
      </xdr:nvSpPr>
      <xdr:spPr>
        <a:xfrm>
          <a:off x="13167493" y="251173569"/>
          <a:ext cx="12370392" cy="34017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主要通信社のニュースを蓄積、検索するｼｽﾃﾑ保守</a:t>
          </a:r>
        </a:p>
      </xdr:txBody>
    </xdr:sp>
    <xdr:clientData/>
  </xdr:twoCellAnchor>
  <xdr:twoCellAnchor>
    <xdr:from>
      <xdr:col>9</xdr:col>
      <xdr:colOff>156482</xdr:colOff>
      <xdr:row>655</xdr:row>
      <xdr:rowOff>3073401</xdr:rowOff>
    </xdr:from>
    <xdr:to>
      <xdr:col>16</xdr:col>
      <xdr:colOff>95251</xdr:colOff>
      <xdr:row>655</xdr:row>
      <xdr:rowOff>3435351</xdr:rowOff>
    </xdr:to>
    <xdr:sp macro="" textlink="">
      <xdr:nvSpPr>
        <xdr:cNvPr id="113" name="フローチャート: 処理 112"/>
        <xdr:cNvSpPr/>
      </xdr:nvSpPr>
      <xdr:spPr>
        <a:xfrm>
          <a:off x="6328682" y="257895726"/>
          <a:ext cx="4739369" cy="36195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ﾌﾟﾛｸﾞﾗﾑ改修</a:t>
          </a:r>
          <a:endParaRPr kumimoji="1" lang="en-US" altLang="ja-JP" sz="1050"/>
        </a:p>
      </xdr:txBody>
    </xdr:sp>
    <xdr:clientData/>
  </xdr:twoCellAnchor>
  <xdr:twoCellAnchor>
    <xdr:from>
      <xdr:col>35</xdr:col>
      <xdr:colOff>197751</xdr:colOff>
      <xdr:row>654</xdr:row>
      <xdr:rowOff>639533</xdr:rowOff>
    </xdr:from>
    <xdr:to>
      <xdr:col>41</xdr:col>
      <xdr:colOff>136072</xdr:colOff>
      <xdr:row>654</xdr:row>
      <xdr:rowOff>1982560</xdr:rowOff>
    </xdr:to>
    <xdr:cxnSp macro="">
      <xdr:nvCxnSpPr>
        <xdr:cNvPr id="114" name="図形 113"/>
        <xdr:cNvCxnSpPr>
          <a:stCxn id="91" idx="3"/>
        </xdr:cNvCxnSpPr>
      </xdr:nvCxnSpPr>
      <xdr:spPr>
        <a:xfrm>
          <a:off x="24200751" y="250546958"/>
          <a:ext cx="4053121" cy="1343027"/>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77907</xdr:colOff>
      <xdr:row>654</xdr:row>
      <xdr:rowOff>639533</xdr:rowOff>
    </xdr:from>
    <xdr:to>
      <xdr:col>24</xdr:col>
      <xdr:colOff>42630</xdr:colOff>
      <xdr:row>655</xdr:row>
      <xdr:rowOff>488197</xdr:rowOff>
    </xdr:to>
    <xdr:cxnSp macro="">
      <xdr:nvCxnSpPr>
        <xdr:cNvPr id="115" name="カギ線コネクタ 114"/>
        <xdr:cNvCxnSpPr>
          <a:stCxn id="91" idx="1"/>
          <a:endCxn id="106" idx="1"/>
        </xdr:cNvCxnSpPr>
      </xdr:nvCxnSpPr>
      <xdr:spPr>
        <a:xfrm rot="10800000" flipV="1">
          <a:off x="9679107" y="250546958"/>
          <a:ext cx="6822723" cy="4763564"/>
        </a:xfrm>
        <a:prstGeom prst="bentConnector3">
          <a:avLst>
            <a:gd name="adj1" fmla="val 12025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199571</xdr:colOff>
      <xdr:row>655</xdr:row>
      <xdr:rowOff>3338287</xdr:rowOff>
    </xdr:from>
    <xdr:to>
      <xdr:col>27</xdr:col>
      <xdr:colOff>199575</xdr:colOff>
      <xdr:row>655</xdr:row>
      <xdr:rowOff>4168778</xdr:rowOff>
    </xdr:to>
    <xdr:cxnSp macro="">
      <xdr:nvCxnSpPr>
        <xdr:cNvPr id="116" name="直線矢印コネクタ 115"/>
        <xdr:cNvCxnSpPr/>
      </xdr:nvCxnSpPr>
      <xdr:spPr>
        <a:xfrm rot="16200000" flipH="1">
          <a:off x="18300927" y="258575856"/>
          <a:ext cx="830491" cy="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158751</xdr:colOff>
      <xdr:row>655</xdr:row>
      <xdr:rowOff>888999</xdr:rowOff>
    </xdr:from>
    <xdr:to>
      <xdr:col>25</xdr:col>
      <xdr:colOff>158755</xdr:colOff>
      <xdr:row>655</xdr:row>
      <xdr:rowOff>2746374</xdr:rowOff>
    </xdr:to>
    <xdr:cxnSp macro="">
      <xdr:nvCxnSpPr>
        <xdr:cNvPr id="117" name="直線矢印コネクタ 116"/>
        <xdr:cNvCxnSpPr/>
      </xdr:nvCxnSpPr>
      <xdr:spPr>
        <a:xfrm rot="5400000">
          <a:off x="16375065" y="256640010"/>
          <a:ext cx="1857375" cy="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166348</xdr:colOff>
      <xdr:row>654</xdr:row>
      <xdr:rowOff>639533</xdr:rowOff>
    </xdr:from>
    <xdr:to>
      <xdr:col>24</xdr:col>
      <xdr:colOff>42630</xdr:colOff>
      <xdr:row>655</xdr:row>
      <xdr:rowOff>3022304</xdr:rowOff>
    </xdr:to>
    <xdr:cxnSp macro="">
      <xdr:nvCxnSpPr>
        <xdr:cNvPr id="118" name="カギ線コネクタ 117"/>
        <xdr:cNvCxnSpPr>
          <a:stCxn id="91" idx="1"/>
          <a:endCxn id="108" idx="1"/>
        </xdr:cNvCxnSpPr>
      </xdr:nvCxnSpPr>
      <xdr:spPr>
        <a:xfrm rot="10800000" flipV="1">
          <a:off x="11139148" y="250546958"/>
          <a:ext cx="5362682" cy="7297671"/>
        </a:xfrm>
        <a:prstGeom prst="bentConnector3">
          <a:avLst>
            <a:gd name="adj1" fmla="val 190267"/>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122467</xdr:colOff>
      <xdr:row>775</xdr:row>
      <xdr:rowOff>3537343</xdr:rowOff>
    </xdr:from>
    <xdr:to>
      <xdr:col>36</xdr:col>
      <xdr:colOff>176893</xdr:colOff>
      <xdr:row>775</xdr:row>
      <xdr:rowOff>4385620</xdr:rowOff>
    </xdr:to>
    <xdr:sp macro="" textlink="">
      <xdr:nvSpPr>
        <xdr:cNvPr id="119" name="正方形/長方形 118"/>
        <xdr:cNvSpPr/>
      </xdr:nvSpPr>
      <xdr:spPr>
        <a:xfrm>
          <a:off x="14524267" y="300260143"/>
          <a:ext cx="10341426" cy="84827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北京大来創杰咨洵有限公司</a:t>
          </a:r>
          <a:r>
            <a:rPr kumimoji="1" lang="en-US" altLang="ja-JP" sz="1100"/>
            <a:t>  </a:t>
          </a:r>
          <a:r>
            <a:rPr kumimoji="1" lang="ja-JP" altLang="en-US" sz="1100"/>
            <a:t>他</a:t>
          </a:r>
          <a:endParaRPr kumimoji="1" lang="en-US" altLang="ja-JP" sz="1100"/>
        </a:p>
        <a:p>
          <a:pPr algn="ctr"/>
          <a:r>
            <a:rPr kumimoji="1" lang="ja-JP" altLang="en-US" sz="1100"/>
            <a:t>１５百万円</a:t>
          </a:r>
        </a:p>
      </xdr:txBody>
    </xdr:sp>
    <xdr:clientData/>
  </xdr:twoCellAnchor>
  <xdr:twoCellAnchor>
    <xdr:from>
      <xdr:col>23</xdr:col>
      <xdr:colOff>104857</xdr:colOff>
      <xdr:row>775</xdr:row>
      <xdr:rowOff>1996895</xdr:rowOff>
    </xdr:from>
    <xdr:to>
      <xdr:col>38</xdr:col>
      <xdr:colOff>31749</xdr:colOff>
      <xdr:row>775</xdr:row>
      <xdr:rowOff>2496516</xdr:rowOff>
    </xdr:to>
    <xdr:sp macro="" textlink="">
      <xdr:nvSpPr>
        <xdr:cNvPr id="120" name="フローチャート: 処理 119"/>
        <xdr:cNvSpPr/>
      </xdr:nvSpPr>
      <xdr:spPr>
        <a:xfrm>
          <a:off x="15878257" y="298719695"/>
          <a:ext cx="10213892" cy="49962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外国メディアの対日報道を迅速に把握し、外国メディア戦略を企画・立案する</a:t>
          </a:r>
        </a:p>
      </xdr:txBody>
    </xdr:sp>
    <xdr:clientData/>
  </xdr:twoCellAnchor>
  <xdr:twoCellAnchor>
    <xdr:from>
      <xdr:col>25</xdr:col>
      <xdr:colOff>188104</xdr:colOff>
      <xdr:row>775</xdr:row>
      <xdr:rowOff>1419230</xdr:rowOff>
    </xdr:from>
    <xdr:to>
      <xdr:col>32</xdr:col>
      <xdr:colOff>100858</xdr:colOff>
      <xdr:row>775</xdr:row>
      <xdr:rowOff>2019306</xdr:rowOff>
    </xdr:to>
    <xdr:sp macro="" textlink="">
      <xdr:nvSpPr>
        <xdr:cNvPr id="121" name="正方形/長方形 120"/>
        <xdr:cNvSpPr/>
      </xdr:nvSpPr>
      <xdr:spPr>
        <a:xfrm>
          <a:off x="17333104" y="298142030"/>
          <a:ext cx="4713354" cy="6000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１５百万円</a:t>
          </a:r>
        </a:p>
      </xdr:txBody>
    </xdr:sp>
    <xdr:clientData/>
  </xdr:twoCellAnchor>
  <xdr:twoCellAnchor>
    <xdr:from>
      <xdr:col>23</xdr:col>
      <xdr:colOff>100562</xdr:colOff>
      <xdr:row>775</xdr:row>
      <xdr:rowOff>2785414</xdr:rowOff>
    </xdr:from>
    <xdr:to>
      <xdr:col>32</xdr:col>
      <xdr:colOff>101601</xdr:colOff>
      <xdr:row>775</xdr:row>
      <xdr:rowOff>3473394</xdr:rowOff>
    </xdr:to>
    <xdr:sp macro="" textlink="">
      <xdr:nvSpPr>
        <xdr:cNvPr id="122" name="フローチャート: 処理 121"/>
        <xdr:cNvSpPr/>
      </xdr:nvSpPr>
      <xdr:spPr>
        <a:xfrm>
          <a:off x="15873962" y="299508214"/>
          <a:ext cx="6173239" cy="68798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a:p>
          <a:pPr algn="ctr"/>
          <a:r>
            <a:rPr kumimoji="1" lang="ja-JP" altLang="en-US" sz="1050"/>
            <a:t>（見積もり合わせ）</a:t>
          </a:r>
          <a:endParaRPr kumimoji="1" lang="en-US" altLang="ja-JP" sz="1050"/>
        </a:p>
      </xdr:txBody>
    </xdr:sp>
    <xdr:clientData/>
  </xdr:twoCellAnchor>
  <xdr:twoCellAnchor>
    <xdr:from>
      <xdr:col>22</xdr:col>
      <xdr:colOff>174175</xdr:colOff>
      <xdr:row>775</xdr:row>
      <xdr:rowOff>1719268</xdr:rowOff>
    </xdr:from>
    <xdr:to>
      <xdr:col>25</xdr:col>
      <xdr:colOff>188105</xdr:colOff>
      <xdr:row>775</xdr:row>
      <xdr:rowOff>3533780</xdr:rowOff>
    </xdr:to>
    <xdr:cxnSp macro="">
      <xdr:nvCxnSpPr>
        <xdr:cNvPr id="123" name="カギ線コネクタ 28"/>
        <xdr:cNvCxnSpPr>
          <a:stCxn id="121" idx="1"/>
        </xdr:cNvCxnSpPr>
      </xdr:nvCxnSpPr>
      <xdr:spPr>
        <a:xfrm rot="10800000" flipV="1">
          <a:off x="15261775" y="298442068"/>
          <a:ext cx="2071330" cy="1814512"/>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1604</xdr:colOff>
      <xdr:row>775</xdr:row>
      <xdr:rowOff>4420912</xdr:rowOff>
    </xdr:from>
    <xdr:to>
      <xdr:col>35</xdr:col>
      <xdr:colOff>226523</xdr:colOff>
      <xdr:row>776</xdr:row>
      <xdr:rowOff>68868</xdr:rowOff>
    </xdr:to>
    <xdr:sp macro="" textlink="">
      <xdr:nvSpPr>
        <xdr:cNvPr id="124" name="フローチャート: 処理 123"/>
        <xdr:cNvSpPr/>
      </xdr:nvSpPr>
      <xdr:spPr>
        <a:xfrm>
          <a:off x="15089204" y="301143712"/>
          <a:ext cx="9140319" cy="56285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対日報道モニタリング経費</a:t>
          </a:r>
          <a:endParaRPr kumimoji="1" lang="en-US" altLang="ja-JP" sz="1050"/>
        </a:p>
      </xdr:txBody>
    </xdr:sp>
    <xdr:clientData/>
  </xdr:twoCellAnchor>
  <xdr:twoCellAnchor>
    <xdr:from>
      <xdr:col>11</xdr:col>
      <xdr:colOff>108858</xdr:colOff>
      <xdr:row>865</xdr:row>
      <xdr:rowOff>2550342</xdr:rowOff>
    </xdr:from>
    <xdr:to>
      <xdr:col>26</xdr:col>
      <xdr:colOff>108857</xdr:colOff>
      <xdr:row>865</xdr:row>
      <xdr:rowOff>3441957</xdr:rowOff>
    </xdr:to>
    <xdr:sp macro="" textlink="">
      <xdr:nvSpPr>
        <xdr:cNvPr id="125" name="正方形/長方形 124"/>
        <xdr:cNvSpPr/>
      </xdr:nvSpPr>
      <xdr:spPr>
        <a:xfrm>
          <a:off x="7652658" y="338887617"/>
          <a:ext cx="10286999" cy="89161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ｱｼｭﾄﾝ･ｺﾝｻﾙﾃｨﾝｸﾞ･ﾘﾐﾃｯﾄﾞ</a:t>
          </a:r>
          <a:endParaRPr kumimoji="1" lang="en-US" altLang="ja-JP" sz="1100"/>
        </a:p>
        <a:p>
          <a:pPr algn="ctr"/>
          <a:r>
            <a:rPr kumimoji="1" lang="ja-JP" altLang="en-US" sz="1100"/>
            <a:t>１百万円</a:t>
          </a:r>
        </a:p>
      </xdr:txBody>
    </xdr:sp>
    <xdr:clientData/>
  </xdr:twoCellAnchor>
  <xdr:twoCellAnchor>
    <xdr:from>
      <xdr:col>23</xdr:col>
      <xdr:colOff>136066</xdr:colOff>
      <xdr:row>865</xdr:row>
      <xdr:rowOff>1402302</xdr:rowOff>
    </xdr:from>
    <xdr:to>
      <xdr:col>35</xdr:col>
      <xdr:colOff>78435</xdr:colOff>
      <xdr:row>865</xdr:row>
      <xdr:rowOff>1921139</xdr:rowOff>
    </xdr:to>
    <xdr:sp macro="" textlink="">
      <xdr:nvSpPr>
        <xdr:cNvPr id="126" name="フローチャート: 処理 125"/>
        <xdr:cNvSpPr/>
      </xdr:nvSpPr>
      <xdr:spPr>
        <a:xfrm>
          <a:off x="15909466" y="337739577"/>
          <a:ext cx="8171969" cy="51883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海外主要紙に掲載される</a:t>
          </a:r>
          <a:endParaRPr kumimoji="1" lang="en-US" altLang="ja-JP" sz="1050"/>
        </a:p>
        <a:p>
          <a:pPr algn="ctr"/>
          <a:r>
            <a:rPr kumimoji="1" lang="ja-JP" altLang="en-US" sz="1050"/>
            <a:t>日本関連報道のクリッピング</a:t>
          </a:r>
        </a:p>
      </xdr:txBody>
    </xdr:sp>
    <xdr:clientData/>
  </xdr:twoCellAnchor>
  <xdr:twoCellAnchor>
    <xdr:from>
      <xdr:col>26</xdr:col>
      <xdr:colOff>15205</xdr:colOff>
      <xdr:row>865</xdr:row>
      <xdr:rowOff>843687</xdr:rowOff>
    </xdr:from>
    <xdr:to>
      <xdr:col>32</xdr:col>
      <xdr:colOff>132066</xdr:colOff>
      <xdr:row>865</xdr:row>
      <xdr:rowOff>1415188</xdr:rowOff>
    </xdr:to>
    <xdr:sp macro="" textlink="">
      <xdr:nvSpPr>
        <xdr:cNvPr id="127" name="正方形/長方形 126"/>
        <xdr:cNvSpPr/>
      </xdr:nvSpPr>
      <xdr:spPr>
        <a:xfrm>
          <a:off x="17846005" y="337180962"/>
          <a:ext cx="4231661" cy="5715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５百万円</a:t>
          </a:r>
        </a:p>
      </xdr:txBody>
    </xdr:sp>
    <xdr:clientData/>
  </xdr:twoCellAnchor>
  <xdr:twoCellAnchor>
    <xdr:from>
      <xdr:col>19</xdr:col>
      <xdr:colOff>34019</xdr:colOff>
      <xdr:row>865</xdr:row>
      <xdr:rowOff>1134199</xdr:rowOff>
    </xdr:from>
    <xdr:to>
      <xdr:col>26</xdr:col>
      <xdr:colOff>15206</xdr:colOff>
      <xdr:row>865</xdr:row>
      <xdr:rowOff>2550362</xdr:rowOff>
    </xdr:to>
    <xdr:cxnSp macro="">
      <xdr:nvCxnSpPr>
        <xdr:cNvPr id="128" name="カギ線コネクタ 28"/>
        <xdr:cNvCxnSpPr>
          <a:stCxn id="127" idx="1"/>
          <a:endCxn id="125" idx="0"/>
        </xdr:cNvCxnSpPr>
      </xdr:nvCxnSpPr>
      <xdr:spPr>
        <a:xfrm rot="10800000" flipV="1">
          <a:off x="13064219" y="337471474"/>
          <a:ext cx="4781787" cy="1416163"/>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865</xdr:row>
      <xdr:rowOff>3477788</xdr:rowOff>
    </xdr:from>
    <xdr:to>
      <xdr:col>29</xdr:col>
      <xdr:colOff>149678</xdr:colOff>
      <xdr:row>865</xdr:row>
      <xdr:rowOff>4218246</xdr:rowOff>
    </xdr:to>
    <xdr:sp macro="" textlink="">
      <xdr:nvSpPr>
        <xdr:cNvPr id="129" name="フローチャート: 処理 128"/>
        <xdr:cNvSpPr/>
      </xdr:nvSpPr>
      <xdr:spPr>
        <a:xfrm>
          <a:off x="5513614" y="339815063"/>
          <a:ext cx="14524264" cy="74045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主要紙（ﾌｨﾅﾝｼｬﾙﾀｲﾑｽﾞｱｼﾞｱ版、ｲﾝﾀｰﾅｼｮﾅﾙﾍﾗﾙﾄﾞﾄﾘﾋﾞｭｰﾝ、ｳｫｰﾙｽﾄﾘｰﾄｼﾞｬｰﾅﾙ</a:t>
          </a:r>
          <a:r>
            <a:rPr kumimoji="1" lang="ja-JP" altLang="en-US" sz="1100">
              <a:solidFill>
                <a:schemeClr val="dk1"/>
              </a:solidFill>
              <a:latin typeface="+mn-lt"/>
              <a:ea typeface="+mn-ea"/>
              <a:cs typeface="+mn-cs"/>
            </a:rPr>
            <a:t>、</a:t>
          </a:r>
          <a:r>
            <a:rPr kumimoji="1" lang="ja-JP" altLang="en-US" sz="1050"/>
            <a:t>ｴｺﾉﾐｽﾄ電子版）のクリッピング</a:t>
          </a:r>
        </a:p>
      </xdr:txBody>
    </xdr:sp>
    <xdr:clientData/>
  </xdr:twoCellAnchor>
  <xdr:twoCellAnchor>
    <xdr:from>
      <xdr:col>10</xdr:col>
      <xdr:colOff>167367</xdr:colOff>
      <xdr:row>865</xdr:row>
      <xdr:rowOff>1945815</xdr:rowOff>
    </xdr:from>
    <xdr:to>
      <xdr:col>18</xdr:col>
      <xdr:colOff>167716</xdr:colOff>
      <xdr:row>865</xdr:row>
      <xdr:rowOff>2510264</xdr:rowOff>
    </xdr:to>
    <xdr:sp macro="" textlink="">
      <xdr:nvSpPr>
        <xdr:cNvPr id="130" name="フローチャート: 処理 129"/>
        <xdr:cNvSpPr/>
      </xdr:nvSpPr>
      <xdr:spPr>
        <a:xfrm>
          <a:off x="7025367" y="338283090"/>
          <a:ext cx="5486749" cy="56444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不落随意契約</a:t>
          </a:r>
          <a:r>
            <a:rPr kumimoji="1" lang="en-US" altLang="ja-JP" sz="1050"/>
            <a:t>】</a:t>
          </a:r>
        </a:p>
        <a:p>
          <a:pPr algn="ctr"/>
          <a:r>
            <a:rPr kumimoji="1" lang="ja-JP" altLang="en-US" sz="1050"/>
            <a:t>（</a:t>
          </a:r>
          <a:r>
            <a:rPr kumimoji="1" lang="en-US" altLang="ja-JP" sz="1050"/>
            <a:t>4</a:t>
          </a:r>
          <a:r>
            <a:rPr kumimoji="1" lang="ja-JP" altLang="en-US" sz="1050"/>
            <a:t>月～</a:t>
          </a:r>
          <a:r>
            <a:rPr kumimoji="1" lang="en-US" altLang="ja-JP" sz="1050"/>
            <a:t>5</a:t>
          </a:r>
          <a:r>
            <a:rPr kumimoji="1" lang="ja-JP" altLang="en-US" sz="1050"/>
            <a:t>月）</a:t>
          </a:r>
          <a:endParaRPr kumimoji="1" lang="en-US" altLang="ja-JP" sz="1050"/>
        </a:p>
      </xdr:txBody>
    </xdr:sp>
    <xdr:clientData/>
  </xdr:twoCellAnchor>
  <xdr:twoCellAnchor>
    <xdr:from>
      <xdr:col>39</xdr:col>
      <xdr:colOff>13606</xdr:colOff>
      <xdr:row>865</xdr:row>
      <xdr:rowOff>1905002</xdr:rowOff>
    </xdr:from>
    <xdr:to>
      <xdr:col>46</xdr:col>
      <xdr:colOff>46852</xdr:colOff>
      <xdr:row>865</xdr:row>
      <xdr:rowOff>2529607</xdr:rowOff>
    </xdr:to>
    <xdr:sp macro="" textlink="">
      <xdr:nvSpPr>
        <xdr:cNvPr id="131" name="フローチャート: 処理 130"/>
        <xdr:cNvSpPr/>
      </xdr:nvSpPr>
      <xdr:spPr>
        <a:xfrm>
          <a:off x="26759806" y="338242277"/>
          <a:ext cx="4833846" cy="62460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a:p>
          <a:pPr algn="ctr"/>
          <a:r>
            <a:rPr kumimoji="1" lang="ja-JP" altLang="en-US" sz="1050"/>
            <a:t>（</a:t>
          </a:r>
          <a:r>
            <a:rPr kumimoji="1" lang="en-US" altLang="ja-JP" sz="1050"/>
            <a:t>6</a:t>
          </a:r>
          <a:r>
            <a:rPr kumimoji="1" lang="ja-JP" altLang="en-US" sz="1050"/>
            <a:t>月から）</a:t>
          </a:r>
          <a:endParaRPr kumimoji="1" lang="en-US" altLang="ja-JP" sz="1050"/>
        </a:p>
      </xdr:txBody>
    </xdr:sp>
    <xdr:clientData/>
  </xdr:twoCellAnchor>
  <xdr:twoCellAnchor>
    <xdr:from>
      <xdr:col>34</xdr:col>
      <xdr:colOff>149678</xdr:colOff>
      <xdr:row>865</xdr:row>
      <xdr:rowOff>2548618</xdr:rowOff>
    </xdr:from>
    <xdr:to>
      <xdr:col>46</xdr:col>
      <xdr:colOff>187298</xdr:colOff>
      <xdr:row>865</xdr:row>
      <xdr:rowOff>3440233</xdr:rowOff>
    </xdr:to>
    <xdr:sp macro="" textlink="">
      <xdr:nvSpPr>
        <xdr:cNvPr id="132" name="正方形/長方形 131"/>
        <xdr:cNvSpPr/>
      </xdr:nvSpPr>
      <xdr:spPr>
        <a:xfrm>
          <a:off x="23466878" y="338885893"/>
          <a:ext cx="8267220" cy="89161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合同会社インド総合研究所</a:t>
          </a:r>
          <a:endParaRPr kumimoji="1" lang="en-US" altLang="ja-JP" sz="1100"/>
        </a:p>
        <a:p>
          <a:pPr algn="ctr"/>
          <a:r>
            <a:rPr kumimoji="1" lang="ja-JP" altLang="en-US" sz="1100"/>
            <a:t>３百万円</a:t>
          </a:r>
        </a:p>
      </xdr:txBody>
    </xdr:sp>
    <xdr:clientData/>
  </xdr:twoCellAnchor>
  <xdr:twoCellAnchor>
    <xdr:from>
      <xdr:col>32</xdr:col>
      <xdr:colOff>132066</xdr:colOff>
      <xdr:row>865</xdr:row>
      <xdr:rowOff>1134200</xdr:rowOff>
    </xdr:from>
    <xdr:to>
      <xdr:col>39</xdr:col>
      <xdr:colOff>81643</xdr:colOff>
      <xdr:row>865</xdr:row>
      <xdr:rowOff>2571750</xdr:rowOff>
    </xdr:to>
    <xdr:cxnSp macro="">
      <xdr:nvCxnSpPr>
        <xdr:cNvPr id="133" name="図形 132"/>
        <xdr:cNvCxnSpPr>
          <a:stCxn id="127" idx="3"/>
        </xdr:cNvCxnSpPr>
      </xdr:nvCxnSpPr>
      <xdr:spPr>
        <a:xfrm>
          <a:off x="22077666" y="337471475"/>
          <a:ext cx="4750177" cy="1437550"/>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153752</xdr:colOff>
      <xdr:row>865</xdr:row>
      <xdr:rowOff>3456213</xdr:rowOff>
    </xdr:from>
    <xdr:to>
      <xdr:col>50</xdr:col>
      <xdr:colOff>44895</xdr:colOff>
      <xdr:row>865</xdr:row>
      <xdr:rowOff>4196671</xdr:rowOff>
    </xdr:to>
    <xdr:sp macro="" textlink="">
      <xdr:nvSpPr>
        <xdr:cNvPr id="134" name="フローチャート: 処理 133"/>
        <xdr:cNvSpPr/>
      </xdr:nvSpPr>
      <xdr:spPr>
        <a:xfrm>
          <a:off x="20727752" y="339793488"/>
          <a:ext cx="13607143" cy="74045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主要紙（ﾌｨﾅﾝｼｬﾙﾀｲﾑｽﾞｱｼﾞｱ版、ｲﾝﾀｰﾅｼｮﾅﾙﾍﾗﾙﾄﾞﾄﾘﾋﾞｭｰﾝ、ｳｫｰﾙｽﾄﾘｰﾄｼﾞｬｰﾅﾙ</a:t>
          </a:r>
          <a:r>
            <a:rPr kumimoji="1" lang="ja-JP" altLang="en-US" sz="1100">
              <a:solidFill>
                <a:schemeClr val="dk1"/>
              </a:solidFill>
              <a:latin typeface="+mn-lt"/>
              <a:ea typeface="+mn-ea"/>
              <a:cs typeface="+mn-cs"/>
            </a:rPr>
            <a:t>、</a:t>
          </a:r>
          <a:r>
            <a:rPr kumimoji="1" lang="ja-JP" altLang="en-US" sz="1050"/>
            <a:t>ｴｺﾉﾐｽﾄ電子版）のクリッピング</a:t>
          </a:r>
        </a:p>
      </xdr:txBody>
    </xdr:sp>
    <xdr:clientData/>
  </xdr:twoCellAnchor>
  <xdr:twoCellAnchor>
    <xdr:from>
      <xdr:col>20</xdr:col>
      <xdr:colOff>27214</xdr:colOff>
      <xdr:row>972</xdr:row>
      <xdr:rowOff>3151349</xdr:rowOff>
    </xdr:from>
    <xdr:to>
      <xdr:col>34</xdr:col>
      <xdr:colOff>1601</xdr:colOff>
      <xdr:row>972</xdr:row>
      <xdr:rowOff>3971033</xdr:rowOff>
    </xdr:to>
    <xdr:sp macro="" textlink="">
      <xdr:nvSpPr>
        <xdr:cNvPr id="135" name="正方形/長方形 134"/>
        <xdr:cNvSpPr/>
      </xdr:nvSpPr>
      <xdr:spPr>
        <a:xfrm>
          <a:off x="13743214" y="382922624"/>
          <a:ext cx="9575587" cy="81968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Ａ　海外論調分析員３名</a:t>
          </a:r>
          <a:endParaRPr kumimoji="1" lang="en-US" altLang="ja-JP" sz="1100"/>
        </a:p>
        <a:p>
          <a:pPr algn="ctr"/>
          <a:r>
            <a:rPr kumimoji="1" lang="ja-JP" altLang="en-US" sz="1100"/>
            <a:t>４百万円</a:t>
          </a:r>
          <a:endParaRPr kumimoji="1" lang="en-US" altLang="ja-JP" sz="1100"/>
        </a:p>
        <a:p>
          <a:pPr algn="ctr"/>
          <a:endParaRPr kumimoji="1" lang="ja-JP" altLang="en-US" sz="1100"/>
        </a:p>
      </xdr:txBody>
    </xdr:sp>
    <xdr:clientData/>
  </xdr:twoCellAnchor>
  <xdr:twoCellAnchor>
    <xdr:from>
      <xdr:col>22</xdr:col>
      <xdr:colOff>9606</xdr:colOff>
      <xdr:row>972</xdr:row>
      <xdr:rowOff>1941101</xdr:rowOff>
    </xdr:from>
    <xdr:to>
      <xdr:col>33</xdr:col>
      <xdr:colOff>156082</xdr:colOff>
      <xdr:row>972</xdr:row>
      <xdr:rowOff>2479154</xdr:rowOff>
    </xdr:to>
    <xdr:sp macro="" textlink="">
      <xdr:nvSpPr>
        <xdr:cNvPr id="136" name="フローチャート: 処理 135"/>
        <xdr:cNvSpPr/>
      </xdr:nvSpPr>
      <xdr:spPr>
        <a:xfrm>
          <a:off x="15097206" y="381712376"/>
          <a:ext cx="7690276" cy="53805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海外論調分析員の雇用経費</a:t>
          </a:r>
        </a:p>
      </xdr:txBody>
    </xdr:sp>
    <xdr:clientData/>
  </xdr:twoCellAnchor>
  <xdr:twoCellAnchor>
    <xdr:from>
      <xdr:col>24</xdr:col>
      <xdr:colOff>124602</xdr:colOff>
      <xdr:row>972</xdr:row>
      <xdr:rowOff>1385661</xdr:rowOff>
    </xdr:from>
    <xdr:to>
      <xdr:col>31</xdr:col>
      <xdr:colOff>37356</xdr:colOff>
      <xdr:row>972</xdr:row>
      <xdr:rowOff>1966687</xdr:rowOff>
    </xdr:to>
    <xdr:sp macro="" textlink="">
      <xdr:nvSpPr>
        <xdr:cNvPr id="137" name="正方形/長方形 136"/>
        <xdr:cNvSpPr/>
      </xdr:nvSpPr>
      <xdr:spPr>
        <a:xfrm>
          <a:off x="16583802" y="381156936"/>
          <a:ext cx="4713354" cy="58102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４百万円</a:t>
          </a:r>
        </a:p>
      </xdr:txBody>
    </xdr:sp>
    <xdr:clientData/>
  </xdr:twoCellAnchor>
  <xdr:twoCellAnchor>
    <xdr:from>
      <xdr:col>21</xdr:col>
      <xdr:colOff>164092</xdr:colOff>
      <xdr:row>972</xdr:row>
      <xdr:rowOff>2781540</xdr:rowOff>
    </xdr:from>
    <xdr:to>
      <xdr:col>26</xdr:col>
      <xdr:colOff>14408</xdr:colOff>
      <xdr:row>972</xdr:row>
      <xdr:rowOff>3099077</xdr:rowOff>
    </xdr:to>
    <xdr:sp macro="" textlink="">
      <xdr:nvSpPr>
        <xdr:cNvPr id="138" name="フローチャート: 処理 137"/>
        <xdr:cNvSpPr/>
      </xdr:nvSpPr>
      <xdr:spPr>
        <a:xfrm>
          <a:off x="14565892" y="382552815"/>
          <a:ext cx="3279316" cy="31753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募集</a:t>
          </a:r>
          <a:r>
            <a:rPr kumimoji="1" lang="en-US" altLang="ja-JP" sz="1050"/>
            <a:t>】</a:t>
          </a:r>
        </a:p>
      </xdr:txBody>
    </xdr:sp>
    <xdr:clientData/>
  </xdr:twoCellAnchor>
  <xdr:twoCellAnchor>
    <xdr:from>
      <xdr:col>21</xdr:col>
      <xdr:colOff>112728</xdr:colOff>
      <xdr:row>972</xdr:row>
      <xdr:rowOff>1671411</xdr:rowOff>
    </xdr:from>
    <xdr:to>
      <xdr:col>24</xdr:col>
      <xdr:colOff>108727</xdr:colOff>
      <xdr:row>972</xdr:row>
      <xdr:rowOff>3135459</xdr:rowOff>
    </xdr:to>
    <xdr:cxnSp macro="">
      <xdr:nvCxnSpPr>
        <xdr:cNvPr id="139" name="カギ線コネクタ 28"/>
        <xdr:cNvCxnSpPr/>
      </xdr:nvCxnSpPr>
      <xdr:spPr>
        <a:xfrm rot="10800000" flipV="1">
          <a:off x="14514528" y="381442686"/>
          <a:ext cx="2053399" cy="1464048"/>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128072</xdr:colOff>
      <xdr:row>972</xdr:row>
      <xdr:rowOff>3990282</xdr:rowOff>
    </xdr:from>
    <xdr:to>
      <xdr:col>33</xdr:col>
      <xdr:colOff>124145</xdr:colOff>
      <xdr:row>972</xdr:row>
      <xdr:rowOff>4491056</xdr:rowOff>
    </xdr:to>
    <xdr:sp macro="" textlink="">
      <xdr:nvSpPr>
        <xdr:cNvPr id="140" name="フローチャート: 処理 139"/>
        <xdr:cNvSpPr/>
      </xdr:nvSpPr>
      <xdr:spPr>
        <a:xfrm>
          <a:off x="13844072" y="383761557"/>
          <a:ext cx="8911473" cy="50077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外国ﾒﾃﾞｨｱの対日関連情報の分析</a:t>
          </a:r>
        </a:p>
      </xdr:txBody>
    </xdr:sp>
    <xdr:clientData/>
  </xdr:twoCellAnchor>
  <xdr:twoCellAnchor>
    <xdr:from>
      <xdr:col>20</xdr:col>
      <xdr:colOff>96200</xdr:colOff>
      <xdr:row>1062</xdr:row>
      <xdr:rowOff>4086225</xdr:rowOff>
    </xdr:from>
    <xdr:to>
      <xdr:col>28</xdr:col>
      <xdr:colOff>50578</xdr:colOff>
      <xdr:row>1062</xdr:row>
      <xdr:rowOff>4324029</xdr:rowOff>
    </xdr:to>
    <xdr:sp macro="" textlink="">
      <xdr:nvSpPr>
        <xdr:cNvPr id="141" name="フローチャート: 処理 140"/>
        <xdr:cNvSpPr/>
      </xdr:nvSpPr>
      <xdr:spPr>
        <a:xfrm>
          <a:off x="13812200" y="423471975"/>
          <a:ext cx="5440778" cy="23780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lientData/>
  </xdr:twoCellAnchor>
  <xdr:twoCellAnchor>
    <xdr:from>
      <xdr:col>39</xdr:col>
      <xdr:colOff>13865</xdr:colOff>
      <xdr:row>1062</xdr:row>
      <xdr:rowOff>3841296</xdr:rowOff>
    </xdr:from>
    <xdr:to>
      <xdr:col>46</xdr:col>
      <xdr:colOff>225201</xdr:colOff>
      <xdr:row>1062</xdr:row>
      <xdr:rowOff>4347475</xdr:rowOff>
    </xdr:to>
    <xdr:sp macro="" textlink="">
      <xdr:nvSpPr>
        <xdr:cNvPr id="142" name="フローチャート: 処理 141"/>
        <xdr:cNvSpPr/>
      </xdr:nvSpPr>
      <xdr:spPr>
        <a:xfrm>
          <a:off x="26760065" y="423227046"/>
          <a:ext cx="5011936" cy="50617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14</xdr:col>
      <xdr:colOff>69851</xdr:colOff>
      <xdr:row>1062</xdr:row>
      <xdr:rowOff>4417508</xdr:rowOff>
    </xdr:from>
    <xdr:to>
      <xdr:col>26</xdr:col>
      <xdr:colOff>0</xdr:colOff>
      <xdr:row>1063</xdr:row>
      <xdr:rowOff>337001</xdr:rowOff>
    </xdr:to>
    <xdr:sp macro="" textlink="">
      <xdr:nvSpPr>
        <xdr:cNvPr id="143" name="正方形/長方形 142"/>
        <xdr:cNvSpPr/>
      </xdr:nvSpPr>
      <xdr:spPr>
        <a:xfrm>
          <a:off x="9671051" y="423803258"/>
          <a:ext cx="8159749" cy="83439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（株）ＯＣＳ</a:t>
          </a:r>
          <a:endParaRPr kumimoji="1" lang="en-US" altLang="ja-JP" sz="1100"/>
        </a:p>
        <a:p>
          <a:pPr algn="ctr"/>
          <a:r>
            <a:rPr kumimoji="1" lang="ja-JP" altLang="en-US" sz="1100"/>
            <a:t>１百万円</a:t>
          </a:r>
        </a:p>
      </xdr:txBody>
    </xdr:sp>
    <xdr:clientData/>
  </xdr:twoCellAnchor>
  <xdr:twoCellAnchor>
    <xdr:from>
      <xdr:col>26</xdr:col>
      <xdr:colOff>27214</xdr:colOff>
      <xdr:row>1062</xdr:row>
      <xdr:rowOff>1360714</xdr:rowOff>
    </xdr:from>
    <xdr:to>
      <xdr:col>35</xdr:col>
      <xdr:colOff>108856</xdr:colOff>
      <xdr:row>1062</xdr:row>
      <xdr:rowOff>1960790</xdr:rowOff>
    </xdr:to>
    <xdr:sp macro="" textlink="">
      <xdr:nvSpPr>
        <xdr:cNvPr id="144" name="正方形/長方形 143"/>
        <xdr:cNvSpPr/>
      </xdr:nvSpPr>
      <xdr:spPr>
        <a:xfrm>
          <a:off x="17858014" y="420746464"/>
          <a:ext cx="6253842" cy="6000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１百万円</a:t>
          </a:r>
        </a:p>
      </xdr:txBody>
    </xdr:sp>
    <xdr:clientData/>
  </xdr:twoCellAnchor>
  <xdr:twoCellAnchor>
    <xdr:from>
      <xdr:col>36</xdr:col>
      <xdr:colOff>164539</xdr:colOff>
      <xdr:row>1063</xdr:row>
      <xdr:rowOff>366488</xdr:rowOff>
    </xdr:from>
    <xdr:to>
      <xdr:col>46</xdr:col>
      <xdr:colOff>112491</xdr:colOff>
      <xdr:row>1063</xdr:row>
      <xdr:rowOff>779615</xdr:rowOff>
    </xdr:to>
    <xdr:sp macro="" textlink="">
      <xdr:nvSpPr>
        <xdr:cNvPr id="145" name="フローチャート: 処理 144"/>
        <xdr:cNvSpPr/>
      </xdr:nvSpPr>
      <xdr:spPr>
        <a:xfrm>
          <a:off x="24853339" y="424667138"/>
          <a:ext cx="6805952" cy="41312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海外論説速報購読費</a:t>
          </a:r>
          <a:endParaRPr kumimoji="1" lang="en-US" altLang="ja-JP" sz="1050"/>
        </a:p>
      </xdr:txBody>
    </xdr:sp>
    <xdr:clientData/>
  </xdr:twoCellAnchor>
  <xdr:twoCellAnchor>
    <xdr:from>
      <xdr:col>20</xdr:col>
      <xdr:colOff>24721</xdr:colOff>
      <xdr:row>1062</xdr:row>
      <xdr:rowOff>1651226</xdr:rowOff>
    </xdr:from>
    <xdr:to>
      <xdr:col>26</xdr:col>
      <xdr:colOff>3403</xdr:colOff>
      <xdr:row>1062</xdr:row>
      <xdr:rowOff>4417469</xdr:rowOff>
    </xdr:to>
    <xdr:cxnSp macro="">
      <xdr:nvCxnSpPr>
        <xdr:cNvPr id="146" name="図形 145"/>
        <xdr:cNvCxnSpPr/>
      </xdr:nvCxnSpPr>
      <xdr:spPr>
        <a:xfrm rot="10800000" flipV="1">
          <a:off x="13740721" y="421036976"/>
          <a:ext cx="4093482" cy="2766243"/>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1063</xdr:row>
      <xdr:rowOff>362610</xdr:rowOff>
    </xdr:from>
    <xdr:to>
      <xdr:col>23</xdr:col>
      <xdr:colOff>157110</xdr:colOff>
      <xdr:row>1063</xdr:row>
      <xdr:rowOff>740322</xdr:rowOff>
    </xdr:to>
    <xdr:sp macro="" textlink="">
      <xdr:nvSpPr>
        <xdr:cNvPr id="147" name="フローチャート: 処理 146"/>
        <xdr:cNvSpPr/>
      </xdr:nvSpPr>
      <xdr:spPr>
        <a:xfrm>
          <a:off x="9601200" y="424663260"/>
          <a:ext cx="6329310" cy="37771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海外新聞等刊行物購読費</a:t>
          </a:r>
          <a:endParaRPr kumimoji="1" lang="en-US" altLang="ja-JP" sz="1050"/>
        </a:p>
      </xdr:txBody>
    </xdr:sp>
    <xdr:clientData/>
  </xdr:twoCellAnchor>
  <xdr:twoCellAnchor>
    <xdr:from>
      <xdr:col>35</xdr:col>
      <xdr:colOff>231321</xdr:colOff>
      <xdr:row>1062</xdr:row>
      <xdr:rowOff>4397483</xdr:rowOff>
    </xdr:from>
    <xdr:to>
      <xdr:col>46</xdr:col>
      <xdr:colOff>152052</xdr:colOff>
      <xdr:row>1063</xdr:row>
      <xdr:rowOff>335970</xdr:rowOff>
    </xdr:to>
    <xdr:sp macro="" textlink="">
      <xdr:nvSpPr>
        <xdr:cNvPr id="148" name="正方形/長方形 147"/>
        <xdr:cNvSpPr/>
      </xdr:nvSpPr>
      <xdr:spPr>
        <a:xfrm>
          <a:off x="24234321" y="423783233"/>
          <a:ext cx="7464531" cy="85338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　（株）共同通信社</a:t>
          </a:r>
          <a:endParaRPr kumimoji="1" lang="en-US" altLang="ja-JP" sz="1100"/>
        </a:p>
        <a:p>
          <a:pPr algn="ctr"/>
          <a:r>
            <a:rPr kumimoji="1" lang="ja-JP" altLang="en-US" sz="1100"/>
            <a:t>０．２百万円</a:t>
          </a:r>
        </a:p>
      </xdr:txBody>
    </xdr:sp>
    <xdr:clientData/>
  </xdr:twoCellAnchor>
  <xdr:twoCellAnchor>
    <xdr:from>
      <xdr:col>23</xdr:col>
      <xdr:colOff>80807</xdr:colOff>
      <xdr:row>1062</xdr:row>
      <xdr:rowOff>2022977</xdr:rowOff>
    </xdr:from>
    <xdr:to>
      <xdr:col>37</xdr:col>
      <xdr:colOff>187211</xdr:colOff>
      <xdr:row>1062</xdr:row>
      <xdr:rowOff>2575428</xdr:rowOff>
    </xdr:to>
    <xdr:sp macro="" textlink="">
      <xdr:nvSpPr>
        <xdr:cNvPr id="149" name="フローチャート: 処理 148"/>
        <xdr:cNvSpPr/>
      </xdr:nvSpPr>
      <xdr:spPr>
        <a:xfrm>
          <a:off x="15854207" y="421408727"/>
          <a:ext cx="9707604" cy="55245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在日外国主要プレスへの情報提供、</a:t>
          </a:r>
          <a:endParaRPr kumimoji="1" lang="en-US" altLang="ja-JP" sz="1050"/>
        </a:p>
        <a:p>
          <a:pPr algn="ctr"/>
          <a:r>
            <a:rPr kumimoji="1" lang="ja-JP" altLang="en-US" sz="1050"/>
            <a:t>海外新聞等購読費</a:t>
          </a:r>
        </a:p>
      </xdr:txBody>
    </xdr:sp>
    <xdr:clientData/>
  </xdr:twoCellAnchor>
  <xdr:twoCellAnchor>
    <xdr:from>
      <xdr:col>35</xdr:col>
      <xdr:colOff>132668</xdr:colOff>
      <xdr:row>1062</xdr:row>
      <xdr:rowOff>1651227</xdr:rowOff>
    </xdr:from>
    <xdr:to>
      <xdr:col>40</xdr:col>
      <xdr:colOff>64633</xdr:colOff>
      <xdr:row>1062</xdr:row>
      <xdr:rowOff>4377364</xdr:rowOff>
    </xdr:to>
    <xdr:cxnSp macro="">
      <xdr:nvCxnSpPr>
        <xdr:cNvPr id="150" name="図形 149"/>
        <xdr:cNvCxnSpPr/>
      </xdr:nvCxnSpPr>
      <xdr:spPr>
        <a:xfrm>
          <a:off x="24135668" y="421036977"/>
          <a:ext cx="3360965" cy="2726137"/>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9525</xdr:colOff>
      <xdr:row>110</xdr:row>
      <xdr:rowOff>1224244</xdr:rowOff>
    </xdr:from>
    <xdr:to>
      <xdr:col>35</xdr:col>
      <xdr:colOff>14567</xdr:colOff>
      <xdr:row>110</xdr:row>
      <xdr:rowOff>1855070</xdr:rowOff>
    </xdr:to>
    <xdr:sp macro="" textlink="">
      <xdr:nvSpPr>
        <xdr:cNvPr id="2" name="正方形/長方形 1"/>
        <xdr:cNvSpPr/>
      </xdr:nvSpPr>
      <xdr:spPr>
        <a:xfrm>
          <a:off x="3838575" y="38038369"/>
          <a:ext cx="2376767" cy="63082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　　　　　　　　　　　　　　　　　</a:t>
          </a:r>
          <a:endParaRPr kumimoji="1" lang="en-US" altLang="ja-JP" sz="1100"/>
        </a:p>
        <a:p>
          <a:pPr algn="ctr"/>
          <a:r>
            <a:rPr kumimoji="1" lang="ja-JP" altLang="en-US" sz="1100"/>
            <a:t>４０百万円</a:t>
          </a:r>
        </a:p>
      </xdr:txBody>
    </xdr:sp>
    <xdr:clientData/>
  </xdr:twoCellAnchor>
  <xdr:twoCellAnchor>
    <xdr:from>
      <xdr:col>14</xdr:col>
      <xdr:colOff>28575</xdr:colOff>
      <xdr:row>110</xdr:row>
      <xdr:rowOff>2043392</xdr:rowOff>
    </xdr:from>
    <xdr:to>
      <xdr:col>43</xdr:col>
      <xdr:colOff>61633</xdr:colOff>
      <xdr:row>110</xdr:row>
      <xdr:rowOff>2600249</xdr:rowOff>
    </xdr:to>
    <xdr:sp macro="" textlink="">
      <xdr:nvSpPr>
        <xdr:cNvPr id="3" name="大かっこ 2"/>
        <xdr:cNvSpPr/>
      </xdr:nvSpPr>
      <xdr:spPr>
        <a:xfrm>
          <a:off x="2486025" y="38857517"/>
          <a:ext cx="5443258" cy="55685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外交専門誌の編集・出版等に関わる業務一式</a:t>
          </a:r>
        </a:p>
      </xdr:txBody>
    </xdr:sp>
    <xdr:clientData/>
  </xdr:twoCellAnchor>
  <xdr:twoCellAnchor>
    <xdr:from>
      <xdr:col>21</xdr:col>
      <xdr:colOff>147358</xdr:colOff>
      <xdr:row>110</xdr:row>
      <xdr:rowOff>3303494</xdr:rowOff>
    </xdr:from>
    <xdr:to>
      <xdr:col>35</xdr:col>
      <xdr:colOff>62753</xdr:colOff>
      <xdr:row>110</xdr:row>
      <xdr:rowOff>3606054</xdr:rowOff>
    </xdr:to>
    <xdr:sp macro="" textlink="">
      <xdr:nvSpPr>
        <xdr:cNvPr id="4" name="正方形/長方形 3"/>
        <xdr:cNvSpPr/>
      </xdr:nvSpPr>
      <xdr:spPr>
        <a:xfrm>
          <a:off x="3804958" y="40117619"/>
          <a:ext cx="2458570" cy="302560"/>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14</xdr:col>
      <xdr:colOff>47625</xdr:colOff>
      <xdr:row>110</xdr:row>
      <xdr:rowOff>4783792</xdr:rowOff>
    </xdr:from>
    <xdr:to>
      <xdr:col>43</xdr:col>
      <xdr:colOff>19050</xdr:colOff>
      <xdr:row>111</xdr:row>
      <xdr:rowOff>616324</xdr:rowOff>
    </xdr:to>
    <xdr:sp macro="" textlink="">
      <xdr:nvSpPr>
        <xdr:cNvPr id="5" name="大かっこ 4"/>
        <xdr:cNvSpPr/>
      </xdr:nvSpPr>
      <xdr:spPr>
        <a:xfrm>
          <a:off x="2505075" y="41597917"/>
          <a:ext cx="5381625" cy="72838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外交専門誌の編集・出版等に関わる業務一式</a:t>
          </a:r>
        </a:p>
      </xdr:txBody>
    </xdr:sp>
    <xdr:clientData/>
  </xdr:twoCellAnchor>
  <xdr:twoCellAnchor>
    <xdr:from>
      <xdr:col>20</xdr:col>
      <xdr:colOff>109818</xdr:colOff>
      <xdr:row>110</xdr:row>
      <xdr:rowOff>3866590</xdr:rowOff>
    </xdr:from>
    <xdr:to>
      <xdr:col>37</xdr:col>
      <xdr:colOff>28575</xdr:colOff>
      <xdr:row>110</xdr:row>
      <xdr:rowOff>4535648</xdr:rowOff>
    </xdr:to>
    <xdr:sp macro="" textlink="">
      <xdr:nvSpPr>
        <xdr:cNvPr id="6" name="正方形/長方形 5"/>
        <xdr:cNvSpPr/>
      </xdr:nvSpPr>
      <xdr:spPr>
        <a:xfrm>
          <a:off x="3595968" y="40680715"/>
          <a:ext cx="3100107" cy="66905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Ａ．都市出版株式会社　　　　　　　　　　　　　　　　　　４０百万円</a:t>
          </a:r>
        </a:p>
      </xdr:txBody>
    </xdr:sp>
    <xdr:clientData/>
  </xdr:twoCellAnchor>
  <xdr:twoCellAnchor>
    <xdr:from>
      <xdr:col>28</xdr:col>
      <xdr:colOff>14569</xdr:colOff>
      <xdr:row>110</xdr:row>
      <xdr:rowOff>2655236</xdr:rowOff>
    </xdr:from>
    <xdr:to>
      <xdr:col>28</xdr:col>
      <xdr:colOff>20172</xdr:colOff>
      <xdr:row>110</xdr:row>
      <xdr:rowOff>3284438</xdr:rowOff>
    </xdr:to>
    <xdr:cxnSp macro="">
      <xdr:nvCxnSpPr>
        <xdr:cNvPr id="7" name="直線矢印コネクタ 6"/>
        <xdr:cNvCxnSpPr/>
      </xdr:nvCxnSpPr>
      <xdr:spPr>
        <a:xfrm rot="5400000">
          <a:off x="4674820" y="39781160"/>
          <a:ext cx="629202" cy="5603"/>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112058</xdr:colOff>
      <xdr:row>206</xdr:row>
      <xdr:rowOff>2985808</xdr:rowOff>
    </xdr:from>
    <xdr:to>
      <xdr:col>24</xdr:col>
      <xdr:colOff>134470</xdr:colOff>
      <xdr:row>206</xdr:row>
      <xdr:rowOff>3845134</xdr:rowOff>
    </xdr:to>
    <xdr:sp macro="" textlink="">
      <xdr:nvSpPr>
        <xdr:cNvPr id="8" name="正方形/長方形 7"/>
        <xdr:cNvSpPr/>
      </xdr:nvSpPr>
      <xdr:spPr>
        <a:xfrm>
          <a:off x="1712258" y="80585983"/>
          <a:ext cx="2594162" cy="859326"/>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a:ln>
                <a:solidFill>
                  <a:schemeClr val="tx1"/>
                </a:solidFill>
              </a:ln>
              <a:solidFill>
                <a:sysClr val="windowText" lastClr="000000"/>
              </a:solidFill>
              <a:latin typeface="ＭＳ ゴシック" pitchFamily="49" charset="-128"/>
              <a:ea typeface="ＭＳ ゴシック" pitchFamily="49" charset="-128"/>
            </a:rPr>
            <a:t>Ａ．期間業務職員（計２名）</a:t>
          </a:r>
          <a:endParaRPr kumimoji="1" lang="en-US" altLang="ja-JP" sz="1000" b="0">
            <a:ln>
              <a:solidFill>
                <a:schemeClr val="tx1"/>
              </a:solidFill>
            </a:ln>
            <a:solidFill>
              <a:sysClr val="windowText" lastClr="000000"/>
            </a:solidFill>
            <a:latin typeface="ＭＳ ゴシック" pitchFamily="49" charset="-128"/>
            <a:ea typeface="ＭＳ ゴシック" pitchFamily="49" charset="-128"/>
          </a:endParaRPr>
        </a:p>
        <a:p>
          <a:pPr algn="ctr"/>
          <a:r>
            <a:rPr kumimoji="1" lang="ja-JP" altLang="en-US" sz="1000" b="0">
              <a:ln>
                <a:solidFill>
                  <a:schemeClr val="tx1"/>
                </a:solidFill>
              </a:ln>
              <a:solidFill>
                <a:sysClr val="windowText" lastClr="000000"/>
              </a:solidFill>
              <a:latin typeface="ＭＳ ゴシック" pitchFamily="49" charset="-128"/>
              <a:ea typeface="ＭＳ ゴシック" pitchFamily="49" charset="-128"/>
            </a:rPr>
            <a:t>３百万円</a:t>
          </a:r>
        </a:p>
      </xdr:txBody>
    </xdr:sp>
    <xdr:clientData/>
  </xdr:twoCellAnchor>
  <xdr:twoCellAnchor>
    <xdr:from>
      <xdr:col>20</xdr:col>
      <xdr:colOff>33617</xdr:colOff>
      <xdr:row>206</xdr:row>
      <xdr:rowOff>670671</xdr:rowOff>
    </xdr:from>
    <xdr:to>
      <xdr:col>35</xdr:col>
      <xdr:colOff>56028</xdr:colOff>
      <xdr:row>206</xdr:row>
      <xdr:rowOff>1320612</xdr:rowOff>
    </xdr:to>
    <xdr:sp macro="" textlink="">
      <xdr:nvSpPr>
        <xdr:cNvPr id="9" name="正方形/長方形 8"/>
        <xdr:cNvSpPr/>
      </xdr:nvSpPr>
      <xdr:spPr>
        <a:xfrm>
          <a:off x="3519767" y="78270846"/>
          <a:ext cx="2737036" cy="649941"/>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ln>
                <a:solidFill>
                  <a:schemeClr val="tx1"/>
                </a:solidFill>
              </a:ln>
              <a:latin typeface="ＭＳ ゴシック" pitchFamily="49" charset="-128"/>
              <a:ea typeface="ＭＳ ゴシック" pitchFamily="49" charset="-128"/>
            </a:rPr>
            <a:t>外務省</a:t>
          </a:r>
          <a:endParaRPr kumimoji="1" lang="en-US" altLang="ja-JP" sz="1000">
            <a:ln>
              <a:solidFill>
                <a:schemeClr val="tx1"/>
              </a:solidFill>
            </a:ln>
            <a:latin typeface="ＭＳ ゴシック" pitchFamily="49" charset="-128"/>
            <a:ea typeface="ＭＳ ゴシック" pitchFamily="49" charset="-128"/>
          </a:endParaRPr>
        </a:p>
        <a:p>
          <a:pPr algn="ctr"/>
          <a:r>
            <a:rPr kumimoji="1" lang="ja-JP" altLang="en-US" sz="1000">
              <a:ln>
                <a:solidFill>
                  <a:schemeClr val="tx1"/>
                </a:solidFill>
              </a:ln>
              <a:latin typeface="ＭＳ ゴシック" pitchFamily="49" charset="-128"/>
              <a:ea typeface="ＭＳ ゴシック" pitchFamily="49" charset="-128"/>
            </a:rPr>
            <a:t>１０百万円</a:t>
          </a:r>
        </a:p>
      </xdr:txBody>
    </xdr:sp>
    <xdr:clientData/>
  </xdr:twoCellAnchor>
  <xdr:twoCellAnchor>
    <xdr:from>
      <xdr:col>30</xdr:col>
      <xdr:colOff>91327</xdr:colOff>
      <xdr:row>206</xdr:row>
      <xdr:rowOff>2980765</xdr:rowOff>
    </xdr:from>
    <xdr:to>
      <xdr:col>45</xdr:col>
      <xdr:colOff>124945</xdr:colOff>
      <xdr:row>206</xdr:row>
      <xdr:rowOff>3851549</xdr:rowOff>
    </xdr:to>
    <xdr:sp macro="" textlink="">
      <xdr:nvSpPr>
        <xdr:cNvPr id="10" name="正方形/長方形 9"/>
        <xdr:cNvSpPr/>
      </xdr:nvSpPr>
      <xdr:spPr>
        <a:xfrm>
          <a:off x="5406277" y="80580940"/>
          <a:ext cx="2986368" cy="870784"/>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ln>
                <a:solidFill>
                  <a:schemeClr val="tx1"/>
                </a:solidFill>
              </a:ln>
              <a:latin typeface="ＭＳ ゴシック" pitchFamily="49" charset="-128"/>
              <a:ea typeface="ＭＳ ゴシック" pitchFamily="49" charset="-128"/>
            </a:rPr>
            <a:t>Ｂ．非常勤職員（計６名）</a:t>
          </a:r>
          <a:endParaRPr kumimoji="1" lang="en-US" altLang="ja-JP" sz="1000">
            <a:ln>
              <a:solidFill>
                <a:schemeClr val="tx1"/>
              </a:solidFill>
            </a:ln>
            <a:latin typeface="ＭＳ ゴシック" pitchFamily="49" charset="-128"/>
            <a:ea typeface="ＭＳ ゴシック" pitchFamily="49" charset="-128"/>
          </a:endParaRPr>
        </a:p>
        <a:p>
          <a:pPr algn="ctr"/>
          <a:r>
            <a:rPr kumimoji="1" lang="ja-JP" altLang="en-US" sz="1000">
              <a:ln>
                <a:solidFill>
                  <a:schemeClr val="tx1"/>
                </a:solidFill>
              </a:ln>
              <a:latin typeface="ＭＳ ゴシック" pitchFamily="49" charset="-128"/>
              <a:ea typeface="ＭＳ ゴシック" pitchFamily="49" charset="-128"/>
            </a:rPr>
            <a:t>７百万円</a:t>
          </a:r>
          <a:endParaRPr kumimoji="1" lang="en-US" altLang="ja-JP" sz="1000">
            <a:ln>
              <a:solidFill>
                <a:schemeClr val="tx1"/>
              </a:solidFill>
            </a:ln>
            <a:latin typeface="ＭＳ ゴシック" pitchFamily="49" charset="-128"/>
            <a:ea typeface="ＭＳ ゴシック" pitchFamily="49" charset="-128"/>
          </a:endParaRPr>
        </a:p>
      </xdr:txBody>
    </xdr:sp>
    <xdr:clientData/>
  </xdr:twoCellAnchor>
  <xdr:twoCellAnchor>
    <xdr:from>
      <xdr:col>19</xdr:col>
      <xdr:colOff>147918</xdr:colOff>
      <xdr:row>206</xdr:row>
      <xdr:rowOff>1474135</xdr:rowOff>
    </xdr:from>
    <xdr:to>
      <xdr:col>35</xdr:col>
      <xdr:colOff>21291</xdr:colOff>
      <xdr:row>206</xdr:row>
      <xdr:rowOff>1760507</xdr:rowOff>
    </xdr:to>
    <xdr:sp macro="" textlink="">
      <xdr:nvSpPr>
        <xdr:cNvPr id="11" name="大かっこ 10"/>
        <xdr:cNvSpPr/>
      </xdr:nvSpPr>
      <xdr:spPr>
        <a:xfrm>
          <a:off x="3462618" y="79074310"/>
          <a:ext cx="2759448" cy="28637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lang="ja-JP" altLang="en-US"/>
            <a:t>広聴室業務における人件費</a:t>
          </a:r>
        </a:p>
      </xdr:txBody>
    </xdr:sp>
    <xdr:clientData/>
  </xdr:twoCellAnchor>
  <xdr:twoCellAnchor>
    <xdr:from>
      <xdr:col>9</xdr:col>
      <xdr:colOff>11206</xdr:colOff>
      <xdr:row>206</xdr:row>
      <xdr:rowOff>4001061</xdr:rowOff>
    </xdr:from>
    <xdr:to>
      <xdr:col>25</xdr:col>
      <xdr:colOff>33617</xdr:colOff>
      <xdr:row>206</xdr:row>
      <xdr:rowOff>4326031</xdr:rowOff>
    </xdr:to>
    <xdr:sp macro="" textlink="">
      <xdr:nvSpPr>
        <xdr:cNvPr id="12" name="大かっこ 11"/>
        <xdr:cNvSpPr/>
      </xdr:nvSpPr>
      <xdr:spPr>
        <a:xfrm>
          <a:off x="1611406" y="81601236"/>
          <a:ext cx="2765611" cy="32497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baseline="0"/>
            <a:t>①</a:t>
          </a:r>
          <a:r>
            <a:rPr kumimoji="1" lang="ja-JP" altLang="en-US" sz="1100" baseline="0"/>
            <a:t>ＩＴ窓口（メール班）</a:t>
          </a:r>
        </a:p>
      </xdr:txBody>
    </xdr:sp>
    <xdr:clientData/>
  </xdr:twoCellAnchor>
  <xdr:twoCellAnchor>
    <xdr:from>
      <xdr:col>30</xdr:col>
      <xdr:colOff>1</xdr:colOff>
      <xdr:row>206</xdr:row>
      <xdr:rowOff>4035800</xdr:rowOff>
    </xdr:from>
    <xdr:to>
      <xdr:col>46</xdr:col>
      <xdr:colOff>67235</xdr:colOff>
      <xdr:row>206</xdr:row>
      <xdr:rowOff>4378088</xdr:rowOff>
    </xdr:to>
    <xdr:sp macro="" textlink="">
      <xdr:nvSpPr>
        <xdr:cNvPr id="13" name="大かっこ 12"/>
        <xdr:cNvSpPr/>
      </xdr:nvSpPr>
      <xdr:spPr>
        <a:xfrm>
          <a:off x="5314951" y="81635975"/>
          <a:ext cx="3220009" cy="34228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②対外窓口（</a:t>
          </a:r>
          <a:r>
            <a:rPr kumimoji="1" lang="ja-JP" altLang="en-US" sz="1100">
              <a:solidFill>
                <a:schemeClr val="tx1"/>
              </a:solidFill>
              <a:latin typeface="+mn-lt"/>
              <a:ea typeface="+mn-ea"/>
              <a:cs typeface="+mn-cs"/>
            </a:rPr>
            <a:t>電話班</a:t>
          </a:r>
          <a:r>
            <a:rPr kumimoji="1" lang="ja-JP" altLang="en-US" sz="1100"/>
            <a:t>）</a:t>
          </a:r>
        </a:p>
      </xdr:txBody>
    </xdr:sp>
    <xdr:clientData/>
  </xdr:twoCellAnchor>
  <xdr:twoCellAnchor>
    <xdr:from>
      <xdr:col>27</xdr:col>
      <xdr:colOff>77648</xdr:colOff>
      <xdr:row>206</xdr:row>
      <xdr:rowOff>1854015</xdr:rowOff>
    </xdr:from>
    <xdr:to>
      <xdr:col>27</xdr:col>
      <xdr:colOff>78442</xdr:colOff>
      <xdr:row>206</xdr:row>
      <xdr:rowOff>2291838</xdr:rowOff>
    </xdr:to>
    <xdr:cxnSp macro="">
      <xdr:nvCxnSpPr>
        <xdr:cNvPr id="14" name="直線コネクタ 13"/>
        <xdr:cNvCxnSpPr/>
      </xdr:nvCxnSpPr>
      <xdr:spPr>
        <a:xfrm rot="5400000">
          <a:off x="4621633" y="79672705"/>
          <a:ext cx="437823" cy="7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56919</xdr:colOff>
      <xdr:row>206</xdr:row>
      <xdr:rowOff>2276478</xdr:rowOff>
    </xdr:from>
    <xdr:to>
      <xdr:col>16</xdr:col>
      <xdr:colOff>66679</xdr:colOff>
      <xdr:row>206</xdr:row>
      <xdr:rowOff>2558345</xdr:rowOff>
    </xdr:to>
    <xdr:cxnSp macro="">
      <xdr:nvCxnSpPr>
        <xdr:cNvPr id="15" name="直線矢印コネクタ 14"/>
        <xdr:cNvCxnSpPr/>
      </xdr:nvCxnSpPr>
      <xdr:spPr>
        <a:xfrm rot="5400000">
          <a:off x="2721215" y="80012707"/>
          <a:ext cx="281867" cy="976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146565</xdr:colOff>
      <xdr:row>206</xdr:row>
      <xdr:rowOff>2255419</xdr:rowOff>
    </xdr:from>
    <xdr:to>
      <xdr:col>37</xdr:col>
      <xdr:colOff>148153</xdr:colOff>
      <xdr:row>206</xdr:row>
      <xdr:rowOff>2545226</xdr:rowOff>
    </xdr:to>
    <xdr:cxnSp macro="">
      <xdr:nvCxnSpPr>
        <xdr:cNvPr id="16" name="直線矢印コネクタ 15"/>
        <xdr:cNvCxnSpPr/>
      </xdr:nvCxnSpPr>
      <xdr:spPr>
        <a:xfrm rot="5400000">
          <a:off x="6669955" y="79999704"/>
          <a:ext cx="289807"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67235</xdr:colOff>
      <xdr:row>206</xdr:row>
      <xdr:rowOff>2273674</xdr:rowOff>
    </xdr:from>
    <xdr:to>
      <xdr:col>37</xdr:col>
      <xdr:colOff>156883</xdr:colOff>
      <xdr:row>206</xdr:row>
      <xdr:rowOff>2275262</xdr:rowOff>
    </xdr:to>
    <xdr:cxnSp macro="">
      <xdr:nvCxnSpPr>
        <xdr:cNvPr id="17" name="直線コネクタ 16"/>
        <xdr:cNvCxnSpPr/>
      </xdr:nvCxnSpPr>
      <xdr:spPr>
        <a:xfrm>
          <a:off x="2867585" y="79873849"/>
          <a:ext cx="3956798"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78441</xdr:colOff>
      <xdr:row>206</xdr:row>
      <xdr:rowOff>2563906</xdr:rowOff>
    </xdr:from>
    <xdr:to>
      <xdr:col>21</xdr:col>
      <xdr:colOff>1</xdr:colOff>
      <xdr:row>206</xdr:row>
      <xdr:rowOff>2927414</xdr:rowOff>
    </xdr:to>
    <xdr:sp macro="" textlink="">
      <xdr:nvSpPr>
        <xdr:cNvPr id="18" name="テキスト ボックス 17"/>
        <xdr:cNvSpPr txBox="1"/>
      </xdr:nvSpPr>
      <xdr:spPr>
        <a:xfrm>
          <a:off x="2192991" y="80164081"/>
          <a:ext cx="1464610" cy="36350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公募</a:t>
          </a:r>
          <a:r>
            <a:rPr kumimoji="1" lang="en-US" sz="1100">
              <a:solidFill>
                <a:schemeClr val="dk1"/>
              </a:solidFill>
              <a:latin typeface="+mn-lt"/>
              <a:ea typeface="+mn-ea"/>
              <a:cs typeface="+mn-cs"/>
            </a:rPr>
            <a:t>】</a:t>
          </a:r>
          <a:endParaRPr kumimoji="1" lang="ja-JP" altLang="en-US" sz="1100"/>
        </a:p>
      </xdr:txBody>
    </xdr:sp>
    <xdr:clientData/>
  </xdr:twoCellAnchor>
  <xdr:twoCellAnchor>
    <xdr:from>
      <xdr:col>33</xdr:col>
      <xdr:colOff>169208</xdr:colOff>
      <xdr:row>206</xdr:row>
      <xdr:rowOff>2560544</xdr:rowOff>
    </xdr:from>
    <xdr:to>
      <xdr:col>41</xdr:col>
      <xdr:colOff>124386</xdr:colOff>
      <xdr:row>206</xdr:row>
      <xdr:rowOff>2925536</xdr:rowOff>
    </xdr:to>
    <xdr:sp macro="" textlink="">
      <xdr:nvSpPr>
        <xdr:cNvPr id="19" name="テキスト ボックス 18"/>
        <xdr:cNvSpPr txBox="1"/>
      </xdr:nvSpPr>
      <xdr:spPr>
        <a:xfrm>
          <a:off x="5998508" y="80160719"/>
          <a:ext cx="1593478" cy="3649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公募</a:t>
          </a:r>
          <a:r>
            <a:rPr kumimoji="1" lang="en-US" altLang="ja-JP" sz="1100"/>
            <a:t>】</a:t>
          </a:r>
          <a:endParaRPr kumimoji="1" lang="ja-JP" altLang="en-US" sz="1100"/>
        </a:p>
      </xdr:txBody>
    </xdr:sp>
    <xdr:clientData/>
  </xdr:twoCellAnchor>
  <xdr:twoCellAnchor>
    <xdr:from>
      <xdr:col>22</xdr:col>
      <xdr:colOff>28575</xdr:colOff>
      <xdr:row>314</xdr:row>
      <xdr:rowOff>1195669</xdr:rowOff>
    </xdr:from>
    <xdr:to>
      <xdr:col>35</xdr:col>
      <xdr:colOff>33617</xdr:colOff>
      <xdr:row>314</xdr:row>
      <xdr:rowOff>1836053</xdr:rowOff>
    </xdr:to>
    <xdr:sp macro="" textlink="">
      <xdr:nvSpPr>
        <xdr:cNvPr id="20" name="正方形/長方形 19"/>
        <xdr:cNvSpPr/>
      </xdr:nvSpPr>
      <xdr:spPr>
        <a:xfrm>
          <a:off x="3857625" y="123239494"/>
          <a:ext cx="2376767" cy="64038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４百万円</a:t>
          </a:r>
        </a:p>
      </xdr:txBody>
    </xdr:sp>
    <xdr:clientData/>
  </xdr:twoCellAnchor>
  <xdr:twoCellAnchor>
    <xdr:from>
      <xdr:col>21</xdr:col>
      <xdr:colOff>105336</xdr:colOff>
      <xdr:row>314</xdr:row>
      <xdr:rowOff>2105584</xdr:rowOff>
    </xdr:from>
    <xdr:to>
      <xdr:col>35</xdr:col>
      <xdr:colOff>121584</xdr:colOff>
      <xdr:row>314</xdr:row>
      <xdr:rowOff>2585837</xdr:rowOff>
    </xdr:to>
    <xdr:sp macro="" textlink="">
      <xdr:nvSpPr>
        <xdr:cNvPr id="21" name="大かっこ 20"/>
        <xdr:cNvSpPr/>
      </xdr:nvSpPr>
      <xdr:spPr>
        <a:xfrm>
          <a:off x="3762936" y="124149409"/>
          <a:ext cx="2559423" cy="4802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パンフレット新規作成・増刷改訂</a:t>
          </a:r>
          <a:endParaRPr kumimoji="1" lang="en-US" altLang="ja-JP" sz="1100"/>
        </a:p>
      </xdr:txBody>
    </xdr:sp>
    <xdr:clientData/>
  </xdr:twoCellAnchor>
  <xdr:twoCellAnchor>
    <xdr:from>
      <xdr:col>13</xdr:col>
      <xdr:colOff>62751</xdr:colOff>
      <xdr:row>314</xdr:row>
      <xdr:rowOff>3569633</xdr:rowOff>
    </xdr:from>
    <xdr:to>
      <xdr:col>22</xdr:col>
      <xdr:colOff>155760</xdr:colOff>
      <xdr:row>314</xdr:row>
      <xdr:rowOff>3881648</xdr:rowOff>
    </xdr:to>
    <xdr:sp macro="" textlink="">
      <xdr:nvSpPr>
        <xdr:cNvPr id="22" name="正方形/長方形 21"/>
        <xdr:cNvSpPr/>
      </xdr:nvSpPr>
      <xdr:spPr>
        <a:xfrm>
          <a:off x="2348751" y="125613458"/>
          <a:ext cx="1636059" cy="312015"/>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10</xdr:col>
      <xdr:colOff>0</xdr:colOff>
      <xdr:row>314</xdr:row>
      <xdr:rowOff>4837020</xdr:rowOff>
    </xdr:from>
    <xdr:to>
      <xdr:col>28</xdr:col>
      <xdr:colOff>156883</xdr:colOff>
      <xdr:row>315</xdr:row>
      <xdr:rowOff>640800</xdr:rowOff>
    </xdr:to>
    <xdr:sp macro="" textlink="">
      <xdr:nvSpPr>
        <xdr:cNvPr id="23" name="大かっこ 22"/>
        <xdr:cNvSpPr/>
      </xdr:nvSpPr>
      <xdr:spPr>
        <a:xfrm>
          <a:off x="1771650" y="126880845"/>
          <a:ext cx="3357283" cy="699630"/>
        </a:xfrm>
        <a:prstGeom prst="bracketPair">
          <a:avLst>
            <a:gd name="adj" fmla="val 1666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パンフレットの新規作成業務一式</a:t>
          </a:r>
        </a:p>
      </xdr:txBody>
    </xdr:sp>
    <xdr:clientData/>
  </xdr:twoCellAnchor>
  <xdr:twoCellAnchor>
    <xdr:from>
      <xdr:col>10</xdr:col>
      <xdr:colOff>94690</xdr:colOff>
      <xdr:row>314</xdr:row>
      <xdr:rowOff>4036919</xdr:rowOff>
    </xdr:from>
    <xdr:to>
      <xdr:col>28</xdr:col>
      <xdr:colOff>72278</xdr:colOff>
      <xdr:row>314</xdr:row>
      <xdr:rowOff>4705977</xdr:rowOff>
    </xdr:to>
    <xdr:sp macro="" textlink="">
      <xdr:nvSpPr>
        <xdr:cNvPr id="24" name="正方形/長方形 23"/>
        <xdr:cNvSpPr/>
      </xdr:nvSpPr>
      <xdr:spPr>
        <a:xfrm>
          <a:off x="1866340" y="126080744"/>
          <a:ext cx="3177988" cy="66905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Ａ．株式会社　日新社　　　　　　　　　　　　　　　　　　　　計３百万円</a:t>
          </a:r>
        </a:p>
      </xdr:txBody>
    </xdr:sp>
    <xdr:clientData/>
  </xdr:twoCellAnchor>
  <xdr:twoCellAnchor>
    <xdr:from>
      <xdr:col>31</xdr:col>
      <xdr:colOff>116541</xdr:colOff>
      <xdr:row>314</xdr:row>
      <xdr:rowOff>3538257</xdr:rowOff>
    </xdr:from>
    <xdr:to>
      <xdr:col>45</xdr:col>
      <xdr:colOff>172571</xdr:colOff>
      <xdr:row>314</xdr:row>
      <xdr:rowOff>3831057</xdr:rowOff>
    </xdr:to>
    <xdr:sp macro="" textlink="">
      <xdr:nvSpPr>
        <xdr:cNvPr id="25" name="正方形/長方形 24"/>
        <xdr:cNvSpPr/>
      </xdr:nvSpPr>
      <xdr:spPr>
        <a:xfrm>
          <a:off x="5602941" y="125582082"/>
          <a:ext cx="2837330" cy="292800"/>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見積り合わせによる随意契約</a:t>
          </a:r>
          <a:r>
            <a:rPr kumimoji="1" lang="en-US" altLang="ja-JP" sz="1100"/>
            <a:t>】</a:t>
          </a:r>
          <a:endParaRPr kumimoji="1" lang="ja-JP" altLang="en-US" sz="1100"/>
        </a:p>
      </xdr:txBody>
    </xdr:sp>
    <xdr:clientData/>
  </xdr:twoCellAnchor>
  <xdr:twoCellAnchor>
    <xdr:from>
      <xdr:col>32</xdr:col>
      <xdr:colOff>24093</xdr:colOff>
      <xdr:row>314</xdr:row>
      <xdr:rowOff>3985932</xdr:rowOff>
    </xdr:from>
    <xdr:to>
      <xdr:col>46</xdr:col>
      <xdr:colOff>12886</xdr:colOff>
      <xdr:row>314</xdr:row>
      <xdr:rowOff>4664414</xdr:rowOff>
    </xdr:to>
    <xdr:sp macro="" textlink="">
      <xdr:nvSpPr>
        <xdr:cNvPr id="26" name="正方形/長方形 25"/>
        <xdr:cNvSpPr/>
      </xdr:nvSpPr>
      <xdr:spPr>
        <a:xfrm>
          <a:off x="5681943" y="126029757"/>
          <a:ext cx="2798668" cy="67848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Ｃ．２社　　計１百万円</a:t>
          </a:r>
        </a:p>
      </xdr:txBody>
    </xdr:sp>
    <xdr:clientData/>
  </xdr:twoCellAnchor>
  <xdr:twoCellAnchor>
    <xdr:from>
      <xdr:col>30</xdr:col>
      <xdr:colOff>50987</xdr:colOff>
      <xdr:row>314</xdr:row>
      <xdr:rowOff>4708152</xdr:rowOff>
    </xdr:from>
    <xdr:to>
      <xdr:col>49</xdr:col>
      <xdr:colOff>129428</xdr:colOff>
      <xdr:row>315</xdr:row>
      <xdr:rowOff>638109</xdr:rowOff>
    </xdr:to>
    <xdr:sp macro="" textlink="">
      <xdr:nvSpPr>
        <xdr:cNvPr id="27" name="大かっこ 26"/>
        <xdr:cNvSpPr/>
      </xdr:nvSpPr>
      <xdr:spPr>
        <a:xfrm>
          <a:off x="5365937" y="126751977"/>
          <a:ext cx="3840816" cy="82580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既存パンフレット等の増刷業務一式</a:t>
          </a:r>
        </a:p>
      </xdr:txBody>
    </xdr:sp>
    <xdr:clientData/>
  </xdr:twoCellAnchor>
  <xdr:twoCellAnchor>
    <xdr:from>
      <xdr:col>18</xdr:col>
      <xdr:colOff>19610</xdr:colOff>
      <xdr:row>314</xdr:row>
      <xdr:rowOff>2980765</xdr:rowOff>
    </xdr:from>
    <xdr:to>
      <xdr:col>38</xdr:col>
      <xdr:colOff>161925</xdr:colOff>
      <xdr:row>314</xdr:row>
      <xdr:rowOff>3000935</xdr:rowOff>
    </xdr:to>
    <xdr:cxnSp macro="">
      <xdr:nvCxnSpPr>
        <xdr:cNvPr id="28" name="直線コネクタ 27"/>
        <xdr:cNvCxnSpPr/>
      </xdr:nvCxnSpPr>
      <xdr:spPr>
        <a:xfrm>
          <a:off x="3162860" y="125024590"/>
          <a:ext cx="3866590" cy="201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17930</xdr:colOff>
      <xdr:row>314</xdr:row>
      <xdr:rowOff>2999814</xdr:rowOff>
    </xdr:from>
    <xdr:to>
      <xdr:col>18</xdr:col>
      <xdr:colOff>23532</xdr:colOff>
      <xdr:row>314</xdr:row>
      <xdr:rowOff>3569603</xdr:rowOff>
    </xdr:to>
    <xdr:cxnSp macro="">
      <xdr:nvCxnSpPr>
        <xdr:cNvPr id="29" name="直線矢印コネクタ 28"/>
        <xdr:cNvCxnSpPr>
          <a:endCxn id="22" idx="0"/>
        </xdr:cNvCxnSpPr>
      </xdr:nvCxnSpPr>
      <xdr:spPr>
        <a:xfrm rot="16200000" flipH="1">
          <a:off x="2879086" y="125325733"/>
          <a:ext cx="569789" cy="560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152403</xdr:colOff>
      <xdr:row>314</xdr:row>
      <xdr:rowOff>2981328</xdr:rowOff>
    </xdr:from>
    <xdr:to>
      <xdr:col>38</xdr:col>
      <xdr:colOff>154081</xdr:colOff>
      <xdr:row>314</xdr:row>
      <xdr:rowOff>3538181</xdr:rowOff>
    </xdr:to>
    <xdr:cxnSp macro="">
      <xdr:nvCxnSpPr>
        <xdr:cNvPr id="30" name="直線矢印コネクタ 29"/>
        <xdr:cNvCxnSpPr>
          <a:endCxn id="25" idx="0"/>
        </xdr:cNvCxnSpPr>
      </xdr:nvCxnSpPr>
      <xdr:spPr>
        <a:xfrm rot="16200000" flipH="1">
          <a:off x="6742340" y="125302741"/>
          <a:ext cx="556853" cy="167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66116</xdr:colOff>
      <xdr:row>314</xdr:row>
      <xdr:rowOff>2713505</xdr:rowOff>
    </xdr:from>
    <xdr:to>
      <xdr:col>28</xdr:col>
      <xdr:colOff>66118</xdr:colOff>
      <xdr:row>314</xdr:row>
      <xdr:rowOff>2982447</xdr:rowOff>
    </xdr:to>
    <xdr:cxnSp macro="">
      <xdr:nvCxnSpPr>
        <xdr:cNvPr id="31" name="直線コネクタ 30"/>
        <xdr:cNvCxnSpPr/>
      </xdr:nvCxnSpPr>
      <xdr:spPr>
        <a:xfrm rot="5400000" flipH="1" flipV="1">
          <a:off x="4903696" y="124891800"/>
          <a:ext cx="268942" cy="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14</xdr:col>
      <xdr:colOff>56030</xdr:colOff>
      <xdr:row>315</xdr:row>
      <xdr:rowOff>1837765</xdr:rowOff>
    </xdr:from>
    <xdr:ext cx="184731" cy="274008"/>
    <xdr:sp macro="" textlink="">
      <xdr:nvSpPr>
        <xdr:cNvPr id="32" name="テキスト ボックス 31"/>
        <xdr:cNvSpPr txBox="1"/>
      </xdr:nvSpPr>
      <xdr:spPr>
        <a:xfrm>
          <a:off x="2513480" y="128777440"/>
          <a:ext cx="184731" cy="274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10</xdr:col>
      <xdr:colOff>0</xdr:colOff>
      <xdr:row>315</xdr:row>
      <xdr:rowOff>1658469</xdr:rowOff>
    </xdr:from>
    <xdr:ext cx="986117" cy="264560"/>
    <xdr:sp macro="" textlink="">
      <xdr:nvSpPr>
        <xdr:cNvPr id="33" name="テキスト ボックス 32"/>
        <xdr:cNvSpPr txBox="1"/>
      </xdr:nvSpPr>
      <xdr:spPr>
        <a:xfrm>
          <a:off x="1771650" y="128598144"/>
          <a:ext cx="986117" cy="264560"/>
        </a:xfrm>
        <a:prstGeom prst="rect">
          <a:avLst/>
        </a:prstGeom>
        <a:no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twoCellAnchor>
    <xdr:from>
      <xdr:col>12</xdr:col>
      <xdr:colOff>101600</xdr:colOff>
      <xdr:row>315</xdr:row>
      <xdr:rowOff>2352675</xdr:rowOff>
    </xdr:from>
    <xdr:to>
      <xdr:col>26</xdr:col>
      <xdr:colOff>38100</xdr:colOff>
      <xdr:row>315</xdr:row>
      <xdr:rowOff>2984549</xdr:rowOff>
    </xdr:to>
    <xdr:sp macro="" textlink="">
      <xdr:nvSpPr>
        <xdr:cNvPr id="34" name="正方形/長方形 33"/>
        <xdr:cNvSpPr/>
      </xdr:nvSpPr>
      <xdr:spPr>
        <a:xfrm>
          <a:off x="2216150" y="129292350"/>
          <a:ext cx="2374900" cy="63187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Ｂ．有限会社　パンセ　　　　</a:t>
          </a:r>
          <a:endParaRPr kumimoji="1" lang="en-US" altLang="ja-JP" sz="1100">
            <a:solidFill>
              <a:schemeClr val="tx1"/>
            </a:solidFill>
          </a:endParaRPr>
        </a:p>
        <a:p>
          <a:pPr algn="ctr"/>
          <a:r>
            <a:rPr kumimoji="1" lang="ja-JP" altLang="en-US" sz="1100">
              <a:solidFill>
                <a:schemeClr val="tx1"/>
              </a:solidFill>
            </a:rPr>
            <a:t>計１百万円　　　　　　　</a:t>
          </a:r>
          <a:endParaRPr kumimoji="1" lang="ja-JP" altLang="en-US" sz="1100"/>
        </a:p>
      </xdr:txBody>
    </xdr:sp>
    <xdr:clientData/>
  </xdr:twoCellAnchor>
  <xdr:twoCellAnchor>
    <xdr:from>
      <xdr:col>14</xdr:col>
      <xdr:colOff>50800</xdr:colOff>
      <xdr:row>315</xdr:row>
      <xdr:rowOff>1955800</xdr:rowOff>
    </xdr:from>
    <xdr:to>
      <xdr:col>23</xdr:col>
      <xdr:colOff>143809</xdr:colOff>
      <xdr:row>315</xdr:row>
      <xdr:rowOff>2267815</xdr:rowOff>
    </xdr:to>
    <xdr:sp macro="" textlink="">
      <xdr:nvSpPr>
        <xdr:cNvPr id="35" name="正方形/長方形 34"/>
        <xdr:cNvSpPr/>
      </xdr:nvSpPr>
      <xdr:spPr>
        <a:xfrm>
          <a:off x="2508250" y="128895475"/>
          <a:ext cx="1636059" cy="312015"/>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10</xdr:col>
      <xdr:colOff>127000</xdr:colOff>
      <xdr:row>315</xdr:row>
      <xdr:rowOff>3238500</xdr:rowOff>
    </xdr:from>
    <xdr:to>
      <xdr:col>29</xdr:col>
      <xdr:colOff>106083</xdr:colOff>
      <xdr:row>315</xdr:row>
      <xdr:rowOff>3944480</xdr:rowOff>
    </xdr:to>
    <xdr:sp macro="" textlink="">
      <xdr:nvSpPr>
        <xdr:cNvPr id="36" name="大かっこ 35"/>
        <xdr:cNvSpPr/>
      </xdr:nvSpPr>
      <xdr:spPr>
        <a:xfrm>
          <a:off x="1898650" y="130178175"/>
          <a:ext cx="3350933" cy="705980"/>
        </a:xfrm>
        <a:prstGeom prst="bracketPair">
          <a:avLst>
            <a:gd name="adj" fmla="val 1666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パンフレットの新規作成業務に係る、　　　　　　　　　　　デザインに関する一部業務</a:t>
          </a:r>
          <a:endParaRPr kumimoji="1" lang="en-US" altLang="ja-JP" sz="1100"/>
        </a:p>
      </xdr:txBody>
    </xdr:sp>
    <xdr:clientData/>
  </xdr:twoCellAnchor>
  <xdr:twoCellAnchor>
    <xdr:from>
      <xdr:col>18</xdr:col>
      <xdr:colOff>88904</xdr:colOff>
      <xdr:row>315</xdr:row>
      <xdr:rowOff>784229</xdr:rowOff>
    </xdr:from>
    <xdr:to>
      <xdr:col>18</xdr:col>
      <xdr:colOff>94506</xdr:colOff>
      <xdr:row>315</xdr:row>
      <xdr:rowOff>1354018</xdr:rowOff>
    </xdr:to>
    <xdr:cxnSp macro="">
      <xdr:nvCxnSpPr>
        <xdr:cNvPr id="37" name="直線矢印コネクタ 36"/>
        <xdr:cNvCxnSpPr/>
      </xdr:nvCxnSpPr>
      <xdr:spPr>
        <a:xfrm rot="16200000" flipH="1">
          <a:off x="2950060" y="128005998"/>
          <a:ext cx="569789" cy="560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25400</xdr:colOff>
      <xdr:row>410</xdr:row>
      <xdr:rowOff>3209926</xdr:rowOff>
    </xdr:from>
    <xdr:to>
      <xdr:col>20</xdr:col>
      <xdr:colOff>76200</xdr:colOff>
      <xdr:row>410</xdr:row>
      <xdr:rowOff>4435827</xdr:rowOff>
    </xdr:to>
    <xdr:sp macro="" textlink="">
      <xdr:nvSpPr>
        <xdr:cNvPr id="38" name="正方形/長方形 37"/>
        <xdr:cNvSpPr/>
      </xdr:nvSpPr>
      <xdr:spPr>
        <a:xfrm>
          <a:off x="1454150" y="165773101"/>
          <a:ext cx="2108200" cy="1225901"/>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latin typeface="+mn-lt"/>
              <a:ea typeface="+mn-ea"/>
              <a:cs typeface="+mn-cs"/>
            </a:rPr>
            <a:t>Ａ．</a:t>
          </a:r>
          <a:r>
            <a:rPr kumimoji="1" lang="ja-JP" altLang="en-US" sz="1000">
              <a:solidFill>
                <a:schemeClr val="tx1"/>
              </a:solidFill>
              <a:latin typeface="+mn-lt"/>
              <a:ea typeface="+mn-ea"/>
              <a:cs typeface="+mn-cs"/>
            </a:rPr>
            <a:t>株式</a:t>
          </a:r>
          <a:r>
            <a:rPr kumimoji="1" lang="ja-JP" altLang="en-US" sz="1000">
              <a:ln>
                <a:noFill/>
              </a:ln>
              <a:solidFill>
                <a:schemeClr val="tx1"/>
              </a:solidFill>
              <a:latin typeface="+mn-lt"/>
              <a:ea typeface="+mn-ea"/>
              <a:cs typeface="+mn-cs"/>
            </a:rPr>
            <a:t>会社ｴﾑ･ﾌﾟﾗｽｺﾝﾍﾞﾝｼｮﾝ</a:t>
          </a:r>
          <a:endParaRPr kumimoji="1" lang="en-US" altLang="ja-JP" sz="1000">
            <a:solidFill>
              <a:schemeClr val="tx1"/>
            </a:solidFill>
            <a:latin typeface="+mn-lt"/>
            <a:ea typeface="+mn-ea"/>
            <a:cs typeface="+mn-cs"/>
          </a:endParaRPr>
        </a:p>
        <a:p>
          <a:pPr algn="ctr"/>
          <a:r>
            <a:rPr kumimoji="1" lang="ja-JP" altLang="en-US" sz="1100">
              <a:solidFill>
                <a:schemeClr val="tx1"/>
              </a:solidFill>
              <a:latin typeface="+mn-lt"/>
              <a:ea typeface="+mn-ea"/>
              <a:cs typeface="+mn-cs"/>
            </a:rPr>
            <a:t>　　２百万円　</a:t>
          </a:r>
          <a:endParaRPr kumimoji="1" lang="ja-JP" altLang="en-US" sz="1000" b="0">
            <a:ln>
              <a:solidFill>
                <a:schemeClr val="tx1"/>
              </a:solidFill>
            </a:ln>
            <a:solidFill>
              <a:schemeClr val="tx1"/>
            </a:solidFill>
            <a:latin typeface="+mn-ea"/>
            <a:ea typeface="+mn-ea"/>
          </a:endParaRPr>
        </a:p>
      </xdr:txBody>
    </xdr:sp>
    <xdr:clientData/>
  </xdr:twoCellAnchor>
  <xdr:twoCellAnchor>
    <xdr:from>
      <xdr:col>21</xdr:col>
      <xdr:colOff>168087</xdr:colOff>
      <xdr:row>410</xdr:row>
      <xdr:rowOff>300877</xdr:rowOff>
    </xdr:from>
    <xdr:to>
      <xdr:col>37</xdr:col>
      <xdr:colOff>22411</xdr:colOff>
      <xdr:row>410</xdr:row>
      <xdr:rowOff>931839</xdr:rowOff>
    </xdr:to>
    <xdr:sp macro="" textlink="">
      <xdr:nvSpPr>
        <xdr:cNvPr id="39" name="正方形/長方形 38"/>
        <xdr:cNvSpPr/>
      </xdr:nvSpPr>
      <xdr:spPr>
        <a:xfrm>
          <a:off x="3825687" y="162864052"/>
          <a:ext cx="2864224" cy="630962"/>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ln>
                <a:solidFill>
                  <a:schemeClr val="tx1"/>
                </a:solidFill>
              </a:ln>
              <a:latin typeface="ＭＳ ゴシック" pitchFamily="49" charset="-128"/>
              <a:ea typeface="ＭＳ ゴシック" pitchFamily="49" charset="-128"/>
            </a:rPr>
            <a:t>外務省</a:t>
          </a:r>
          <a:endParaRPr kumimoji="1" lang="en-US" altLang="ja-JP" sz="1000">
            <a:ln>
              <a:solidFill>
                <a:schemeClr val="tx1"/>
              </a:solidFill>
            </a:ln>
            <a:latin typeface="ＭＳ ゴシック" pitchFamily="49" charset="-128"/>
            <a:ea typeface="ＭＳ ゴシック" pitchFamily="49" charset="-128"/>
          </a:endParaRPr>
        </a:p>
        <a:p>
          <a:pPr algn="ctr"/>
          <a:r>
            <a:rPr kumimoji="1" lang="ja-JP" altLang="en-US" sz="1000">
              <a:ln>
                <a:solidFill>
                  <a:schemeClr val="tx1"/>
                </a:solidFill>
              </a:ln>
              <a:latin typeface="ＭＳ ゴシック" pitchFamily="49" charset="-128"/>
              <a:ea typeface="ＭＳ ゴシック" pitchFamily="49" charset="-128"/>
            </a:rPr>
            <a:t>４百万円</a:t>
          </a:r>
        </a:p>
      </xdr:txBody>
    </xdr:sp>
    <xdr:clientData/>
  </xdr:twoCellAnchor>
  <xdr:twoCellAnchor>
    <xdr:from>
      <xdr:col>13</xdr:col>
      <xdr:colOff>47625</xdr:colOff>
      <xdr:row>411</xdr:row>
      <xdr:rowOff>1376641</xdr:rowOff>
    </xdr:from>
    <xdr:to>
      <xdr:col>29</xdr:col>
      <xdr:colOff>47625</xdr:colOff>
      <xdr:row>411</xdr:row>
      <xdr:rowOff>2603233</xdr:rowOff>
    </xdr:to>
    <xdr:sp macro="" textlink="">
      <xdr:nvSpPr>
        <xdr:cNvPr id="40" name="正方形/長方形 39"/>
        <xdr:cNvSpPr/>
      </xdr:nvSpPr>
      <xdr:spPr>
        <a:xfrm>
          <a:off x="2333625" y="168835666"/>
          <a:ext cx="2857500" cy="1226592"/>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latin typeface="+mn-lt"/>
              <a:ea typeface="+mn-ea"/>
              <a:cs typeface="+mn-cs"/>
            </a:rPr>
            <a:t>Ｄ．財団法人名古屋産業振興公社　　　　　　　　０．３百万円</a:t>
          </a:r>
          <a:endParaRPr kumimoji="1" lang="en-US" altLang="ja-JP" sz="1000">
            <a:ln>
              <a:solidFill>
                <a:schemeClr val="tx1"/>
              </a:solidFill>
            </a:ln>
            <a:solidFill>
              <a:schemeClr val="tx1"/>
            </a:solidFill>
            <a:latin typeface="ＭＳ ゴシック" pitchFamily="49" charset="-128"/>
            <a:ea typeface="ＭＳ ゴシック" pitchFamily="49" charset="-128"/>
          </a:endParaRPr>
        </a:p>
      </xdr:txBody>
    </xdr:sp>
    <xdr:clientData/>
  </xdr:twoCellAnchor>
  <xdr:twoCellAnchor>
    <xdr:from>
      <xdr:col>17</xdr:col>
      <xdr:colOff>99732</xdr:colOff>
      <xdr:row>410</xdr:row>
      <xdr:rowOff>1045509</xdr:rowOff>
    </xdr:from>
    <xdr:to>
      <xdr:col>41</xdr:col>
      <xdr:colOff>128307</xdr:colOff>
      <xdr:row>410</xdr:row>
      <xdr:rowOff>1552662</xdr:rowOff>
    </xdr:to>
    <xdr:sp macro="" textlink="">
      <xdr:nvSpPr>
        <xdr:cNvPr id="41" name="大かっこ 40"/>
        <xdr:cNvSpPr/>
      </xdr:nvSpPr>
      <xdr:spPr>
        <a:xfrm>
          <a:off x="3071532" y="163608684"/>
          <a:ext cx="4524375" cy="50715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「外務大臣と語る開催経費</a:t>
          </a:r>
          <a:endParaRPr kumimoji="1" lang="ja-JP" altLang="en-US" sz="1100"/>
        </a:p>
      </xdr:txBody>
    </xdr:sp>
    <xdr:clientData/>
  </xdr:twoCellAnchor>
  <xdr:twoCellAnchor>
    <xdr:from>
      <xdr:col>9</xdr:col>
      <xdr:colOff>56030</xdr:colOff>
      <xdr:row>410</xdr:row>
      <xdr:rowOff>4607298</xdr:rowOff>
    </xdr:from>
    <xdr:to>
      <xdr:col>19</xdr:col>
      <xdr:colOff>56030</xdr:colOff>
      <xdr:row>411</xdr:row>
      <xdr:rowOff>299372</xdr:rowOff>
    </xdr:to>
    <xdr:sp macro="" textlink="">
      <xdr:nvSpPr>
        <xdr:cNvPr id="42" name="大かっこ 41"/>
        <xdr:cNvSpPr/>
      </xdr:nvSpPr>
      <xdr:spPr>
        <a:xfrm>
          <a:off x="1656230" y="167170473"/>
          <a:ext cx="1714500" cy="58792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「外務大臣と語る」の</a:t>
          </a:r>
          <a:endParaRPr kumimoji="1" lang="en-US" altLang="ja-JP" sz="1100">
            <a:solidFill>
              <a:schemeClr val="tx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開催業務一式</a:t>
          </a:r>
          <a:endParaRPr kumimoji="1" lang="ja-JP" altLang="en-US" sz="1100"/>
        </a:p>
      </xdr:txBody>
    </xdr:sp>
    <xdr:clientData/>
  </xdr:twoCellAnchor>
  <xdr:twoCellAnchor>
    <xdr:from>
      <xdr:col>13</xdr:col>
      <xdr:colOff>114301</xdr:colOff>
      <xdr:row>411</xdr:row>
      <xdr:rowOff>2817715</xdr:rowOff>
    </xdr:from>
    <xdr:to>
      <xdr:col>28</xdr:col>
      <xdr:colOff>66675</xdr:colOff>
      <xdr:row>411</xdr:row>
      <xdr:rowOff>3808225</xdr:rowOff>
    </xdr:to>
    <xdr:sp macro="" textlink="">
      <xdr:nvSpPr>
        <xdr:cNvPr id="43" name="大かっこ 42"/>
        <xdr:cNvSpPr/>
      </xdr:nvSpPr>
      <xdr:spPr>
        <a:xfrm>
          <a:off x="2400301" y="170276740"/>
          <a:ext cx="2638424" cy="99051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「外務大臣と語る」の開催会場借料</a:t>
          </a:r>
          <a:endParaRPr kumimoji="1" lang="ja-JP" altLang="en-US" sz="1100"/>
        </a:p>
      </xdr:txBody>
    </xdr:sp>
    <xdr:clientData/>
  </xdr:twoCellAnchor>
  <xdr:twoCellAnchor>
    <xdr:from>
      <xdr:col>9</xdr:col>
      <xdr:colOff>78441</xdr:colOff>
      <xdr:row>410</xdr:row>
      <xdr:rowOff>2577353</xdr:rowOff>
    </xdr:from>
    <xdr:to>
      <xdr:col>18</xdr:col>
      <xdr:colOff>33618</xdr:colOff>
      <xdr:row>410</xdr:row>
      <xdr:rowOff>2869248</xdr:rowOff>
    </xdr:to>
    <xdr:sp macro="" textlink="">
      <xdr:nvSpPr>
        <xdr:cNvPr id="44" name="テキスト ボックス 43"/>
        <xdr:cNvSpPr txBox="1"/>
      </xdr:nvSpPr>
      <xdr:spPr>
        <a:xfrm>
          <a:off x="1678641" y="165140528"/>
          <a:ext cx="1498227" cy="29189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一般競争入札</a:t>
          </a:r>
          <a:r>
            <a:rPr kumimoji="1" lang="en-US" altLang="ja-JP" sz="1100">
              <a:solidFill>
                <a:schemeClr val="dk1"/>
              </a:solidFill>
              <a:latin typeface="+mn-lt"/>
              <a:ea typeface="+mn-ea"/>
              <a:cs typeface="+mn-cs"/>
            </a:rPr>
            <a:t>】</a:t>
          </a:r>
          <a:endParaRPr kumimoji="1" lang="ja-JP" altLang="en-US" sz="1100"/>
        </a:p>
      </xdr:txBody>
    </xdr:sp>
    <xdr:clientData/>
  </xdr:twoCellAnchor>
  <xdr:twoCellAnchor>
    <xdr:from>
      <xdr:col>18</xdr:col>
      <xdr:colOff>33618</xdr:colOff>
      <xdr:row>411</xdr:row>
      <xdr:rowOff>830916</xdr:rowOff>
    </xdr:from>
    <xdr:to>
      <xdr:col>24</xdr:col>
      <xdr:colOff>123265</xdr:colOff>
      <xdr:row>411</xdr:row>
      <xdr:rowOff>1158347</xdr:rowOff>
    </xdr:to>
    <xdr:sp macro="" textlink="">
      <xdr:nvSpPr>
        <xdr:cNvPr id="45" name="テキスト ボックス 44"/>
        <xdr:cNvSpPr txBox="1"/>
      </xdr:nvSpPr>
      <xdr:spPr>
        <a:xfrm>
          <a:off x="3176868" y="168289941"/>
          <a:ext cx="1118347" cy="32743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38</xdr:col>
      <xdr:colOff>52106</xdr:colOff>
      <xdr:row>410</xdr:row>
      <xdr:rowOff>3193676</xdr:rowOff>
    </xdr:from>
    <xdr:to>
      <xdr:col>48</xdr:col>
      <xdr:colOff>156882</xdr:colOff>
      <xdr:row>410</xdr:row>
      <xdr:rowOff>4458260</xdr:rowOff>
    </xdr:to>
    <xdr:sp macro="" textlink="">
      <xdr:nvSpPr>
        <xdr:cNvPr id="46" name="正方形/長方形 45"/>
        <xdr:cNvSpPr/>
      </xdr:nvSpPr>
      <xdr:spPr>
        <a:xfrm>
          <a:off x="6919631" y="165756851"/>
          <a:ext cx="2143126" cy="126458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chemeClr val="tx1">
                  <a:lumMod val="95000"/>
                  <a:lumOff val="5000"/>
                </a:schemeClr>
              </a:solidFill>
            </a:rPr>
            <a:t>　</a:t>
          </a:r>
          <a:r>
            <a:rPr kumimoji="1" lang="ja-JP" altLang="en-US" sz="1100">
              <a:solidFill>
                <a:schemeClr val="tx1"/>
              </a:solidFill>
            </a:rPr>
            <a:t>Ｃ．つばめ自動車株式会社</a:t>
          </a:r>
          <a:endParaRPr kumimoji="1" lang="en-US" altLang="ja-JP" sz="1100">
            <a:ln>
              <a:noFill/>
            </a:ln>
            <a:solidFill>
              <a:schemeClr val="tx1"/>
            </a:solidFill>
          </a:endParaRPr>
        </a:p>
        <a:p>
          <a:pPr algn="l"/>
          <a:r>
            <a:rPr kumimoji="1" lang="ja-JP" altLang="en-US" sz="1100">
              <a:ln>
                <a:noFill/>
              </a:ln>
              <a:solidFill>
                <a:schemeClr val="tx1"/>
              </a:solidFill>
            </a:rPr>
            <a:t>　　　　　　</a:t>
          </a:r>
          <a:r>
            <a:rPr kumimoji="1" lang="ja-JP" altLang="en-US" sz="1100">
              <a:solidFill>
                <a:schemeClr val="tx1"/>
              </a:solidFill>
            </a:rPr>
            <a:t>０．０４百万円</a:t>
          </a:r>
        </a:p>
      </xdr:txBody>
    </xdr:sp>
    <xdr:clientData/>
  </xdr:twoCellAnchor>
  <xdr:twoCellAnchor>
    <xdr:from>
      <xdr:col>38</xdr:col>
      <xdr:colOff>113179</xdr:colOff>
      <xdr:row>410</xdr:row>
      <xdr:rowOff>4610660</xdr:rowOff>
    </xdr:from>
    <xdr:to>
      <xdr:col>48</xdr:col>
      <xdr:colOff>100853</xdr:colOff>
      <xdr:row>411</xdr:row>
      <xdr:rowOff>360301</xdr:rowOff>
    </xdr:to>
    <xdr:sp macro="" textlink="">
      <xdr:nvSpPr>
        <xdr:cNvPr id="47" name="大かっこ 46"/>
        <xdr:cNvSpPr/>
      </xdr:nvSpPr>
      <xdr:spPr>
        <a:xfrm>
          <a:off x="6980704" y="167173835"/>
          <a:ext cx="2026024" cy="64549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「外務大臣と語る」の</a:t>
          </a:r>
          <a:endParaRPr kumimoji="1" lang="en-US" altLang="ja-JP" sz="1100"/>
        </a:p>
        <a:p>
          <a:pPr algn="ctr"/>
          <a:r>
            <a:rPr kumimoji="1" lang="ja-JP" altLang="en-US" sz="1100"/>
            <a:t>車輌借り上げ費</a:t>
          </a:r>
        </a:p>
      </xdr:txBody>
    </xdr:sp>
    <xdr:clientData/>
  </xdr:twoCellAnchor>
  <xdr:oneCellAnchor>
    <xdr:from>
      <xdr:col>21</xdr:col>
      <xdr:colOff>19050</xdr:colOff>
      <xdr:row>411</xdr:row>
      <xdr:rowOff>609600</xdr:rowOff>
    </xdr:from>
    <xdr:ext cx="184731" cy="274009"/>
    <xdr:sp macro="" textlink="">
      <xdr:nvSpPr>
        <xdr:cNvPr id="48" name="テキスト ボックス 47"/>
        <xdr:cNvSpPr txBox="1"/>
      </xdr:nvSpPr>
      <xdr:spPr>
        <a:xfrm>
          <a:off x="3676650" y="168068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16</xdr:col>
      <xdr:colOff>85725</xdr:colOff>
      <xdr:row>410</xdr:row>
      <xdr:rowOff>2238375</xdr:rowOff>
    </xdr:from>
    <xdr:ext cx="184731" cy="245662"/>
    <xdr:sp macro="" textlink="">
      <xdr:nvSpPr>
        <xdr:cNvPr id="49" name="テキスト ボックス 48"/>
        <xdr:cNvSpPr txBox="1"/>
      </xdr:nvSpPr>
      <xdr:spPr>
        <a:xfrm>
          <a:off x="2886075" y="164801550"/>
          <a:ext cx="184731" cy="245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39</xdr:col>
      <xdr:colOff>35861</xdr:colOff>
      <xdr:row>410</xdr:row>
      <xdr:rowOff>2584076</xdr:rowOff>
    </xdr:from>
    <xdr:ext cx="1398494" cy="285224"/>
    <xdr:sp macro="" textlink="">
      <xdr:nvSpPr>
        <xdr:cNvPr id="50" name="テキスト ボックス 49"/>
        <xdr:cNvSpPr txBox="1"/>
      </xdr:nvSpPr>
      <xdr:spPr>
        <a:xfrm>
          <a:off x="7103411" y="165147251"/>
          <a:ext cx="1398494" cy="285224"/>
        </a:xfrm>
        <a:prstGeom prst="rect">
          <a:avLst/>
        </a:prstGeom>
        <a:noFill/>
        <a:ln w="9525">
          <a:solidFill>
            <a:schemeClr val="bg1"/>
          </a:solidFill>
        </a:ln>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oneCellAnchor>
  <xdr:oneCellAnchor>
    <xdr:from>
      <xdr:col>26</xdr:col>
      <xdr:colOff>28575</xdr:colOff>
      <xdr:row>410</xdr:row>
      <xdr:rowOff>2585196</xdr:rowOff>
    </xdr:from>
    <xdr:ext cx="1171575" cy="285224"/>
    <xdr:sp macro="" textlink="">
      <xdr:nvSpPr>
        <xdr:cNvPr id="51" name="テキスト ボックス 50"/>
        <xdr:cNvSpPr txBox="1"/>
      </xdr:nvSpPr>
      <xdr:spPr>
        <a:xfrm>
          <a:off x="4581525" y="165148371"/>
          <a:ext cx="1171575" cy="285224"/>
        </a:xfrm>
        <a:prstGeom prst="rect">
          <a:avLst/>
        </a:prstGeom>
        <a:no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t>　　</a:t>
          </a:r>
          <a:r>
            <a:rPr kumimoji="1" lang="en-US" altLang="ja-JP" sz="1100"/>
            <a:t>【</a:t>
          </a:r>
          <a:r>
            <a:rPr kumimoji="1" lang="ja-JP" altLang="en-US" sz="1100"/>
            <a:t>随意契約</a:t>
          </a:r>
          <a:r>
            <a:rPr kumimoji="1" lang="en-US" altLang="ja-JP" sz="1100"/>
            <a:t>】</a:t>
          </a:r>
        </a:p>
      </xdr:txBody>
    </xdr:sp>
    <xdr:clientData/>
  </xdr:oneCellAnchor>
  <xdr:twoCellAnchor>
    <xdr:from>
      <xdr:col>23</xdr:col>
      <xdr:colOff>38100</xdr:colOff>
      <xdr:row>410</xdr:row>
      <xdr:rowOff>3172946</xdr:rowOff>
    </xdr:from>
    <xdr:to>
      <xdr:col>35</xdr:col>
      <xdr:colOff>114300</xdr:colOff>
      <xdr:row>410</xdr:row>
      <xdr:rowOff>4416799</xdr:rowOff>
    </xdr:to>
    <xdr:sp macro="" textlink="">
      <xdr:nvSpPr>
        <xdr:cNvPr id="52" name="正方形/長方形 51"/>
        <xdr:cNvSpPr/>
      </xdr:nvSpPr>
      <xdr:spPr>
        <a:xfrm>
          <a:off x="4038600" y="165736121"/>
          <a:ext cx="2276475" cy="124385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Ｂ．株式会社東京アドレップ</a:t>
          </a:r>
          <a:endParaRPr kumimoji="1" lang="en-US" altLang="ja-JP" sz="1100"/>
        </a:p>
        <a:p>
          <a:pPr algn="ctr"/>
          <a:r>
            <a:rPr kumimoji="1" lang="ja-JP" altLang="en-US" sz="1100"/>
            <a:t>　１百万円</a:t>
          </a:r>
        </a:p>
      </xdr:txBody>
    </xdr:sp>
    <xdr:clientData/>
  </xdr:twoCellAnchor>
  <xdr:twoCellAnchor>
    <xdr:from>
      <xdr:col>22</xdr:col>
      <xdr:colOff>142876</xdr:colOff>
      <xdr:row>410</xdr:row>
      <xdr:rowOff>4538383</xdr:rowOff>
    </xdr:from>
    <xdr:to>
      <xdr:col>35</xdr:col>
      <xdr:colOff>257175</xdr:colOff>
      <xdr:row>411</xdr:row>
      <xdr:rowOff>259449</xdr:rowOff>
    </xdr:to>
    <xdr:sp macro="" textlink="">
      <xdr:nvSpPr>
        <xdr:cNvPr id="53" name="大かっこ 52"/>
        <xdr:cNvSpPr/>
      </xdr:nvSpPr>
      <xdr:spPr>
        <a:xfrm>
          <a:off x="3971926" y="167101558"/>
          <a:ext cx="2486024" cy="61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「外務大臣と語る」の</a:t>
          </a:r>
          <a:endParaRPr kumimoji="1" lang="en-US" altLang="ja-JP" sz="1100"/>
        </a:p>
        <a:p>
          <a:pPr algn="ctr"/>
          <a:r>
            <a:rPr kumimoji="1" lang="ja-JP" altLang="en-US" sz="1100"/>
            <a:t>開催広告、参加者募集広告掲載費</a:t>
          </a:r>
        </a:p>
      </xdr:txBody>
    </xdr:sp>
    <xdr:clientData/>
  </xdr:twoCellAnchor>
  <xdr:twoCellAnchor>
    <xdr:from>
      <xdr:col>13</xdr:col>
      <xdr:colOff>152400</xdr:colOff>
      <xdr:row>410</xdr:row>
      <xdr:rowOff>1952625</xdr:rowOff>
    </xdr:from>
    <xdr:to>
      <xdr:col>43</xdr:col>
      <xdr:colOff>19050</xdr:colOff>
      <xdr:row>410</xdr:row>
      <xdr:rowOff>1952627</xdr:rowOff>
    </xdr:to>
    <xdr:cxnSp macro="">
      <xdr:nvCxnSpPr>
        <xdr:cNvPr id="54" name="直線コネクタ 53"/>
        <xdr:cNvCxnSpPr/>
      </xdr:nvCxnSpPr>
      <xdr:spPr>
        <a:xfrm rot="10800000">
          <a:off x="2438400" y="164515800"/>
          <a:ext cx="5448300" cy="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141755</xdr:colOff>
      <xdr:row>410</xdr:row>
      <xdr:rowOff>1933576</xdr:rowOff>
    </xdr:from>
    <xdr:to>
      <xdr:col>13</xdr:col>
      <xdr:colOff>152400</xdr:colOff>
      <xdr:row>410</xdr:row>
      <xdr:rowOff>2577354</xdr:rowOff>
    </xdr:to>
    <xdr:cxnSp macro="">
      <xdr:nvCxnSpPr>
        <xdr:cNvPr id="55" name="直線矢印コネクタ 54"/>
        <xdr:cNvCxnSpPr>
          <a:endCxn id="44" idx="0"/>
        </xdr:cNvCxnSpPr>
      </xdr:nvCxnSpPr>
      <xdr:spPr>
        <a:xfrm rot="5400000">
          <a:off x="2111189" y="164813317"/>
          <a:ext cx="643778" cy="1064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23814</xdr:colOff>
      <xdr:row>410</xdr:row>
      <xdr:rowOff>1685925</xdr:rowOff>
    </xdr:from>
    <xdr:to>
      <xdr:col>29</xdr:col>
      <xdr:colOff>38101</xdr:colOff>
      <xdr:row>410</xdr:row>
      <xdr:rowOff>2585196</xdr:rowOff>
    </xdr:to>
    <xdr:cxnSp macro="">
      <xdr:nvCxnSpPr>
        <xdr:cNvPr id="56" name="直線矢印コネクタ 55"/>
        <xdr:cNvCxnSpPr>
          <a:endCxn id="51" idx="0"/>
        </xdr:cNvCxnSpPr>
      </xdr:nvCxnSpPr>
      <xdr:spPr>
        <a:xfrm rot="5400000">
          <a:off x="4724822" y="164691592"/>
          <a:ext cx="899271" cy="1428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28575</xdr:colOff>
      <xdr:row>410</xdr:row>
      <xdr:rowOff>1971678</xdr:rowOff>
    </xdr:from>
    <xdr:to>
      <xdr:col>43</xdr:col>
      <xdr:colOff>38101</xdr:colOff>
      <xdr:row>410</xdr:row>
      <xdr:rowOff>2543176</xdr:rowOff>
    </xdr:to>
    <xdr:cxnSp macro="">
      <xdr:nvCxnSpPr>
        <xdr:cNvPr id="57" name="直線矢印コネクタ 56"/>
        <xdr:cNvCxnSpPr/>
      </xdr:nvCxnSpPr>
      <xdr:spPr>
        <a:xfrm rot="16200000" flipH="1">
          <a:off x="7615239" y="164815839"/>
          <a:ext cx="571498" cy="952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77648</xdr:colOff>
      <xdr:row>410</xdr:row>
      <xdr:rowOff>1937730</xdr:rowOff>
    </xdr:from>
    <xdr:to>
      <xdr:col>21</xdr:col>
      <xdr:colOff>79236</xdr:colOff>
      <xdr:row>411</xdr:row>
      <xdr:rowOff>831719</xdr:rowOff>
    </xdr:to>
    <xdr:cxnSp macro="">
      <xdr:nvCxnSpPr>
        <xdr:cNvPr id="58" name="直線矢印コネクタ 57"/>
        <xdr:cNvCxnSpPr>
          <a:endCxn id="45" idx="0"/>
        </xdr:cNvCxnSpPr>
      </xdr:nvCxnSpPr>
      <xdr:spPr>
        <a:xfrm rot="5400000">
          <a:off x="1841122" y="166395031"/>
          <a:ext cx="378983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3920</xdr:colOff>
      <xdr:row>411</xdr:row>
      <xdr:rowOff>808504</xdr:rowOff>
    </xdr:from>
    <xdr:to>
      <xdr:col>40</xdr:col>
      <xdr:colOff>96929</xdr:colOff>
      <xdr:row>411</xdr:row>
      <xdr:rowOff>1126580</xdr:rowOff>
    </xdr:to>
    <xdr:sp macro="" textlink="">
      <xdr:nvSpPr>
        <xdr:cNvPr id="59" name="テキスト ボックス 58"/>
        <xdr:cNvSpPr txBox="1"/>
      </xdr:nvSpPr>
      <xdr:spPr>
        <a:xfrm>
          <a:off x="6004670" y="168267529"/>
          <a:ext cx="1359834" cy="31807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出張旅費</a:t>
          </a:r>
          <a:r>
            <a:rPr kumimoji="1" lang="en-US" altLang="ja-JP" sz="1100"/>
            <a:t>】</a:t>
          </a:r>
          <a:endParaRPr kumimoji="1" lang="ja-JP" altLang="en-US" sz="1100"/>
        </a:p>
      </xdr:txBody>
    </xdr:sp>
    <xdr:clientData/>
  </xdr:twoCellAnchor>
  <xdr:twoCellAnchor>
    <xdr:from>
      <xdr:col>31</xdr:col>
      <xdr:colOff>19050</xdr:colOff>
      <xdr:row>411</xdr:row>
      <xdr:rowOff>1378324</xdr:rowOff>
    </xdr:from>
    <xdr:to>
      <xdr:col>45</xdr:col>
      <xdr:colOff>133349</xdr:colOff>
      <xdr:row>411</xdr:row>
      <xdr:rowOff>2585750</xdr:rowOff>
    </xdr:to>
    <xdr:sp macro="" textlink="">
      <xdr:nvSpPr>
        <xdr:cNvPr id="60" name="正方形/長方形 59"/>
        <xdr:cNvSpPr/>
      </xdr:nvSpPr>
      <xdr:spPr>
        <a:xfrm>
          <a:off x="5505450" y="168837349"/>
          <a:ext cx="2895599" cy="1207426"/>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latin typeface="+mn-lt"/>
              <a:ea typeface="+mn-ea"/>
              <a:cs typeface="+mn-cs"/>
            </a:rPr>
            <a:t>Ｅ．出張旅費　</a:t>
          </a:r>
          <a:endParaRPr kumimoji="1" lang="en-US" altLang="ja-JP" sz="1100">
            <a:solidFill>
              <a:schemeClr val="tx1"/>
            </a:solidFill>
            <a:latin typeface="+mn-lt"/>
            <a:ea typeface="+mn-ea"/>
            <a:cs typeface="+mn-cs"/>
          </a:endParaRPr>
        </a:p>
        <a:p>
          <a:pPr algn="ctr"/>
          <a:r>
            <a:rPr kumimoji="1" lang="ja-JP" altLang="en-US" sz="1100">
              <a:solidFill>
                <a:schemeClr val="tx1"/>
              </a:solidFill>
              <a:latin typeface="+mn-lt"/>
              <a:ea typeface="+mn-ea"/>
              <a:cs typeface="+mn-cs"/>
            </a:rPr>
            <a:t>　０．４百万円</a:t>
          </a:r>
          <a:endParaRPr kumimoji="1" lang="en-US" altLang="ja-JP" sz="1000">
            <a:ln>
              <a:solidFill>
                <a:schemeClr val="tx1"/>
              </a:solidFill>
            </a:ln>
            <a:solidFill>
              <a:schemeClr val="tx1"/>
            </a:solidFill>
            <a:latin typeface="ＭＳ ゴシック" pitchFamily="49" charset="-128"/>
            <a:ea typeface="ＭＳ ゴシック" pitchFamily="49" charset="-128"/>
          </a:endParaRPr>
        </a:p>
      </xdr:txBody>
    </xdr:sp>
    <xdr:clientData/>
  </xdr:twoCellAnchor>
  <xdr:twoCellAnchor>
    <xdr:from>
      <xdr:col>32</xdr:col>
      <xdr:colOff>156882</xdr:colOff>
      <xdr:row>411</xdr:row>
      <xdr:rowOff>2898961</xdr:rowOff>
    </xdr:from>
    <xdr:to>
      <xdr:col>45</xdr:col>
      <xdr:colOff>47625</xdr:colOff>
      <xdr:row>411</xdr:row>
      <xdr:rowOff>3860899</xdr:rowOff>
    </xdr:to>
    <xdr:sp macro="" textlink="">
      <xdr:nvSpPr>
        <xdr:cNvPr id="61" name="大かっこ 60"/>
        <xdr:cNvSpPr/>
      </xdr:nvSpPr>
      <xdr:spPr>
        <a:xfrm>
          <a:off x="5814732" y="170357986"/>
          <a:ext cx="2500593" cy="9619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「外務大臣と語る」の出張旅費</a:t>
          </a:r>
          <a:endParaRPr kumimoji="1" lang="ja-JP" altLang="en-US" sz="1100"/>
        </a:p>
      </xdr:txBody>
    </xdr:sp>
    <xdr:clientData/>
  </xdr:twoCellAnchor>
  <xdr:twoCellAnchor>
    <xdr:from>
      <xdr:col>37</xdr:col>
      <xdr:colOff>17087</xdr:colOff>
      <xdr:row>410</xdr:row>
      <xdr:rowOff>1952626</xdr:rowOff>
    </xdr:from>
    <xdr:to>
      <xdr:col>37</xdr:col>
      <xdr:colOff>19050</xdr:colOff>
      <xdr:row>411</xdr:row>
      <xdr:rowOff>808508</xdr:rowOff>
    </xdr:to>
    <xdr:cxnSp macro="">
      <xdr:nvCxnSpPr>
        <xdr:cNvPr id="62" name="直線矢印コネクタ 61"/>
        <xdr:cNvCxnSpPr>
          <a:endCxn id="59" idx="0"/>
        </xdr:cNvCxnSpPr>
      </xdr:nvCxnSpPr>
      <xdr:spPr>
        <a:xfrm rot="5400000">
          <a:off x="4809703" y="166390685"/>
          <a:ext cx="3751732" cy="19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526</xdr:row>
      <xdr:rowOff>1062319</xdr:rowOff>
    </xdr:from>
    <xdr:to>
      <xdr:col>34</xdr:col>
      <xdr:colOff>33617</xdr:colOff>
      <xdr:row>526</xdr:row>
      <xdr:rowOff>1702703</xdr:rowOff>
    </xdr:to>
    <xdr:sp macro="" textlink="">
      <xdr:nvSpPr>
        <xdr:cNvPr id="63" name="正方形/長方形 62"/>
        <xdr:cNvSpPr/>
      </xdr:nvSpPr>
      <xdr:spPr>
        <a:xfrm>
          <a:off x="3657600" y="208754944"/>
          <a:ext cx="2376767" cy="64038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　　　　　　　　　　　</a:t>
          </a:r>
          <a:endParaRPr kumimoji="1" lang="en-US" altLang="ja-JP" sz="1100"/>
        </a:p>
        <a:p>
          <a:pPr algn="ctr"/>
          <a:r>
            <a:rPr kumimoji="1" lang="ja-JP" altLang="en-US" sz="1100"/>
            <a:t>　７百万円</a:t>
          </a:r>
        </a:p>
      </xdr:txBody>
    </xdr:sp>
    <xdr:clientData/>
  </xdr:twoCellAnchor>
  <xdr:twoCellAnchor>
    <xdr:from>
      <xdr:col>14</xdr:col>
      <xdr:colOff>93009</xdr:colOff>
      <xdr:row>526</xdr:row>
      <xdr:rowOff>1967192</xdr:rowOff>
    </xdr:from>
    <xdr:to>
      <xdr:col>40</xdr:col>
      <xdr:colOff>155202</xdr:colOff>
      <xdr:row>526</xdr:row>
      <xdr:rowOff>2447445</xdr:rowOff>
    </xdr:to>
    <xdr:sp macro="" textlink="">
      <xdr:nvSpPr>
        <xdr:cNvPr id="64" name="大かっこ 63"/>
        <xdr:cNvSpPr/>
      </xdr:nvSpPr>
      <xdr:spPr>
        <a:xfrm>
          <a:off x="2550459" y="209659817"/>
          <a:ext cx="4872318" cy="4802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国内広報課及びＩＴ広報室期間業務職員４名分</a:t>
          </a:r>
        </a:p>
      </xdr:txBody>
    </xdr:sp>
    <xdr:clientData/>
  </xdr:twoCellAnchor>
  <xdr:twoCellAnchor>
    <xdr:from>
      <xdr:col>21</xdr:col>
      <xdr:colOff>23533</xdr:colOff>
      <xdr:row>526</xdr:row>
      <xdr:rowOff>3017744</xdr:rowOff>
    </xdr:from>
    <xdr:to>
      <xdr:col>34</xdr:col>
      <xdr:colOff>138953</xdr:colOff>
      <xdr:row>526</xdr:row>
      <xdr:rowOff>3320304</xdr:rowOff>
    </xdr:to>
    <xdr:sp macro="" textlink="">
      <xdr:nvSpPr>
        <xdr:cNvPr id="65" name="正方形/長方形 64"/>
        <xdr:cNvSpPr/>
      </xdr:nvSpPr>
      <xdr:spPr>
        <a:xfrm>
          <a:off x="3681133" y="210710369"/>
          <a:ext cx="2458570" cy="30256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　公　募　</a:t>
          </a:r>
          <a:r>
            <a:rPr kumimoji="1" lang="en-US" altLang="ja-JP" sz="1100"/>
            <a:t>】</a:t>
          </a:r>
          <a:endParaRPr kumimoji="1" lang="ja-JP" altLang="en-US" sz="1100"/>
        </a:p>
      </xdr:txBody>
    </xdr:sp>
    <xdr:clientData/>
  </xdr:twoCellAnchor>
  <xdr:twoCellAnchor>
    <xdr:from>
      <xdr:col>19</xdr:col>
      <xdr:colOff>52668</xdr:colOff>
      <xdr:row>526</xdr:row>
      <xdr:rowOff>3476065</xdr:rowOff>
    </xdr:from>
    <xdr:to>
      <xdr:col>36</xdr:col>
      <xdr:colOff>108697</xdr:colOff>
      <xdr:row>526</xdr:row>
      <xdr:rowOff>4154681</xdr:rowOff>
    </xdr:to>
    <xdr:sp macro="" textlink="">
      <xdr:nvSpPr>
        <xdr:cNvPr id="66" name="正方形/長方形 65"/>
        <xdr:cNvSpPr/>
      </xdr:nvSpPr>
      <xdr:spPr>
        <a:xfrm>
          <a:off x="3367368" y="211168690"/>
          <a:ext cx="3208804" cy="67861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Ａ．期間業務職員４名分賃金　７百万円</a:t>
          </a:r>
        </a:p>
      </xdr:txBody>
    </xdr:sp>
    <xdr:clientData/>
  </xdr:twoCellAnchor>
  <xdr:twoCellAnchor>
    <xdr:from>
      <xdr:col>27</xdr:col>
      <xdr:colOff>161365</xdr:colOff>
      <xdr:row>526</xdr:row>
      <xdr:rowOff>2543734</xdr:rowOff>
    </xdr:from>
    <xdr:to>
      <xdr:col>27</xdr:col>
      <xdr:colOff>166968</xdr:colOff>
      <xdr:row>526</xdr:row>
      <xdr:rowOff>3017829</xdr:rowOff>
    </xdr:to>
    <xdr:cxnSp macro="">
      <xdr:nvCxnSpPr>
        <xdr:cNvPr id="67" name="直線矢印コネクタ 66"/>
        <xdr:cNvCxnSpPr>
          <a:endCxn id="65" idx="0"/>
        </xdr:cNvCxnSpPr>
      </xdr:nvCxnSpPr>
      <xdr:spPr>
        <a:xfrm rot="16200000" flipH="1">
          <a:off x="4689619" y="210470605"/>
          <a:ext cx="474095" cy="560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30442</xdr:colOff>
      <xdr:row>622</xdr:row>
      <xdr:rowOff>861171</xdr:rowOff>
    </xdr:from>
    <xdr:to>
      <xdr:col>36</xdr:col>
      <xdr:colOff>141753</xdr:colOff>
      <xdr:row>622</xdr:row>
      <xdr:rowOff>1511112</xdr:rowOff>
    </xdr:to>
    <xdr:sp macro="" textlink="">
      <xdr:nvSpPr>
        <xdr:cNvPr id="68" name="正方形/長方形 67"/>
        <xdr:cNvSpPr/>
      </xdr:nvSpPr>
      <xdr:spPr>
        <a:xfrm>
          <a:off x="3859492" y="249339846"/>
          <a:ext cx="2749736" cy="649941"/>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ln>
                <a:solidFill>
                  <a:schemeClr val="tx1"/>
                </a:solidFill>
              </a:ln>
              <a:latin typeface="ＭＳ ゴシック" pitchFamily="49" charset="-128"/>
              <a:ea typeface="ＭＳ ゴシック" pitchFamily="49" charset="-128"/>
            </a:rPr>
            <a:t>外務省</a:t>
          </a:r>
          <a:endParaRPr kumimoji="1" lang="en-US" altLang="ja-JP" sz="1000">
            <a:ln>
              <a:solidFill>
                <a:schemeClr val="tx1"/>
              </a:solidFill>
            </a:ln>
            <a:latin typeface="ＭＳ ゴシック" pitchFamily="49" charset="-128"/>
            <a:ea typeface="ＭＳ ゴシック" pitchFamily="49" charset="-128"/>
          </a:endParaRPr>
        </a:p>
        <a:p>
          <a:pPr algn="ctr"/>
          <a:r>
            <a:rPr kumimoji="1" lang="ja-JP" altLang="en-US" sz="1000">
              <a:ln>
                <a:solidFill>
                  <a:schemeClr val="tx1"/>
                </a:solidFill>
              </a:ln>
              <a:latin typeface="ＭＳ ゴシック" pitchFamily="49" charset="-128"/>
              <a:ea typeface="ＭＳ ゴシック" pitchFamily="49" charset="-128"/>
            </a:rPr>
            <a:t>１百万円</a:t>
          </a:r>
        </a:p>
      </xdr:txBody>
    </xdr:sp>
    <xdr:clientData/>
  </xdr:twoCellAnchor>
  <xdr:twoCellAnchor>
    <xdr:from>
      <xdr:col>12</xdr:col>
      <xdr:colOff>9525</xdr:colOff>
      <xdr:row>622</xdr:row>
      <xdr:rowOff>1759884</xdr:rowOff>
    </xdr:from>
    <xdr:to>
      <xdr:col>46</xdr:col>
      <xdr:colOff>43142</xdr:colOff>
      <xdr:row>622</xdr:row>
      <xdr:rowOff>2276606</xdr:rowOff>
    </xdr:to>
    <xdr:sp macro="" textlink="">
      <xdr:nvSpPr>
        <xdr:cNvPr id="69" name="大かっこ 68"/>
        <xdr:cNvSpPr/>
      </xdr:nvSpPr>
      <xdr:spPr>
        <a:xfrm>
          <a:off x="2124075" y="250238559"/>
          <a:ext cx="6386792" cy="51672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国際情勢講演会を、全国各地の自治体や国際交流団体等の民間と共同にて開催する。</a:t>
          </a:r>
          <a:endParaRPr kumimoji="1" lang="en-US" altLang="ja-JP" sz="1100">
            <a:solidFill>
              <a:schemeClr val="tx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11</xdr:col>
      <xdr:colOff>76200</xdr:colOff>
      <xdr:row>623</xdr:row>
      <xdr:rowOff>296395</xdr:rowOff>
    </xdr:from>
    <xdr:to>
      <xdr:col>35</xdr:col>
      <xdr:colOff>38100</xdr:colOff>
      <xdr:row>623</xdr:row>
      <xdr:rowOff>553143</xdr:rowOff>
    </xdr:to>
    <xdr:sp macro="" textlink="">
      <xdr:nvSpPr>
        <xdr:cNvPr id="70" name="大かっこ 69"/>
        <xdr:cNvSpPr/>
      </xdr:nvSpPr>
      <xdr:spPr>
        <a:xfrm>
          <a:off x="2019300" y="253670920"/>
          <a:ext cx="4219575" cy="256748"/>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講師への謝金、講師への旅費、　臨時雇用人件費への支払い</a:t>
          </a:r>
          <a:endParaRPr kumimoji="1" lang="ja-JP" altLang="en-US" sz="1100"/>
        </a:p>
      </xdr:txBody>
    </xdr:sp>
    <xdr:clientData/>
  </xdr:twoCellAnchor>
  <xdr:twoCellAnchor>
    <xdr:from>
      <xdr:col>17</xdr:col>
      <xdr:colOff>10645</xdr:colOff>
      <xdr:row>623</xdr:row>
      <xdr:rowOff>1545291</xdr:rowOff>
    </xdr:from>
    <xdr:to>
      <xdr:col>30</xdr:col>
      <xdr:colOff>101412</xdr:colOff>
      <xdr:row>623</xdr:row>
      <xdr:rowOff>1838787</xdr:rowOff>
    </xdr:to>
    <xdr:sp macro="" textlink="">
      <xdr:nvSpPr>
        <xdr:cNvPr id="71" name="大かっこ 70"/>
        <xdr:cNvSpPr/>
      </xdr:nvSpPr>
      <xdr:spPr>
        <a:xfrm>
          <a:off x="2982445" y="254919816"/>
          <a:ext cx="2433917" cy="29349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看板製作費の支払い</a:t>
          </a:r>
          <a:endParaRPr kumimoji="1" lang="ja-JP" altLang="en-US" sz="1100"/>
        </a:p>
      </xdr:txBody>
    </xdr:sp>
    <xdr:clientData/>
  </xdr:twoCellAnchor>
  <xdr:twoCellAnchor>
    <xdr:from>
      <xdr:col>17</xdr:col>
      <xdr:colOff>26336</xdr:colOff>
      <xdr:row>623</xdr:row>
      <xdr:rowOff>910478</xdr:rowOff>
    </xdr:from>
    <xdr:to>
      <xdr:col>30</xdr:col>
      <xdr:colOff>38101</xdr:colOff>
      <xdr:row>623</xdr:row>
      <xdr:rowOff>1181439</xdr:rowOff>
    </xdr:to>
    <xdr:sp macro="" textlink="">
      <xdr:nvSpPr>
        <xdr:cNvPr id="72" name="大かっこ 71"/>
        <xdr:cNvSpPr/>
      </xdr:nvSpPr>
      <xdr:spPr>
        <a:xfrm>
          <a:off x="2998136" y="254285003"/>
          <a:ext cx="2354915" cy="27096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開催会場料の支払い</a:t>
          </a:r>
          <a:endParaRPr kumimoji="1" lang="en-US" altLang="ja-JP" sz="1100"/>
        </a:p>
        <a:p>
          <a:pPr algn="ctr"/>
          <a:endParaRPr kumimoji="1" lang="ja-JP" altLang="en-US" sz="1100"/>
        </a:p>
      </xdr:txBody>
    </xdr:sp>
    <xdr:clientData/>
  </xdr:twoCellAnchor>
  <xdr:oneCellAnchor>
    <xdr:from>
      <xdr:col>21</xdr:col>
      <xdr:colOff>19050</xdr:colOff>
      <xdr:row>623</xdr:row>
      <xdr:rowOff>609600</xdr:rowOff>
    </xdr:from>
    <xdr:ext cx="184731" cy="274009"/>
    <xdr:sp macro="" textlink="">
      <xdr:nvSpPr>
        <xdr:cNvPr id="73" name="テキスト ボックス 72"/>
        <xdr:cNvSpPr txBox="1"/>
      </xdr:nvSpPr>
      <xdr:spPr>
        <a:xfrm>
          <a:off x="3676650" y="2539841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16</xdr:col>
      <xdr:colOff>85725</xdr:colOff>
      <xdr:row>622</xdr:row>
      <xdr:rowOff>2238375</xdr:rowOff>
    </xdr:from>
    <xdr:ext cx="184731" cy="245662"/>
    <xdr:sp macro="" textlink="">
      <xdr:nvSpPr>
        <xdr:cNvPr id="74" name="テキスト ボックス 73"/>
        <xdr:cNvSpPr txBox="1"/>
      </xdr:nvSpPr>
      <xdr:spPr>
        <a:xfrm>
          <a:off x="2886075" y="250717050"/>
          <a:ext cx="184731" cy="245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165285</xdr:colOff>
      <xdr:row>622</xdr:row>
      <xdr:rowOff>4442571</xdr:rowOff>
    </xdr:from>
    <xdr:ext cx="2946215" cy="285224"/>
    <xdr:sp macro="" textlink="">
      <xdr:nvSpPr>
        <xdr:cNvPr id="75" name="テキスト ボックス 74"/>
        <xdr:cNvSpPr txBox="1"/>
      </xdr:nvSpPr>
      <xdr:spPr>
        <a:xfrm>
          <a:off x="2622735" y="252921246"/>
          <a:ext cx="2946215" cy="285224"/>
        </a:xfrm>
        <a:prstGeom prst="rect">
          <a:avLst/>
        </a:prstGeom>
        <a:noFill/>
        <a:ln w="9525">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100"/>
            <a:t>契　約　内　容　</a:t>
          </a:r>
        </a:p>
      </xdr:txBody>
    </xdr:sp>
    <xdr:clientData/>
  </xdr:oneCellAnchor>
  <xdr:twoCellAnchor>
    <xdr:from>
      <xdr:col>16</xdr:col>
      <xdr:colOff>91888</xdr:colOff>
      <xdr:row>622</xdr:row>
      <xdr:rowOff>2852458</xdr:rowOff>
    </xdr:from>
    <xdr:to>
      <xdr:col>30</xdr:col>
      <xdr:colOff>88525</xdr:colOff>
      <xdr:row>622</xdr:row>
      <xdr:rowOff>3153410</xdr:rowOff>
    </xdr:to>
    <xdr:sp macro="" textlink="">
      <xdr:nvSpPr>
        <xdr:cNvPr id="76" name="テキスト ボックス 75"/>
        <xdr:cNvSpPr txBox="1"/>
      </xdr:nvSpPr>
      <xdr:spPr>
        <a:xfrm>
          <a:off x="2892238" y="251331133"/>
          <a:ext cx="2511237" cy="30095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企画の公募・審査後、随意契約</a:t>
          </a:r>
          <a:r>
            <a:rPr kumimoji="1" lang="en-US" altLang="ja-JP" sz="1100">
              <a:solidFill>
                <a:schemeClr val="dk1"/>
              </a:solidFill>
              <a:latin typeface="+mn-lt"/>
              <a:ea typeface="+mn-ea"/>
              <a:cs typeface="+mn-cs"/>
            </a:rPr>
            <a:t>】</a:t>
          </a:r>
          <a:endParaRPr kumimoji="1" lang="ja-JP" altLang="en-US" sz="1100"/>
        </a:p>
      </xdr:txBody>
    </xdr:sp>
    <xdr:clientData/>
  </xdr:twoCellAnchor>
  <xdr:twoCellAnchor>
    <xdr:from>
      <xdr:col>14</xdr:col>
      <xdr:colOff>67796</xdr:colOff>
      <xdr:row>622</xdr:row>
      <xdr:rowOff>3286125</xdr:rowOff>
    </xdr:from>
    <xdr:to>
      <xdr:col>32</xdr:col>
      <xdr:colOff>105897</xdr:colOff>
      <xdr:row>622</xdr:row>
      <xdr:rowOff>4061929</xdr:rowOff>
    </xdr:to>
    <xdr:sp macro="" textlink="">
      <xdr:nvSpPr>
        <xdr:cNvPr id="77" name="正方形/長方形 76"/>
        <xdr:cNvSpPr/>
      </xdr:nvSpPr>
      <xdr:spPr>
        <a:xfrm>
          <a:off x="2525246" y="251764800"/>
          <a:ext cx="3238501" cy="775804"/>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latin typeface="+mn-lt"/>
              <a:ea typeface="+mn-ea"/>
              <a:cs typeface="+mn-cs"/>
            </a:rPr>
            <a:t>Ａ．　契約先１２団体　計１百万円　</a:t>
          </a:r>
          <a:endParaRPr kumimoji="1" lang="ja-JP" altLang="en-US" sz="1000" b="0">
            <a:ln>
              <a:solidFill>
                <a:schemeClr val="tx1"/>
              </a:solidFill>
            </a:ln>
            <a:solidFill>
              <a:schemeClr val="tx1"/>
            </a:solidFill>
            <a:latin typeface="+mn-ea"/>
            <a:ea typeface="+mn-ea"/>
          </a:endParaRPr>
        </a:p>
      </xdr:txBody>
    </xdr:sp>
    <xdr:clientData/>
  </xdr:twoCellAnchor>
  <xdr:twoCellAnchor>
    <xdr:from>
      <xdr:col>23</xdr:col>
      <xdr:colOff>142876</xdr:colOff>
      <xdr:row>622</xdr:row>
      <xdr:rowOff>2295524</xdr:rowOff>
    </xdr:from>
    <xdr:to>
      <xdr:col>23</xdr:col>
      <xdr:colOff>147358</xdr:colOff>
      <xdr:row>622</xdr:row>
      <xdr:rowOff>2852457</xdr:rowOff>
    </xdr:to>
    <xdr:cxnSp macro="">
      <xdr:nvCxnSpPr>
        <xdr:cNvPr id="78" name="直線矢印コネクタ 77"/>
        <xdr:cNvCxnSpPr>
          <a:endCxn id="76" idx="0"/>
        </xdr:cNvCxnSpPr>
      </xdr:nvCxnSpPr>
      <xdr:spPr>
        <a:xfrm rot="16200000" flipH="1">
          <a:off x="3867150" y="251050425"/>
          <a:ext cx="556933" cy="448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161929</xdr:colOff>
      <xdr:row>622</xdr:row>
      <xdr:rowOff>2314579</xdr:rowOff>
    </xdr:from>
    <xdr:to>
      <xdr:col>41</xdr:col>
      <xdr:colOff>166411</xdr:colOff>
      <xdr:row>622</xdr:row>
      <xdr:rowOff>2871512</xdr:rowOff>
    </xdr:to>
    <xdr:cxnSp macro="">
      <xdr:nvCxnSpPr>
        <xdr:cNvPr id="79" name="直線矢印コネクタ 78"/>
        <xdr:cNvCxnSpPr/>
      </xdr:nvCxnSpPr>
      <xdr:spPr>
        <a:xfrm rot="16200000" flipH="1">
          <a:off x="7353303" y="251069480"/>
          <a:ext cx="556933" cy="448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142875</xdr:colOff>
      <xdr:row>622</xdr:row>
      <xdr:rowOff>2847975</xdr:rowOff>
    </xdr:from>
    <xdr:to>
      <xdr:col>46</xdr:col>
      <xdr:colOff>66675</xdr:colOff>
      <xdr:row>622</xdr:row>
      <xdr:rowOff>3148927</xdr:rowOff>
    </xdr:to>
    <xdr:sp macro="" textlink="">
      <xdr:nvSpPr>
        <xdr:cNvPr id="80" name="テキスト ボックス 79"/>
        <xdr:cNvSpPr txBox="1"/>
      </xdr:nvSpPr>
      <xdr:spPr>
        <a:xfrm>
          <a:off x="6810375" y="251326650"/>
          <a:ext cx="1724025" cy="30095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講師派遣</a:t>
          </a:r>
          <a:r>
            <a:rPr kumimoji="1" lang="en-US" altLang="ja-JP" sz="1100">
              <a:solidFill>
                <a:schemeClr val="dk1"/>
              </a:solidFill>
              <a:latin typeface="+mn-lt"/>
              <a:ea typeface="+mn-ea"/>
              <a:cs typeface="+mn-cs"/>
            </a:rPr>
            <a:t>】</a:t>
          </a:r>
          <a:endParaRPr kumimoji="1" lang="ja-JP" altLang="en-US" sz="1100"/>
        </a:p>
      </xdr:txBody>
    </xdr:sp>
    <xdr:clientData/>
  </xdr:twoCellAnchor>
  <xdr:twoCellAnchor>
    <xdr:from>
      <xdr:col>35</xdr:col>
      <xdr:colOff>95251</xdr:colOff>
      <xdr:row>622</xdr:row>
      <xdr:rowOff>3267075</xdr:rowOff>
    </xdr:from>
    <xdr:to>
      <xdr:col>48</xdr:col>
      <xdr:colOff>9525</xdr:colOff>
      <xdr:row>622</xdr:row>
      <xdr:rowOff>4042879</xdr:rowOff>
    </xdr:to>
    <xdr:sp macro="" textlink="">
      <xdr:nvSpPr>
        <xdr:cNvPr id="81" name="正方形/長方形 80"/>
        <xdr:cNvSpPr/>
      </xdr:nvSpPr>
      <xdr:spPr>
        <a:xfrm>
          <a:off x="6296026" y="251745750"/>
          <a:ext cx="2619374" cy="775804"/>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latin typeface="+mn-lt"/>
              <a:ea typeface="+mn-ea"/>
              <a:cs typeface="+mn-cs"/>
            </a:rPr>
            <a:t>Ｂ．　出張７人分旅費　計０．３百万円　</a:t>
          </a:r>
          <a:endParaRPr kumimoji="1" lang="ja-JP" altLang="en-US" sz="1000" b="0">
            <a:ln>
              <a:solidFill>
                <a:schemeClr val="tx1"/>
              </a:solidFill>
            </a:ln>
            <a:solidFill>
              <a:schemeClr val="tx1"/>
            </a:solidFill>
            <a:latin typeface="+mn-ea"/>
            <a:ea typeface="+mn-ea"/>
          </a:endParaRPr>
        </a:p>
      </xdr:txBody>
    </xdr:sp>
    <xdr:clientData/>
  </xdr:twoCellAnchor>
  <xdr:twoCellAnchor>
    <xdr:from>
      <xdr:col>23</xdr:col>
      <xdr:colOff>54908</xdr:colOff>
      <xdr:row>731</xdr:row>
      <xdr:rowOff>3290608</xdr:rowOff>
    </xdr:from>
    <xdr:to>
      <xdr:col>37</xdr:col>
      <xdr:colOff>95250</xdr:colOff>
      <xdr:row>731</xdr:row>
      <xdr:rowOff>4168820</xdr:rowOff>
    </xdr:to>
    <xdr:sp macro="" textlink="">
      <xdr:nvSpPr>
        <xdr:cNvPr id="82" name="正方形/長方形 81"/>
        <xdr:cNvSpPr/>
      </xdr:nvSpPr>
      <xdr:spPr>
        <a:xfrm>
          <a:off x="4055408" y="296384383"/>
          <a:ext cx="2707342" cy="878212"/>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latin typeface="+mn-lt"/>
              <a:ea typeface="+mn-ea"/>
              <a:cs typeface="+mn-cs"/>
            </a:rPr>
            <a:t>Ａ．株式会社ラシスコ　　３百万円　</a:t>
          </a:r>
          <a:endParaRPr kumimoji="1" lang="ja-JP" altLang="en-US" sz="1000" b="0">
            <a:ln>
              <a:solidFill>
                <a:schemeClr val="tx1"/>
              </a:solidFill>
            </a:ln>
            <a:solidFill>
              <a:schemeClr val="tx1"/>
            </a:solidFill>
            <a:latin typeface="+mn-ea"/>
            <a:ea typeface="+mn-ea"/>
          </a:endParaRPr>
        </a:p>
      </xdr:txBody>
    </xdr:sp>
    <xdr:clientData/>
  </xdr:twoCellAnchor>
  <xdr:twoCellAnchor>
    <xdr:from>
      <xdr:col>23</xdr:col>
      <xdr:colOff>81242</xdr:colOff>
      <xdr:row>731</xdr:row>
      <xdr:rowOff>994521</xdr:rowOff>
    </xdr:from>
    <xdr:to>
      <xdr:col>37</xdr:col>
      <xdr:colOff>151278</xdr:colOff>
      <xdr:row>731</xdr:row>
      <xdr:rowOff>1644462</xdr:rowOff>
    </xdr:to>
    <xdr:sp macro="" textlink="">
      <xdr:nvSpPr>
        <xdr:cNvPr id="83" name="正方形/長方形 82"/>
        <xdr:cNvSpPr/>
      </xdr:nvSpPr>
      <xdr:spPr>
        <a:xfrm>
          <a:off x="4081742" y="294088296"/>
          <a:ext cx="2737036" cy="649941"/>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ln>
                <a:solidFill>
                  <a:schemeClr val="tx1"/>
                </a:solidFill>
              </a:ln>
              <a:latin typeface="ＭＳ ゴシック" pitchFamily="49" charset="-128"/>
              <a:ea typeface="ＭＳ ゴシック" pitchFamily="49" charset="-128"/>
            </a:rPr>
            <a:t>外務省</a:t>
          </a:r>
          <a:endParaRPr kumimoji="1" lang="en-US" altLang="ja-JP" sz="1000">
            <a:ln>
              <a:solidFill>
                <a:schemeClr val="tx1"/>
              </a:solidFill>
            </a:ln>
            <a:latin typeface="ＭＳ ゴシック" pitchFamily="49" charset="-128"/>
            <a:ea typeface="ＭＳ ゴシック" pitchFamily="49" charset="-128"/>
          </a:endParaRPr>
        </a:p>
        <a:p>
          <a:pPr algn="ctr"/>
          <a:r>
            <a:rPr kumimoji="1" lang="ja-JP" altLang="en-US" sz="1000">
              <a:ln>
                <a:solidFill>
                  <a:schemeClr val="tx1"/>
                </a:solidFill>
              </a:ln>
              <a:latin typeface="ＭＳ ゴシック" pitchFamily="49" charset="-128"/>
              <a:ea typeface="ＭＳ ゴシック" pitchFamily="49" charset="-128"/>
            </a:rPr>
            <a:t>３百万円</a:t>
          </a:r>
        </a:p>
      </xdr:txBody>
    </xdr:sp>
    <xdr:clientData/>
  </xdr:twoCellAnchor>
  <xdr:twoCellAnchor>
    <xdr:from>
      <xdr:col>18</xdr:col>
      <xdr:colOff>85725</xdr:colOff>
      <xdr:row>731</xdr:row>
      <xdr:rowOff>2007534</xdr:rowOff>
    </xdr:from>
    <xdr:to>
      <xdr:col>42</xdr:col>
      <xdr:colOff>57150</xdr:colOff>
      <xdr:row>731</xdr:row>
      <xdr:rowOff>2505118</xdr:rowOff>
    </xdr:to>
    <xdr:sp macro="" textlink="">
      <xdr:nvSpPr>
        <xdr:cNvPr id="84" name="大かっこ 83"/>
        <xdr:cNvSpPr/>
      </xdr:nvSpPr>
      <xdr:spPr>
        <a:xfrm>
          <a:off x="3228975" y="295101309"/>
          <a:ext cx="4495800" cy="49758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国内啓発宣伝資料の封入・送付、保管・管理業務</a:t>
          </a:r>
          <a:endParaRPr kumimoji="1" lang="ja-JP" altLang="en-US" sz="1100"/>
        </a:p>
      </xdr:txBody>
    </xdr:sp>
    <xdr:clientData/>
  </xdr:twoCellAnchor>
  <xdr:twoCellAnchor>
    <xdr:from>
      <xdr:col>15</xdr:col>
      <xdr:colOff>57151</xdr:colOff>
      <xdr:row>731</xdr:row>
      <xdr:rowOff>4453218</xdr:rowOff>
    </xdr:from>
    <xdr:to>
      <xdr:col>45</xdr:col>
      <xdr:colOff>133351</xdr:colOff>
      <xdr:row>732</xdr:row>
      <xdr:rowOff>337039</xdr:rowOff>
    </xdr:to>
    <xdr:sp macro="" textlink="">
      <xdr:nvSpPr>
        <xdr:cNvPr id="85" name="大かっこ 84"/>
        <xdr:cNvSpPr/>
      </xdr:nvSpPr>
      <xdr:spPr>
        <a:xfrm>
          <a:off x="2686051" y="297546993"/>
          <a:ext cx="5715000" cy="77967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定期刊行物・パンフレット等の封入・仕分・国内発送及び保管・管理業務の受託</a:t>
          </a:r>
          <a:endParaRPr kumimoji="1" lang="ja-JP" altLang="en-US" sz="1100"/>
        </a:p>
      </xdr:txBody>
    </xdr:sp>
    <xdr:clientData/>
  </xdr:twoCellAnchor>
  <xdr:twoCellAnchor>
    <xdr:from>
      <xdr:col>10</xdr:col>
      <xdr:colOff>22412</xdr:colOff>
      <xdr:row>731</xdr:row>
      <xdr:rowOff>1994646</xdr:rowOff>
    </xdr:from>
    <xdr:to>
      <xdr:col>24</xdr:col>
      <xdr:colOff>19050</xdr:colOff>
      <xdr:row>731</xdr:row>
      <xdr:rowOff>2276475</xdr:rowOff>
    </xdr:to>
    <xdr:sp macro="" textlink="">
      <xdr:nvSpPr>
        <xdr:cNvPr id="86" name="テキスト ボックス 85"/>
        <xdr:cNvSpPr txBox="1"/>
      </xdr:nvSpPr>
      <xdr:spPr>
        <a:xfrm>
          <a:off x="1794062" y="295088421"/>
          <a:ext cx="2396938" cy="28182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ja-JP" altLang="en-US"/>
        </a:p>
      </xdr:txBody>
    </xdr:sp>
    <xdr:clientData/>
  </xdr:twoCellAnchor>
  <xdr:twoCellAnchor>
    <xdr:from>
      <xdr:col>39</xdr:col>
      <xdr:colOff>56030</xdr:colOff>
      <xdr:row>731</xdr:row>
      <xdr:rowOff>2005854</xdr:rowOff>
    </xdr:from>
    <xdr:to>
      <xdr:col>48</xdr:col>
      <xdr:colOff>0</xdr:colOff>
      <xdr:row>731</xdr:row>
      <xdr:rowOff>2314575</xdr:rowOff>
    </xdr:to>
    <xdr:sp macro="" textlink="">
      <xdr:nvSpPr>
        <xdr:cNvPr id="87" name="テキスト ボックス 86"/>
        <xdr:cNvSpPr txBox="1"/>
      </xdr:nvSpPr>
      <xdr:spPr>
        <a:xfrm>
          <a:off x="7123580" y="295099629"/>
          <a:ext cx="1782295" cy="30872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ja-JP" altLang="en-US"/>
        </a:p>
      </xdr:txBody>
    </xdr:sp>
    <xdr:clientData/>
  </xdr:twoCellAnchor>
  <xdr:twoCellAnchor>
    <xdr:from>
      <xdr:col>30</xdr:col>
      <xdr:colOff>76200</xdr:colOff>
      <xdr:row>731</xdr:row>
      <xdr:rowOff>2676528</xdr:rowOff>
    </xdr:from>
    <xdr:to>
      <xdr:col>30</xdr:col>
      <xdr:colOff>85166</xdr:colOff>
      <xdr:row>731</xdr:row>
      <xdr:rowOff>3037961</xdr:rowOff>
    </xdr:to>
    <xdr:cxnSp macro="">
      <xdr:nvCxnSpPr>
        <xdr:cNvPr id="88" name="直線矢印コネクタ 87"/>
        <xdr:cNvCxnSpPr/>
      </xdr:nvCxnSpPr>
      <xdr:spPr>
        <a:xfrm rot="16200000" flipH="1">
          <a:off x="5214916" y="295946537"/>
          <a:ext cx="361433" cy="896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21</xdr:col>
      <xdr:colOff>19050</xdr:colOff>
      <xdr:row>732</xdr:row>
      <xdr:rowOff>609600</xdr:rowOff>
    </xdr:from>
    <xdr:ext cx="184731" cy="274009"/>
    <xdr:sp macro="" textlink="">
      <xdr:nvSpPr>
        <xdr:cNvPr id="89" name="テキスト ボックス 88"/>
        <xdr:cNvSpPr txBox="1"/>
      </xdr:nvSpPr>
      <xdr:spPr>
        <a:xfrm>
          <a:off x="3676650" y="2985992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16</xdr:col>
      <xdr:colOff>85725</xdr:colOff>
      <xdr:row>731</xdr:row>
      <xdr:rowOff>2238375</xdr:rowOff>
    </xdr:from>
    <xdr:ext cx="184731" cy="245662"/>
    <xdr:sp macro="" textlink="">
      <xdr:nvSpPr>
        <xdr:cNvPr id="90" name="テキスト ボックス 89"/>
        <xdr:cNvSpPr txBox="1"/>
      </xdr:nvSpPr>
      <xdr:spPr>
        <a:xfrm>
          <a:off x="2886075" y="295332150"/>
          <a:ext cx="184731" cy="245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26</xdr:col>
      <xdr:colOff>114300</xdr:colOff>
      <xdr:row>731</xdr:row>
      <xdr:rowOff>2143125</xdr:rowOff>
    </xdr:from>
    <xdr:ext cx="1643101" cy="264560"/>
    <xdr:sp macro="" textlink="">
      <xdr:nvSpPr>
        <xdr:cNvPr id="91" name="テキスト ボックス 90"/>
        <xdr:cNvSpPr txBox="1"/>
      </xdr:nvSpPr>
      <xdr:spPr>
        <a:xfrm>
          <a:off x="4667250" y="295236900"/>
          <a:ext cx="1643101" cy="264560"/>
        </a:xfrm>
        <a:prstGeom prst="rect">
          <a:avLst/>
        </a:prstGeom>
        <a:noFill/>
        <a:ln w="9525">
          <a:solidFill>
            <a:schemeClr val="bg1"/>
          </a:solidFill>
        </a:ln>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twoCellAnchor>
    <xdr:from>
      <xdr:col>21</xdr:col>
      <xdr:colOff>93008</xdr:colOff>
      <xdr:row>827</xdr:row>
      <xdr:rowOff>3890683</xdr:rowOff>
    </xdr:from>
    <xdr:to>
      <xdr:col>35</xdr:col>
      <xdr:colOff>143995</xdr:colOff>
      <xdr:row>827</xdr:row>
      <xdr:rowOff>4740566</xdr:rowOff>
    </xdr:to>
    <xdr:sp macro="" textlink="">
      <xdr:nvSpPr>
        <xdr:cNvPr id="92" name="正方形/長方形 91"/>
        <xdr:cNvSpPr/>
      </xdr:nvSpPr>
      <xdr:spPr>
        <a:xfrm>
          <a:off x="3750608" y="337770508"/>
          <a:ext cx="2594162" cy="849883"/>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0">
              <a:ln>
                <a:solidFill>
                  <a:schemeClr val="tx1"/>
                </a:solidFill>
              </a:ln>
              <a:latin typeface="ＭＳ ゴシック" pitchFamily="49" charset="-128"/>
              <a:ea typeface="ＭＳ ゴシック" pitchFamily="49" charset="-128"/>
            </a:rPr>
            <a:t>Ａ．株式会社　ＫＤＤＩエボルバ</a:t>
          </a:r>
          <a:endParaRPr kumimoji="1" lang="en-US" altLang="ja-JP" sz="1000" b="0">
            <a:ln>
              <a:solidFill>
                <a:schemeClr val="tx1"/>
              </a:solidFill>
            </a:ln>
            <a:latin typeface="ＭＳ ゴシック" pitchFamily="49" charset="-128"/>
            <a:ea typeface="ＭＳ ゴシック" pitchFamily="49" charset="-128"/>
          </a:endParaRPr>
        </a:p>
        <a:p>
          <a:pPr algn="ctr"/>
          <a:r>
            <a:rPr kumimoji="1" lang="ja-JP" altLang="en-US" sz="1000" b="0">
              <a:ln>
                <a:solidFill>
                  <a:schemeClr val="tx1"/>
                </a:solidFill>
              </a:ln>
              <a:latin typeface="ＭＳ ゴシック" pitchFamily="49" charset="-128"/>
              <a:ea typeface="ＭＳ ゴシック" pitchFamily="49" charset="-128"/>
            </a:rPr>
            <a:t>４百万円</a:t>
          </a:r>
        </a:p>
      </xdr:txBody>
    </xdr:sp>
    <xdr:clientData/>
  </xdr:twoCellAnchor>
  <xdr:twoCellAnchor>
    <xdr:from>
      <xdr:col>20</xdr:col>
      <xdr:colOff>157442</xdr:colOff>
      <xdr:row>827</xdr:row>
      <xdr:rowOff>1013571</xdr:rowOff>
    </xdr:from>
    <xdr:to>
      <xdr:col>35</xdr:col>
      <xdr:colOff>179853</xdr:colOff>
      <xdr:row>827</xdr:row>
      <xdr:rowOff>1663512</xdr:rowOff>
    </xdr:to>
    <xdr:sp macro="" textlink="">
      <xdr:nvSpPr>
        <xdr:cNvPr id="93" name="正方形/長方形 92"/>
        <xdr:cNvSpPr/>
      </xdr:nvSpPr>
      <xdr:spPr>
        <a:xfrm>
          <a:off x="3643592" y="334893396"/>
          <a:ext cx="2737036" cy="649941"/>
        </a:xfrm>
        <a:prstGeom prst="rect">
          <a:avLst/>
        </a:prstGeom>
        <a:noFill/>
        <a:ln w="254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ln>
                <a:solidFill>
                  <a:schemeClr val="tx1"/>
                </a:solidFill>
              </a:ln>
              <a:latin typeface="ＭＳ ゴシック" pitchFamily="49" charset="-128"/>
              <a:ea typeface="ＭＳ ゴシック" pitchFamily="49" charset="-128"/>
            </a:rPr>
            <a:t>外務省</a:t>
          </a:r>
          <a:endParaRPr kumimoji="1" lang="en-US" altLang="ja-JP" sz="1000">
            <a:ln>
              <a:solidFill>
                <a:schemeClr val="tx1"/>
              </a:solidFill>
            </a:ln>
            <a:latin typeface="ＭＳ ゴシック" pitchFamily="49" charset="-128"/>
            <a:ea typeface="ＭＳ ゴシック" pitchFamily="49" charset="-128"/>
          </a:endParaRPr>
        </a:p>
        <a:p>
          <a:pPr algn="ctr"/>
          <a:r>
            <a:rPr kumimoji="1" lang="ja-JP" altLang="en-US" sz="1000">
              <a:ln>
                <a:solidFill>
                  <a:schemeClr val="tx1"/>
                </a:solidFill>
              </a:ln>
              <a:latin typeface="ＭＳ ゴシック" pitchFamily="49" charset="-128"/>
              <a:ea typeface="ＭＳ ゴシック" pitchFamily="49" charset="-128"/>
            </a:rPr>
            <a:t>４百万円</a:t>
          </a:r>
        </a:p>
      </xdr:txBody>
    </xdr:sp>
    <xdr:clientData/>
  </xdr:twoCellAnchor>
  <xdr:twoCellAnchor>
    <xdr:from>
      <xdr:col>21</xdr:col>
      <xdr:colOff>14568</xdr:colOff>
      <xdr:row>827</xdr:row>
      <xdr:rowOff>1912285</xdr:rowOff>
    </xdr:from>
    <xdr:to>
      <xdr:col>35</xdr:col>
      <xdr:colOff>230841</xdr:colOff>
      <xdr:row>827</xdr:row>
      <xdr:rowOff>2179565</xdr:rowOff>
    </xdr:to>
    <xdr:sp macro="" textlink="">
      <xdr:nvSpPr>
        <xdr:cNvPr id="94" name="大かっこ 93"/>
        <xdr:cNvSpPr/>
      </xdr:nvSpPr>
      <xdr:spPr>
        <a:xfrm>
          <a:off x="3672168" y="335792110"/>
          <a:ext cx="2759448" cy="26728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本件世論調査の設問作成の主体</a:t>
          </a:r>
          <a:endParaRPr kumimoji="1" lang="ja-JP" altLang="en-US" sz="1100"/>
        </a:p>
      </xdr:txBody>
    </xdr:sp>
    <xdr:clientData/>
  </xdr:twoCellAnchor>
  <xdr:twoCellAnchor>
    <xdr:from>
      <xdr:col>21</xdr:col>
      <xdr:colOff>49306</xdr:colOff>
      <xdr:row>827</xdr:row>
      <xdr:rowOff>4891368</xdr:rowOff>
    </xdr:from>
    <xdr:to>
      <xdr:col>36</xdr:col>
      <xdr:colOff>5042</xdr:colOff>
      <xdr:row>828</xdr:row>
      <xdr:rowOff>784815</xdr:rowOff>
    </xdr:to>
    <xdr:sp macro="" textlink="">
      <xdr:nvSpPr>
        <xdr:cNvPr id="95" name="大かっこ 94"/>
        <xdr:cNvSpPr/>
      </xdr:nvSpPr>
      <xdr:spPr>
        <a:xfrm>
          <a:off x="3706906" y="338771193"/>
          <a:ext cx="2765611" cy="78929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本件世論調査のうち電話調査</a:t>
          </a:r>
          <a:endParaRPr kumimoji="1" lang="en-US" altLang="ja-JP" sz="1100">
            <a:solidFill>
              <a:schemeClr val="tx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（３回分／年度）の受託機関</a:t>
          </a:r>
          <a:endParaRPr kumimoji="1" lang="ja-JP" altLang="en-US" sz="1100"/>
        </a:p>
      </xdr:txBody>
    </xdr:sp>
    <xdr:clientData/>
  </xdr:twoCellAnchor>
  <xdr:twoCellAnchor>
    <xdr:from>
      <xdr:col>24</xdr:col>
      <xdr:colOff>86286</xdr:colOff>
      <xdr:row>827</xdr:row>
      <xdr:rowOff>3265954</xdr:rowOff>
    </xdr:from>
    <xdr:to>
      <xdr:col>32</xdr:col>
      <xdr:colOff>61635</xdr:colOff>
      <xdr:row>827</xdr:row>
      <xdr:rowOff>3648594</xdr:rowOff>
    </xdr:to>
    <xdr:sp macro="" textlink="">
      <xdr:nvSpPr>
        <xdr:cNvPr id="96" name="テキスト ボックス 95"/>
        <xdr:cNvSpPr txBox="1"/>
      </xdr:nvSpPr>
      <xdr:spPr>
        <a:xfrm>
          <a:off x="4258236" y="337145779"/>
          <a:ext cx="1461249" cy="38264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a:t>
          </a:r>
          <a:r>
            <a:rPr kumimoji="1" lang="ja-JP" altLang="en-US" sz="1100">
              <a:solidFill>
                <a:schemeClr val="dk1"/>
              </a:solidFill>
              <a:latin typeface="+mn-lt"/>
              <a:ea typeface="+mn-ea"/>
              <a:cs typeface="+mn-cs"/>
            </a:rPr>
            <a:t>一般競争入札</a:t>
          </a:r>
          <a:r>
            <a:rPr kumimoji="1" lang="en-US" sz="1100">
              <a:solidFill>
                <a:schemeClr val="dk1"/>
              </a:solidFill>
              <a:latin typeface="+mn-lt"/>
              <a:ea typeface="+mn-ea"/>
              <a:cs typeface="+mn-cs"/>
            </a:rPr>
            <a:t>】</a:t>
          </a:r>
          <a:endParaRPr kumimoji="1" lang="ja-JP" altLang="en-US" sz="1100"/>
        </a:p>
      </xdr:txBody>
    </xdr:sp>
    <xdr:clientData/>
  </xdr:twoCellAnchor>
  <xdr:twoCellAnchor>
    <xdr:from>
      <xdr:col>28</xdr:col>
      <xdr:colOff>1</xdr:colOff>
      <xdr:row>827</xdr:row>
      <xdr:rowOff>2524126</xdr:rowOff>
    </xdr:from>
    <xdr:to>
      <xdr:col>28</xdr:col>
      <xdr:colOff>5605</xdr:colOff>
      <xdr:row>827</xdr:row>
      <xdr:rowOff>3019428</xdr:rowOff>
    </xdr:to>
    <xdr:cxnSp macro="">
      <xdr:nvCxnSpPr>
        <xdr:cNvPr id="97" name="直線矢印コネクタ 96"/>
        <xdr:cNvCxnSpPr/>
      </xdr:nvCxnSpPr>
      <xdr:spPr>
        <a:xfrm rot="5400000">
          <a:off x="4727202" y="336648800"/>
          <a:ext cx="495302" cy="5604"/>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168088</xdr:colOff>
      <xdr:row>923</xdr:row>
      <xdr:rowOff>414619</xdr:rowOff>
    </xdr:from>
    <xdr:to>
      <xdr:col>34</xdr:col>
      <xdr:colOff>145675</xdr:colOff>
      <xdr:row>923</xdr:row>
      <xdr:rowOff>1045445</xdr:rowOff>
    </xdr:to>
    <xdr:sp macro="" textlink="">
      <xdr:nvSpPr>
        <xdr:cNvPr id="98" name="正方形/長方形 97"/>
        <xdr:cNvSpPr/>
      </xdr:nvSpPr>
      <xdr:spPr>
        <a:xfrm>
          <a:off x="3654238" y="375080494"/>
          <a:ext cx="2492187" cy="63082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　  　　　　　　　　　　　　　　　　　</a:t>
          </a:r>
          <a:endParaRPr kumimoji="1" lang="en-US" altLang="ja-JP" sz="1100"/>
        </a:p>
        <a:p>
          <a:pPr algn="ctr"/>
          <a:r>
            <a:rPr kumimoji="1" lang="ja-JP" altLang="en-US" sz="1100"/>
            <a:t>４百万円</a:t>
          </a:r>
        </a:p>
      </xdr:txBody>
    </xdr:sp>
    <xdr:clientData/>
  </xdr:twoCellAnchor>
  <xdr:twoCellAnchor>
    <xdr:from>
      <xdr:col>16</xdr:col>
      <xdr:colOff>33617</xdr:colOff>
      <xdr:row>923</xdr:row>
      <xdr:rowOff>1322293</xdr:rowOff>
    </xdr:from>
    <xdr:to>
      <xdr:col>40</xdr:col>
      <xdr:colOff>112060</xdr:colOff>
      <xdr:row>923</xdr:row>
      <xdr:rowOff>1802546</xdr:rowOff>
    </xdr:to>
    <xdr:sp macro="" textlink="">
      <xdr:nvSpPr>
        <xdr:cNvPr id="99" name="大かっこ 98"/>
        <xdr:cNvSpPr/>
      </xdr:nvSpPr>
      <xdr:spPr>
        <a:xfrm>
          <a:off x="2833967" y="375988168"/>
          <a:ext cx="4545668" cy="4802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「外交講座」「高校講座」の講師旅費</a:t>
          </a:r>
          <a:endParaRPr kumimoji="1" lang="en-US" altLang="ja-JP" sz="1100"/>
        </a:p>
      </xdr:txBody>
    </xdr:sp>
    <xdr:clientData/>
  </xdr:twoCellAnchor>
  <xdr:twoCellAnchor>
    <xdr:from>
      <xdr:col>19</xdr:col>
      <xdr:colOff>78442</xdr:colOff>
      <xdr:row>923</xdr:row>
      <xdr:rowOff>2558303</xdr:rowOff>
    </xdr:from>
    <xdr:to>
      <xdr:col>36</xdr:col>
      <xdr:colOff>134471</xdr:colOff>
      <xdr:row>923</xdr:row>
      <xdr:rowOff>3227224</xdr:rowOff>
    </xdr:to>
    <xdr:sp macro="" textlink="">
      <xdr:nvSpPr>
        <xdr:cNvPr id="100" name="正方形/長方形 99"/>
        <xdr:cNvSpPr/>
      </xdr:nvSpPr>
      <xdr:spPr>
        <a:xfrm>
          <a:off x="3393142" y="377224178"/>
          <a:ext cx="3208804" cy="66892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Ａ．出張１０７人分旅費　４百万円</a:t>
          </a:r>
        </a:p>
      </xdr:txBody>
    </xdr:sp>
    <xdr:clientData/>
  </xdr:twoCellAnchor>
  <xdr:twoCellAnchor>
    <xdr:from>
      <xdr:col>28</xdr:col>
      <xdr:colOff>22412</xdr:colOff>
      <xdr:row>923</xdr:row>
      <xdr:rowOff>1916205</xdr:rowOff>
    </xdr:from>
    <xdr:to>
      <xdr:col>28</xdr:col>
      <xdr:colOff>22413</xdr:colOff>
      <xdr:row>923</xdr:row>
      <xdr:rowOff>2558302</xdr:rowOff>
    </xdr:to>
    <xdr:cxnSp macro="">
      <xdr:nvCxnSpPr>
        <xdr:cNvPr id="101" name="直線矢印コネクタ 100"/>
        <xdr:cNvCxnSpPr>
          <a:endCxn id="100" idx="0"/>
        </xdr:cNvCxnSpPr>
      </xdr:nvCxnSpPr>
      <xdr:spPr>
        <a:xfrm rot="16200000" flipH="1">
          <a:off x="4673414" y="376903128"/>
          <a:ext cx="642097" cy="1"/>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21</xdr:col>
      <xdr:colOff>56029</xdr:colOff>
      <xdr:row>924</xdr:row>
      <xdr:rowOff>145676</xdr:rowOff>
    </xdr:from>
    <xdr:ext cx="184731" cy="274009"/>
    <xdr:sp macro="" textlink="">
      <xdr:nvSpPr>
        <xdr:cNvPr id="102" name="テキスト ボックス 101"/>
        <xdr:cNvSpPr txBox="1"/>
      </xdr:nvSpPr>
      <xdr:spPr>
        <a:xfrm>
          <a:off x="3713629" y="37970740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156882</xdr:colOff>
      <xdr:row>923</xdr:row>
      <xdr:rowOff>3944471</xdr:rowOff>
    </xdr:from>
    <xdr:ext cx="3832412" cy="264560"/>
    <xdr:sp macro="" textlink="">
      <xdr:nvSpPr>
        <xdr:cNvPr id="103" name="テキスト ボックス 102"/>
        <xdr:cNvSpPr txBox="1"/>
      </xdr:nvSpPr>
      <xdr:spPr>
        <a:xfrm>
          <a:off x="3300132" y="378610346"/>
          <a:ext cx="38324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twoCellAnchor>
    <xdr:from>
      <xdr:col>21</xdr:col>
      <xdr:colOff>66675</xdr:colOff>
      <xdr:row>1019</xdr:row>
      <xdr:rowOff>795619</xdr:rowOff>
    </xdr:from>
    <xdr:to>
      <xdr:col>34</xdr:col>
      <xdr:colOff>100292</xdr:colOff>
      <xdr:row>1019</xdr:row>
      <xdr:rowOff>1436003</xdr:rowOff>
    </xdr:to>
    <xdr:sp macro="" textlink="">
      <xdr:nvSpPr>
        <xdr:cNvPr id="104" name="正方形/長方形 103"/>
        <xdr:cNvSpPr/>
      </xdr:nvSpPr>
      <xdr:spPr>
        <a:xfrm>
          <a:off x="3724275" y="416247544"/>
          <a:ext cx="2376767" cy="64038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　　　　　　　　　　　　　　</a:t>
          </a:r>
          <a:endParaRPr kumimoji="1" lang="en-US" altLang="ja-JP" sz="1100"/>
        </a:p>
        <a:p>
          <a:pPr algn="ctr"/>
          <a:r>
            <a:rPr kumimoji="1" lang="ja-JP" altLang="en-US" sz="1100"/>
            <a:t>１百万円</a:t>
          </a:r>
        </a:p>
      </xdr:txBody>
    </xdr:sp>
    <xdr:clientData/>
  </xdr:twoCellAnchor>
  <xdr:twoCellAnchor>
    <xdr:from>
      <xdr:col>14</xdr:col>
      <xdr:colOff>114300</xdr:colOff>
      <xdr:row>1019</xdr:row>
      <xdr:rowOff>1800225</xdr:rowOff>
    </xdr:from>
    <xdr:to>
      <xdr:col>41</xdr:col>
      <xdr:colOff>66675</xdr:colOff>
      <xdr:row>1019</xdr:row>
      <xdr:rowOff>2294976</xdr:rowOff>
    </xdr:to>
    <xdr:sp macro="" textlink="">
      <xdr:nvSpPr>
        <xdr:cNvPr id="105" name="大かっこ 104"/>
        <xdr:cNvSpPr/>
      </xdr:nvSpPr>
      <xdr:spPr>
        <a:xfrm>
          <a:off x="2571750" y="417252150"/>
          <a:ext cx="4962525" cy="49475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「大学生国際問題討論会２０１１」開催業務一式</a:t>
          </a:r>
        </a:p>
      </xdr:txBody>
    </xdr:sp>
    <xdr:clientData/>
  </xdr:twoCellAnchor>
  <xdr:twoCellAnchor>
    <xdr:from>
      <xdr:col>21</xdr:col>
      <xdr:colOff>99733</xdr:colOff>
      <xdr:row>1019</xdr:row>
      <xdr:rowOff>3093944</xdr:rowOff>
    </xdr:from>
    <xdr:to>
      <xdr:col>35</xdr:col>
      <xdr:colOff>15128</xdr:colOff>
      <xdr:row>1019</xdr:row>
      <xdr:rowOff>3396504</xdr:rowOff>
    </xdr:to>
    <xdr:sp macro="" textlink="">
      <xdr:nvSpPr>
        <xdr:cNvPr id="106" name="正方形/長方形 105"/>
        <xdr:cNvSpPr/>
      </xdr:nvSpPr>
      <xdr:spPr>
        <a:xfrm>
          <a:off x="3757333" y="418545869"/>
          <a:ext cx="2458570" cy="302560"/>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19</xdr:col>
      <xdr:colOff>100293</xdr:colOff>
      <xdr:row>1019</xdr:row>
      <xdr:rowOff>3628465</xdr:rowOff>
    </xdr:from>
    <xdr:to>
      <xdr:col>36</xdr:col>
      <xdr:colOff>156322</xdr:colOff>
      <xdr:row>1019</xdr:row>
      <xdr:rowOff>4307081</xdr:rowOff>
    </xdr:to>
    <xdr:sp macro="" textlink="">
      <xdr:nvSpPr>
        <xdr:cNvPr id="107" name="正方形/長方形 106"/>
        <xdr:cNvSpPr/>
      </xdr:nvSpPr>
      <xdr:spPr>
        <a:xfrm>
          <a:off x="3414993" y="419080390"/>
          <a:ext cx="3208804" cy="67861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Ａ．株式会社　オーエムシー　　　　　　　　　　　　　　　　１百万円</a:t>
          </a:r>
        </a:p>
      </xdr:txBody>
    </xdr:sp>
    <xdr:clientData/>
  </xdr:twoCellAnchor>
  <xdr:twoCellAnchor>
    <xdr:from>
      <xdr:col>28</xdr:col>
      <xdr:colOff>38101</xdr:colOff>
      <xdr:row>1019</xdr:row>
      <xdr:rowOff>2464734</xdr:rowOff>
    </xdr:from>
    <xdr:to>
      <xdr:col>28</xdr:col>
      <xdr:colOff>39224</xdr:colOff>
      <xdr:row>1019</xdr:row>
      <xdr:rowOff>2924132</xdr:rowOff>
    </xdr:to>
    <xdr:cxnSp macro="">
      <xdr:nvCxnSpPr>
        <xdr:cNvPr id="108" name="直線矢印コネクタ 107"/>
        <xdr:cNvCxnSpPr/>
      </xdr:nvCxnSpPr>
      <xdr:spPr>
        <a:xfrm rot="5400000">
          <a:off x="4781014" y="418145796"/>
          <a:ext cx="459398" cy="1123"/>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57150</xdr:colOff>
      <xdr:row>1019</xdr:row>
      <xdr:rowOff>4476750</xdr:rowOff>
    </xdr:from>
    <xdr:to>
      <xdr:col>41</xdr:col>
      <xdr:colOff>180975</xdr:colOff>
      <xdr:row>1020</xdr:row>
      <xdr:rowOff>66136</xdr:rowOff>
    </xdr:to>
    <xdr:sp macro="" textlink="">
      <xdr:nvSpPr>
        <xdr:cNvPr id="109" name="大かっこ 108"/>
        <xdr:cNvSpPr/>
      </xdr:nvSpPr>
      <xdr:spPr>
        <a:xfrm>
          <a:off x="2686050" y="419928675"/>
          <a:ext cx="4962525" cy="48523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「大学生国際問題討論会２０１１」開催業務一式</a:t>
          </a:r>
        </a:p>
      </xdr:txBody>
    </xdr:sp>
    <xdr:clientData/>
  </xdr:twoCellAnchor>
  <xdr:twoCellAnchor>
    <xdr:from>
      <xdr:col>21</xdr:col>
      <xdr:colOff>76200</xdr:colOff>
      <xdr:row>1115</xdr:row>
      <xdr:rowOff>1062319</xdr:rowOff>
    </xdr:from>
    <xdr:to>
      <xdr:col>34</xdr:col>
      <xdr:colOff>109817</xdr:colOff>
      <xdr:row>1115</xdr:row>
      <xdr:rowOff>1702703</xdr:rowOff>
    </xdr:to>
    <xdr:sp macro="" textlink="">
      <xdr:nvSpPr>
        <xdr:cNvPr id="110" name="正方形/長方形 109"/>
        <xdr:cNvSpPr/>
      </xdr:nvSpPr>
      <xdr:spPr>
        <a:xfrm>
          <a:off x="3733800" y="457300294"/>
          <a:ext cx="2376767" cy="64038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１百万円</a:t>
          </a:r>
        </a:p>
      </xdr:txBody>
    </xdr:sp>
    <xdr:clientData/>
  </xdr:twoCellAnchor>
  <xdr:twoCellAnchor>
    <xdr:from>
      <xdr:col>12</xdr:col>
      <xdr:colOff>95250</xdr:colOff>
      <xdr:row>1115</xdr:row>
      <xdr:rowOff>2081492</xdr:rowOff>
    </xdr:from>
    <xdr:to>
      <xdr:col>44</xdr:col>
      <xdr:colOff>135032</xdr:colOff>
      <xdr:row>1115</xdr:row>
      <xdr:rowOff>2542535</xdr:rowOff>
    </xdr:to>
    <xdr:sp macro="" textlink="">
      <xdr:nvSpPr>
        <xdr:cNvPr id="111" name="大かっこ 110"/>
        <xdr:cNvSpPr/>
      </xdr:nvSpPr>
      <xdr:spPr>
        <a:xfrm>
          <a:off x="2209800" y="458319467"/>
          <a:ext cx="5992907" cy="4610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外務省ホームページ掲載コンテンツ「わかる！国際情勢」企画・制作業務一式</a:t>
          </a:r>
        </a:p>
      </xdr:txBody>
    </xdr:sp>
    <xdr:clientData/>
  </xdr:twoCellAnchor>
  <xdr:twoCellAnchor>
    <xdr:from>
      <xdr:col>21</xdr:col>
      <xdr:colOff>33058</xdr:colOff>
      <xdr:row>1115</xdr:row>
      <xdr:rowOff>2998694</xdr:rowOff>
    </xdr:from>
    <xdr:to>
      <xdr:col>34</xdr:col>
      <xdr:colOff>148478</xdr:colOff>
      <xdr:row>1115</xdr:row>
      <xdr:rowOff>3301254</xdr:rowOff>
    </xdr:to>
    <xdr:sp macro="" textlink="">
      <xdr:nvSpPr>
        <xdr:cNvPr id="112" name="正方形/長方形 111"/>
        <xdr:cNvSpPr/>
      </xdr:nvSpPr>
      <xdr:spPr>
        <a:xfrm>
          <a:off x="3690658" y="459236669"/>
          <a:ext cx="2458570" cy="302560"/>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15</xdr:col>
      <xdr:colOff>9525</xdr:colOff>
      <xdr:row>1115</xdr:row>
      <xdr:rowOff>4574242</xdr:rowOff>
    </xdr:from>
    <xdr:to>
      <xdr:col>41</xdr:col>
      <xdr:colOff>142874</xdr:colOff>
      <xdr:row>1116</xdr:row>
      <xdr:rowOff>416234</xdr:rowOff>
    </xdr:to>
    <xdr:sp macro="" textlink="">
      <xdr:nvSpPr>
        <xdr:cNvPr id="113" name="大かっこ 112"/>
        <xdr:cNvSpPr/>
      </xdr:nvSpPr>
      <xdr:spPr>
        <a:xfrm>
          <a:off x="2638425" y="460812217"/>
          <a:ext cx="4972049" cy="73784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外務省ホームページ上コンテンツ「わかる！国際情勢」の企画・制作</a:t>
          </a:r>
          <a:endParaRPr kumimoji="1" lang="en-US" altLang="ja-JP" sz="1100"/>
        </a:p>
        <a:p>
          <a:pPr algn="ctr"/>
          <a:r>
            <a:rPr kumimoji="1" lang="ja-JP" altLang="en-US" sz="1100"/>
            <a:t>（年間１５回分）業務一式</a:t>
          </a:r>
        </a:p>
      </xdr:txBody>
    </xdr:sp>
    <xdr:clientData/>
  </xdr:twoCellAnchor>
  <xdr:twoCellAnchor>
    <xdr:from>
      <xdr:col>19</xdr:col>
      <xdr:colOff>33618</xdr:colOff>
      <xdr:row>1115</xdr:row>
      <xdr:rowOff>3590365</xdr:rowOff>
    </xdr:from>
    <xdr:to>
      <xdr:col>36</xdr:col>
      <xdr:colOff>89647</xdr:colOff>
      <xdr:row>1115</xdr:row>
      <xdr:rowOff>4268981</xdr:rowOff>
    </xdr:to>
    <xdr:sp macro="" textlink="">
      <xdr:nvSpPr>
        <xdr:cNvPr id="114" name="正方形/長方形 113"/>
        <xdr:cNvSpPr/>
      </xdr:nvSpPr>
      <xdr:spPr>
        <a:xfrm>
          <a:off x="3348318" y="459828340"/>
          <a:ext cx="3208804" cy="67861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Ａ．株式会社　ストーム　　　　　　　　　　　　　　　　　</a:t>
          </a:r>
          <a:endParaRPr kumimoji="1" lang="en-US" altLang="ja-JP" sz="1100"/>
        </a:p>
        <a:p>
          <a:pPr algn="ctr"/>
          <a:r>
            <a:rPr kumimoji="1" lang="ja-JP" altLang="en-US" sz="1100"/>
            <a:t>１百万円</a:t>
          </a:r>
        </a:p>
      </xdr:txBody>
    </xdr:sp>
    <xdr:clientData/>
  </xdr:twoCellAnchor>
  <xdr:twoCellAnchor>
    <xdr:from>
      <xdr:col>27</xdr:col>
      <xdr:colOff>170890</xdr:colOff>
      <xdr:row>1115</xdr:row>
      <xdr:rowOff>2558302</xdr:rowOff>
    </xdr:from>
    <xdr:to>
      <xdr:col>27</xdr:col>
      <xdr:colOff>176493</xdr:colOff>
      <xdr:row>1115</xdr:row>
      <xdr:rowOff>2998599</xdr:rowOff>
    </xdr:to>
    <xdr:cxnSp macro="">
      <xdr:nvCxnSpPr>
        <xdr:cNvPr id="115" name="直線矢印コネクタ 114"/>
        <xdr:cNvCxnSpPr>
          <a:endCxn id="112" idx="0"/>
        </xdr:cNvCxnSpPr>
      </xdr:nvCxnSpPr>
      <xdr:spPr>
        <a:xfrm rot="16200000" flipH="1">
          <a:off x="4716043" y="459013624"/>
          <a:ext cx="440297" cy="560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142875</xdr:colOff>
      <xdr:row>1217</xdr:row>
      <xdr:rowOff>180975</xdr:rowOff>
    </xdr:from>
    <xdr:to>
      <xdr:col>43</xdr:col>
      <xdr:colOff>76200</xdr:colOff>
      <xdr:row>1217</xdr:row>
      <xdr:rowOff>552450</xdr:rowOff>
    </xdr:to>
    <xdr:sp macro="" textlink="">
      <xdr:nvSpPr>
        <xdr:cNvPr id="116" name="AutoShape 1"/>
        <xdr:cNvSpPr>
          <a:spLocks/>
        </xdr:cNvSpPr>
      </xdr:nvSpPr>
      <xdr:spPr bwMode="auto">
        <a:xfrm>
          <a:off x="7810500" y="499967250"/>
          <a:ext cx="133350" cy="371475"/>
        </a:xfrm>
        <a:prstGeom prst="rightBracket">
          <a:avLst>
            <a:gd name="adj" fmla="val 137416"/>
          </a:avLst>
        </a:prstGeom>
        <a:noFill/>
        <a:ln w="9525">
          <a:solidFill>
            <a:srgbClr val="000000"/>
          </a:solidFill>
          <a:round/>
          <a:headEnd/>
          <a:tailEnd/>
        </a:ln>
      </xdr:spPr>
    </xdr:sp>
    <xdr:clientData/>
  </xdr:twoCellAnchor>
  <xdr:twoCellAnchor>
    <xdr:from>
      <xdr:col>18</xdr:col>
      <xdr:colOff>123825</xdr:colOff>
      <xdr:row>1217</xdr:row>
      <xdr:rowOff>200025</xdr:rowOff>
    </xdr:from>
    <xdr:to>
      <xdr:col>19</xdr:col>
      <xdr:colOff>104775</xdr:colOff>
      <xdr:row>1217</xdr:row>
      <xdr:rowOff>590550</xdr:rowOff>
    </xdr:to>
    <xdr:sp macro="" textlink="">
      <xdr:nvSpPr>
        <xdr:cNvPr id="117" name="AutoShape 1"/>
        <xdr:cNvSpPr>
          <a:spLocks/>
        </xdr:cNvSpPr>
      </xdr:nvSpPr>
      <xdr:spPr bwMode="auto">
        <a:xfrm flipH="1">
          <a:off x="3267075" y="499986300"/>
          <a:ext cx="152400" cy="390525"/>
        </a:xfrm>
        <a:prstGeom prst="rightBracket">
          <a:avLst>
            <a:gd name="adj" fmla="val 13936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BH788"/>
  <sheetViews>
    <sheetView view="pageBreakPreview" topLeftCell="A152" zoomScaleNormal="75" zoomScaleSheetLayoutView="100" zoomScalePageLayoutView="30" workbookViewId="0">
      <pane xSplit="23595" topLeftCell="BM1"/>
      <selection activeCell="Y29" sqref="Y29:AY29"/>
      <selection pane="topRight" activeCell="AS1404" sqref="AS1404:AY1408"/>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59" max="59" width="8"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4" width="2.25" customWidth="1"/>
    <col min="315" max="315" width="8"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70" width="2.25" customWidth="1"/>
    <col min="571" max="571" width="8"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6" width="2.25" customWidth="1"/>
    <col min="827" max="827" width="8"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2" width="2.25" customWidth="1"/>
    <col min="1083" max="1083" width="8"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8" width="2.25" customWidth="1"/>
    <col min="1339" max="1339" width="8"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4" width="2.25" customWidth="1"/>
    <col min="1595" max="1595" width="8"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50" width="2.25" customWidth="1"/>
    <col min="1851" max="1851" width="8"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6" width="2.25" customWidth="1"/>
    <col min="2107" max="2107" width="8"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2" width="2.25" customWidth="1"/>
    <col min="2363" max="2363" width="8"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8" width="2.25" customWidth="1"/>
    <col min="2619" max="2619" width="8"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4" width="2.25" customWidth="1"/>
    <col min="2875" max="2875" width="8"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30" width="2.25" customWidth="1"/>
    <col min="3131" max="3131" width="8"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6" width="2.25" customWidth="1"/>
    <col min="3387" max="3387" width="8"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2" width="2.25" customWidth="1"/>
    <col min="3643" max="3643" width="8"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8" width="2.25" customWidth="1"/>
    <col min="3899" max="3899" width="8"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4" width="2.25" customWidth="1"/>
    <col min="4155" max="4155" width="8"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10" width="2.25" customWidth="1"/>
    <col min="4411" max="4411" width="8"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6" width="2.25" customWidth="1"/>
    <col min="4667" max="4667" width="8"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2" width="2.25" customWidth="1"/>
    <col min="4923" max="4923" width="8"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8" width="2.25" customWidth="1"/>
    <col min="5179" max="5179" width="8"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4" width="2.25" customWidth="1"/>
    <col min="5435" max="5435" width="8"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90" width="2.25" customWidth="1"/>
    <col min="5691" max="5691" width="8"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6" width="2.25" customWidth="1"/>
    <col min="5947" max="5947" width="8"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2" width="2.25" customWidth="1"/>
    <col min="6203" max="6203" width="8"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8" width="2.25" customWidth="1"/>
    <col min="6459" max="6459" width="8"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4" width="2.25" customWidth="1"/>
    <col min="6715" max="6715" width="8"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70" width="2.25" customWidth="1"/>
    <col min="6971" max="6971" width="8"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6" width="2.25" customWidth="1"/>
    <col min="7227" max="7227" width="8"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2" width="2.25" customWidth="1"/>
    <col min="7483" max="7483" width="8"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8" width="2.25" customWidth="1"/>
    <col min="7739" max="7739" width="8"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4" width="2.25" customWidth="1"/>
    <col min="7995" max="7995" width="8"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50" width="2.25" customWidth="1"/>
    <col min="8251" max="8251" width="8"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6" width="2.25" customWidth="1"/>
    <col min="8507" max="8507" width="8"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2" width="2.25" customWidth="1"/>
    <col min="8763" max="8763" width="8"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8" width="2.25" customWidth="1"/>
    <col min="9019" max="9019" width="8"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4" width="2.25" customWidth="1"/>
    <col min="9275" max="9275" width="8"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30" width="2.25" customWidth="1"/>
    <col min="9531" max="9531" width="8"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6" width="2.25" customWidth="1"/>
    <col min="9787" max="9787" width="8"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2" width="2.25" customWidth="1"/>
    <col min="10043" max="10043" width="8"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8" width="2.25" customWidth="1"/>
    <col min="10299" max="10299" width="8"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4" width="2.25" customWidth="1"/>
    <col min="10555" max="10555" width="8"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10" width="2.25" customWidth="1"/>
    <col min="10811" max="10811" width="8"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6" width="2.25" customWidth="1"/>
    <col min="11067" max="11067" width="8"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2" width="2.25" customWidth="1"/>
    <col min="11323" max="11323" width="8"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8" width="2.25" customWidth="1"/>
    <col min="11579" max="11579" width="8"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4" width="2.25" customWidth="1"/>
    <col min="11835" max="11835" width="8"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90" width="2.25" customWidth="1"/>
    <col min="12091" max="12091" width="8"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6" width="2.25" customWidth="1"/>
    <col min="12347" max="12347" width="8"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2" width="2.25" customWidth="1"/>
    <col min="12603" max="12603" width="8"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8" width="2.25" customWidth="1"/>
    <col min="12859" max="12859" width="8"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4" width="2.25" customWidth="1"/>
    <col min="13115" max="13115" width="8"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70" width="2.25" customWidth="1"/>
    <col min="13371" max="13371" width="8"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6" width="2.25" customWidth="1"/>
    <col min="13627" max="13627" width="8"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2" width="2.25" customWidth="1"/>
    <col min="13883" max="13883" width="8"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8" width="2.25" customWidth="1"/>
    <col min="14139" max="14139" width="8"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4" width="2.25" customWidth="1"/>
    <col min="14395" max="14395" width="8"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50" width="2.25" customWidth="1"/>
    <col min="14651" max="14651" width="8"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6" width="2.25" customWidth="1"/>
    <col min="14907" max="14907" width="8"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2" width="2.25" customWidth="1"/>
    <col min="15163" max="15163" width="8"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8" width="2.25" customWidth="1"/>
    <col min="15419" max="15419" width="8"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4" width="2.25" customWidth="1"/>
    <col min="15675" max="15675" width="8"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30" width="2.25" customWidth="1"/>
    <col min="15931" max="15931" width="8"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6" width="2.25" customWidth="1"/>
    <col min="16187" max="16187" width="8" customWidth="1"/>
  </cols>
  <sheetData>
    <row r="1" spans="2:51" ht="16.5" customHeight="1">
      <c r="AQ1" s="932"/>
      <c r="AR1" s="932"/>
      <c r="AS1" s="932"/>
      <c r="AT1" s="932"/>
      <c r="AU1" s="932"/>
      <c r="AV1" s="932"/>
      <c r="AW1" s="932"/>
      <c r="AX1" s="40"/>
    </row>
    <row r="2" spans="2:51" ht="21.75" customHeight="1" thickBot="1">
      <c r="AK2" s="265" t="s">
        <v>397</v>
      </c>
      <c r="AL2" s="265"/>
      <c r="AM2" s="265"/>
      <c r="AN2" s="265"/>
      <c r="AO2" s="265"/>
      <c r="AP2" s="265"/>
      <c r="AQ2" s="265"/>
      <c r="AR2" s="265">
        <v>189</v>
      </c>
      <c r="AS2" s="265"/>
      <c r="AT2" s="265"/>
      <c r="AU2" s="265"/>
      <c r="AV2" s="265"/>
      <c r="AW2" s="265"/>
      <c r="AX2" s="265"/>
      <c r="AY2" s="265"/>
    </row>
    <row r="3" spans="2:51" ht="19.5" thickBot="1">
      <c r="B3" s="267" t="s">
        <v>396</v>
      </c>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9"/>
    </row>
    <row r="4" spans="2:51" ht="21" customHeight="1">
      <c r="B4" s="270" t="s">
        <v>395</v>
      </c>
      <c r="C4" s="271"/>
      <c r="D4" s="271"/>
      <c r="E4" s="271"/>
      <c r="F4" s="271"/>
      <c r="G4" s="271"/>
      <c r="H4" s="272" t="s">
        <v>406</v>
      </c>
      <c r="I4" s="273"/>
      <c r="J4" s="273"/>
      <c r="K4" s="273"/>
      <c r="L4" s="273"/>
      <c r="M4" s="273"/>
      <c r="N4" s="273"/>
      <c r="O4" s="273"/>
      <c r="P4" s="273"/>
      <c r="Q4" s="273"/>
      <c r="R4" s="273"/>
      <c r="S4" s="273"/>
      <c r="T4" s="273"/>
      <c r="U4" s="273"/>
      <c r="V4" s="273"/>
      <c r="W4" s="273"/>
      <c r="X4" s="273"/>
      <c r="Y4" s="273"/>
      <c r="Z4" s="274" t="s">
        <v>70</v>
      </c>
      <c r="AA4" s="275"/>
      <c r="AB4" s="275"/>
      <c r="AC4" s="275"/>
      <c r="AD4" s="275"/>
      <c r="AE4" s="276"/>
      <c r="AF4" s="275" t="s">
        <v>1054</v>
      </c>
      <c r="AG4" s="275"/>
      <c r="AH4" s="275"/>
      <c r="AI4" s="275"/>
      <c r="AJ4" s="275"/>
      <c r="AK4" s="275"/>
      <c r="AL4" s="275"/>
      <c r="AM4" s="275"/>
      <c r="AN4" s="275"/>
      <c r="AO4" s="275"/>
      <c r="AP4" s="275"/>
      <c r="AQ4" s="276"/>
      <c r="AR4" s="277" t="s">
        <v>69</v>
      </c>
      <c r="AS4" s="275"/>
      <c r="AT4" s="275"/>
      <c r="AU4" s="275"/>
      <c r="AV4" s="275"/>
      <c r="AW4" s="275"/>
      <c r="AX4" s="275"/>
      <c r="AY4" s="278"/>
    </row>
    <row r="5" spans="2:51" ht="28.15" customHeight="1">
      <c r="B5" s="244" t="s">
        <v>68</v>
      </c>
      <c r="C5" s="245"/>
      <c r="D5" s="245"/>
      <c r="E5" s="245"/>
      <c r="F5" s="245"/>
      <c r="G5" s="246"/>
      <c r="H5" s="939" t="s">
        <v>393</v>
      </c>
      <c r="I5" s="940"/>
      <c r="J5" s="940"/>
      <c r="K5" s="940"/>
      <c r="L5" s="940"/>
      <c r="M5" s="940"/>
      <c r="N5" s="940"/>
      <c r="O5" s="940"/>
      <c r="P5" s="940"/>
      <c r="Q5" s="940"/>
      <c r="R5" s="940"/>
      <c r="S5" s="940"/>
      <c r="T5" s="940"/>
      <c r="U5" s="940"/>
      <c r="V5" s="940"/>
      <c r="W5" s="230"/>
      <c r="X5" s="230"/>
      <c r="Y5" s="231"/>
      <c r="Z5" s="250" t="s">
        <v>66</v>
      </c>
      <c r="AA5" s="251"/>
      <c r="AB5" s="251"/>
      <c r="AC5" s="251"/>
      <c r="AD5" s="251"/>
      <c r="AE5" s="252"/>
      <c r="AF5" s="251" t="s">
        <v>407</v>
      </c>
      <c r="AG5" s="251"/>
      <c r="AH5" s="251"/>
      <c r="AI5" s="251"/>
      <c r="AJ5" s="251"/>
      <c r="AK5" s="251"/>
      <c r="AL5" s="251"/>
      <c r="AM5" s="251"/>
      <c r="AN5" s="251"/>
      <c r="AO5" s="251"/>
      <c r="AP5" s="251"/>
      <c r="AQ5" s="252"/>
      <c r="AR5" s="253" t="s">
        <v>1055</v>
      </c>
      <c r="AS5" s="254"/>
      <c r="AT5" s="254"/>
      <c r="AU5" s="254"/>
      <c r="AV5" s="254"/>
      <c r="AW5" s="254"/>
      <c r="AX5" s="254"/>
      <c r="AY5" s="255"/>
    </row>
    <row r="6" spans="2:51" ht="30.75" customHeight="1">
      <c r="B6" s="256" t="s">
        <v>63</v>
      </c>
      <c r="C6" s="257"/>
      <c r="D6" s="257"/>
      <c r="E6" s="257"/>
      <c r="F6" s="257"/>
      <c r="G6" s="257"/>
      <c r="H6" s="258" t="s">
        <v>62</v>
      </c>
      <c r="I6" s="230"/>
      <c r="J6" s="230"/>
      <c r="K6" s="230"/>
      <c r="L6" s="230"/>
      <c r="M6" s="230"/>
      <c r="N6" s="230"/>
      <c r="O6" s="230"/>
      <c r="P6" s="230"/>
      <c r="Q6" s="230"/>
      <c r="R6" s="230"/>
      <c r="S6" s="230"/>
      <c r="T6" s="230"/>
      <c r="U6" s="230"/>
      <c r="V6" s="230"/>
      <c r="W6" s="230"/>
      <c r="X6" s="230"/>
      <c r="Y6" s="230"/>
      <c r="Z6" s="259" t="s">
        <v>61</v>
      </c>
      <c r="AA6" s="257"/>
      <c r="AB6" s="257"/>
      <c r="AC6" s="257"/>
      <c r="AD6" s="257"/>
      <c r="AE6" s="260"/>
      <c r="AF6" s="261" t="s">
        <v>408</v>
      </c>
      <c r="AG6" s="261"/>
      <c r="AH6" s="261"/>
      <c r="AI6" s="261"/>
      <c r="AJ6" s="261"/>
      <c r="AK6" s="261"/>
      <c r="AL6" s="261"/>
      <c r="AM6" s="261"/>
      <c r="AN6" s="261"/>
      <c r="AO6" s="261"/>
      <c r="AP6" s="261"/>
      <c r="AQ6" s="261"/>
      <c r="AR6" s="230"/>
      <c r="AS6" s="230"/>
      <c r="AT6" s="230"/>
      <c r="AU6" s="230"/>
      <c r="AV6" s="230"/>
      <c r="AW6" s="230"/>
      <c r="AX6" s="230"/>
      <c r="AY6" s="262"/>
    </row>
    <row r="7" spans="2:51" ht="18" customHeight="1">
      <c r="B7" s="219" t="s">
        <v>59</v>
      </c>
      <c r="C7" s="220"/>
      <c r="D7" s="220"/>
      <c r="E7" s="220"/>
      <c r="F7" s="220"/>
      <c r="G7" s="220"/>
      <c r="H7" s="223" t="s">
        <v>409</v>
      </c>
      <c r="I7" s="224"/>
      <c r="J7" s="224"/>
      <c r="K7" s="224"/>
      <c r="L7" s="224"/>
      <c r="M7" s="224"/>
      <c r="N7" s="224"/>
      <c r="O7" s="224"/>
      <c r="P7" s="224"/>
      <c r="Q7" s="224"/>
      <c r="R7" s="224"/>
      <c r="S7" s="224"/>
      <c r="T7" s="224"/>
      <c r="U7" s="224"/>
      <c r="V7" s="224"/>
      <c r="W7" s="225"/>
      <c r="X7" s="225"/>
      <c r="Y7" s="225"/>
      <c r="Z7" s="229" t="s">
        <v>57</v>
      </c>
      <c r="AA7" s="230"/>
      <c r="AB7" s="230"/>
      <c r="AC7" s="230"/>
      <c r="AD7" s="230"/>
      <c r="AE7" s="231"/>
      <c r="AF7" s="233" t="s">
        <v>399</v>
      </c>
      <c r="AG7" s="234"/>
      <c r="AH7" s="234"/>
      <c r="AI7" s="234"/>
      <c r="AJ7" s="234"/>
      <c r="AK7" s="234"/>
      <c r="AL7" s="234"/>
      <c r="AM7" s="234"/>
      <c r="AN7" s="234"/>
      <c r="AO7" s="234"/>
      <c r="AP7" s="234"/>
      <c r="AQ7" s="234"/>
      <c r="AR7" s="234"/>
      <c r="AS7" s="234"/>
      <c r="AT7" s="234"/>
      <c r="AU7" s="234"/>
      <c r="AV7" s="234"/>
      <c r="AW7" s="234"/>
      <c r="AX7" s="234"/>
      <c r="AY7" s="235"/>
    </row>
    <row r="8" spans="2:51" ht="24.75" customHeight="1">
      <c r="B8" s="221"/>
      <c r="C8" s="222"/>
      <c r="D8" s="222"/>
      <c r="E8" s="222"/>
      <c r="F8" s="222"/>
      <c r="G8" s="222"/>
      <c r="H8" s="226"/>
      <c r="I8" s="227"/>
      <c r="J8" s="227"/>
      <c r="K8" s="227"/>
      <c r="L8" s="227"/>
      <c r="M8" s="227"/>
      <c r="N8" s="227"/>
      <c r="O8" s="227"/>
      <c r="P8" s="227"/>
      <c r="Q8" s="227"/>
      <c r="R8" s="227"/>
      <c r="S8" s="227"/>
      <c r="T8" s="227"/>
      <c r="U8" s="227"/>
      <c r="V8" s="227"/>
      <c r="W8" s="228"/>
      <c r="X8" s="228"/>
      <c r="Y8" s="228"/>
      <c r="Z8" s="232"/>
      <c r="AA8" s="230"/>
      <c r="AB8" s="230"/>
      <c r="AC8" s="230"/>
      <c r="AD8" s="230"/>
      <c r="AE8" s="231"/>
      <c r="AF8" s="236"/>
      <c r="AG8" s="236"/>
      <c r="AH8" s="236"/>
      <c r="AI8" s="236"/>
      <c r="AJ8" s="236"/>
      <c r="AK8" s="236"/>
      <c r="AL8" s="236"/>
      <c r="AM8" s="236"/>
      <c r="AN8" s="236"/>
      <c r="AO8" s="236"/>
      <c r="AP8" s="236"/>
      <c r="AQ8" s="236"/>
      <c r="AR8" s="236"/>
      <c r="AS8" s="236"/>
      <c r="AT8" s="236"/>
      <c r="AU8" s="236"/>
      <c r="AV8" s="236"/>
      <c r="AW8" s="236"/>
      <c r="AX8" s="236"/>
      <c r="AY8" s="237"/>
    </row>
    <row r="9" spans="2:51" ht="64.5" customHeight="1">
      <c r="B9" s="527" t="s">
        <v>392</v>
      </c>
      <c r="C9" s="528"/>
      <c r="D9" s="528"/>
      <c r="E9" s="528"/>
      <c r="F9" s="528"/>
      <c r="G9" s="528"/>
      <c r="H9" s="936" t="s">
        <v>410</v>
      </c>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8"/>
    </row>
    <row r="10" spans="2:51" ht="62.25" customHeight="1">
      <c r="B10" s="527" t="s">
        <v>390</v>
      </c>
      <c r="C10" s="528"/>
      <c r="D10" s="528"/>
      <c r="E10" s="528"/>
      <c r="F10" s="528"/>
      <c r="G10" s="528"/>
      <c r="H10" s="933" t="s">
        <v>411</v>
      </c>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5"/>
    </row>
    <row r="11" spans="2:51" ht="29.25" customHeight="1">
      <c r="B11" s="527" t="s">
        <v>56</v>
      </c>
      <c r="C11" s="528"/>
      <c r="D11" s="528"/>
      <c r="E11" s="528"/>
      <c r="F11" s="528"/>
      <c r="G11" s="529"/>
      <c r="H11" s="631" t="s">
        <v>227</v>
      </c>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3"/>
    </row>
    <row r="12" spans="2:51" ht="21" customHeight="1">
      <c r="B12" s="517" t="s">
        <v>54</v>
      </c>
      <c r="C12" s="518"/>
      <c r="D12" s="518"/>
      <c r="E12" s="518"/>
      <c r="F12" s="518"/>
      <c r="G12" s="519"/>
      <c r="H12" s="634"/>
      <c r="I12" s="635"/>
      <c r="J12" s="635"/>
      <c r="K12" s="635"/>
      <c r="L12" s="635"/>
      <c r="M12" s="635"/>
      <c r="N12" s="635"/>
      <c r="O12" s="635"/>
      <c r="P12" s="635"/>
      <c r="Q12" s="636" t="s">
        <v>1056</v>
      </c>
      <c r="R12" s="637"/>
      <c r="S12" s="637"/>
      <c r="T12" s="637"/>
      <c r="U12" s="637"/>
      <c r="V12" s="637"/>
      <c r="W12" s="638"/>
      <c r="X12" s="636" t="s">
        <v>1057</v>
      </c>
      <c r="Y12" s="637"/>
      <c r="Z12" s="637"/>
      <c r="AA12" s="637"/>
      <c r="AB12" s="637"/>
      <c r="AC12" s="637"/>
      <c r="AD12" s="638"/>
      <c r="AE12" s="636" t="s">
        <v>1058</v>
      </c>
      <c r="AF12" s="637"/>
      <c r="AG12" s="637"/>
      <c r="AH12" s="637"/>
      <c r="AI12" s="637"/>
      <c r="AJ12" s="637"/>
      <c r="AK12" s="638"/>
      <c r="AL12" s="636" t="s">
        <v>1059</v>
      </c>
      <c r="AM12" s="637"/>
      <c r="AN12" s="637"/>
      <c r="AO12" s="637"/>
      <c r="AP12" s="637"/>
      <c r="AQ12" s="637"/>
      <c r="AR12" s="638"/>
      <c r="AS12" s="636" t="s">
        <v>1060</v>
      </c>
      <c r="AT12" s="637"/>
      <c r="AU12" s="637"/>
      <c r="AV12" s="637"/>
      <c r="AW12" s="637"/>
      <c r="AX12" s="637"/>
      <c r="AY12" s="639"/>
    </row>
    <row r="13" spans="2:51" ht="21" customHeight="1">
      <c r="B13" s="482"/>
      <c r="C13" s="483"/>
      <c r="D13" s="483"/>
      <c r="E13" s="483"/>
      <c r="F13" s="483"/>
      <c r="G13" s="484"/>
      <c r="H13" s="640" t="s">
        <v>49</v>
      </c>
      <c r="I13" s="641"/>
      <c r="J13" s="651" t="s">
        <v>48</v>
      </c>
      <c r="K13" s="652"/>
      <c r="L13" s="652"/>
      <c r="M13" s="652"/>
      <c r="N13" s="652"/>
      <c r="O13" s="652"/>
      <c r="P13" s="653"/>
      <c r="Q13" s="614">
        <v>538</v>
      </c>
      <c r="R13" s="614"/>
      <c r="S13" s="614"/>
      <c r="T13" s="614"/>
      <c r="U13" s="614"/>
      <c r="V13" s="614"/>
      <c r="W13" s="614"/>
      <c r="X13" s="614">
        <v>538</v>
      </c>
      <c r="Y13" s="614"/>
      <c r="Z13" s="614"/>
      <c r="AA13" s="614"/>
      <c r="AB13" s="614"/>
      <c r="AC13" s="614"/>
      <c r="AD13" s="614"/>
      <c r="AE13" s="614">
        <v>475</v>
      </c>
      <c r="AF13" s="614"/>
      <c r="AG13" s="614"/>
      <c r="AH13" s="614"/>
      <c r="AI13" s="614"/>
      <c r="AJ13" s="614"/>
      <c r="AK13" s="614"/>
      <c r="AL13" s="614">
        <v>417</v>
      </c>
      <c r="AM13" s="614"/>
      <c r="AN13" s="614"/>
      <c r="AO13" s="614"/>
      <c r="AP13" s="614"/>
      <c r="AQ13" s="614"/>
      <c r="AR13" s="614"/>
      <c r="AS13" s="614">
        <v>371</v>
      </c>
      <c r="AT13" s="614"/>
      <c r="AU13" s="614"/>
      <c r="AV13" s="614"/>
      <c r="AW13" s="614"/>
      <c r="AX13" s="614"/>
      <c r="AY13" s="615"/>
    </row>
    <row r="14" spans="2:51" ht="21" customHeight="1">
      <c r="B14" s="482"/>
      <c r="C14" s="483"/>
      <c r="D14" s="483"/>
      <c r="E14" s="483"/>
      <c r="F14" s="483"/>
      <c r="G14" s="484"/>
      <c r="H14" s="642"/>
      <c r="I14" s="643"/>
      <c r="J14" s="646" t="s">
        <v>47</v>
      </c>
      <c r="K14" s="647"/>
      <c r="L14" s="647"/>
      <c r="M14" s="647"/>
      <c r="N14" s="647"/>
      <c r="O14" s="647"/>
      <c r="P14" s="648"/>
      <c r="Q14" s="930" t="s">
        <v>412</v>
      </c>
      <c r="R14" s="931"/>
      <c r="S14" s="931"/>
      <c r="T14" s="931"/>
      <c r="U14" s="931"/>
      <c r="V14" s="931"/>
      <c r="W14" s="931"/>
      <c r="X14" s="930" t="s">
        <v>412</v>
      </c>
      <c r="Y14" s="931"/>
      <c r="Z14" s="931"/>
      <c r="AA14" s="931"/>
      <c r="AB14" s="931"/>
      <c r="AC14" s="931"/>
      <c r="AD14" s="931"/>
      <c r="AE14" s="930" t="s">
        <v>412</v>
      </c>
      <c r="AF14" s="931"/>
      <c r="AG14" s="931"/>
      <c r="AH14" s="931"/>
      <c r="AI14" s="931"/>
      <c r="AJ14" s="931"/>
      <c r="AK14" s="931"/>
      <c r="AL14" s="930" t="s">
        <v>412</v>
      </c>
      <c r="AM14" s="931"/>
      <c r="AN14" s="931"/>
      <c r="AO14" s="931"/>
      <c r="AP14" s="931"/>
      <c r="AQ14" s="931"/>
      <c r="AR14" s="931"/>
      <c r="AS14" s="649"/>
      <c r="AT14" s="649"/>
      <c r="AU14" s="649"/>
      <c r="AV14" s="649"/>
      <c r="AW14" s="649"/>
      <c r="AX14" s="649"/>
      <c r="AY14" s="650"/>
    </row>
    <row r="15" spans="2:51" ht="24.75" customHeight="1">
      <c r="B15" s="482"/>
      <c r="C15" s="483"/>
      <c r="D15" s="483"/>
      <c r="E15" s="483"/>
      <c r="F15" s="483"/>
      <c r="G15" s="484"/>
      <c r="H15" s="642"/>
      <c r="I15" s="643"/>
      <c r="J15" s="646" t="s">
        <v>46</v>
      </c>
      <c r="K15" s="647"/>
      <c r="L15" s="647"/>
      <c r="M15" s="647"/>
      <c r="N15" s="647"/>
      <c r="O15" s="647"/>
      <c r="P15" s="648"/>
      <c r="Q15" s="930" t="s">
        <v>412</v>
      </c>
      <c r="R15" s="931"/>
      <c r="S15" s="931"/>
      <c r="T15" s="931"/>
      <c r="U15" s="931"/>
      <c r="V15" s="931"/>
      <c r="W15" s="931"/>
      <c r="X15" s="930" t="s">
        <v>412</v>
      </c>
      <c r="Y15" s="931"/>
      <c r="Z15" s="931"/>
      <c r="AA15" s="931"/>
      <c r="AB15" s="931"/>
      <c r="AC15" s="931"/>
      <c r="AD15" s="931"/>
      <c r="AE15" s="930" t="s">
        <v>412</v>
      </c>
      <c r="AF15" s="931"/>
      <c r="AG15" s="931"/>
      <c r="AH15" s="931"/>
      <c r="AI15" s="931"/>
      <c r="AJ15" s="931"/>
      <c r="AK15" s="931"/>
      <c r="AL15" s="930" t="s">
        <v>412</v>
      </c>
      <c r="AM15" s="931"/>
      <c r="AN15" s="931"/>
      <c r="AO15" s="931"/>
      <c r="AP15" s="931"/>
      <c r="AQ15" s="931"/>
      <c r="AR15" s="931"/>
      <c r="AS15" s="649"/>
      <c r="AT15" s="649"/>
      <c r="AU15" s="649"/>
      <c r="AV15" s="649"/>
      <c r="AW15" s="649"/>
      <c r="AX15" s="649"/>
      <c r="AY15" s="650"/>
    </row>
    <row r="16" spans="2:51" ht="24.75" customHeight="1">
      <c r="B16" s="482"/>
      <c r="C16" s="483"/>
      <c r="D16" s="483"/>
      <c r="E16" s="483"/>
      <c r="F16" s="483"/>
      <c r="G16" s="484"/>
      <c r="H16" s="644"/>
      <c r="I16" s="645"/>
      <c r="J16" s="623" t="s">
        <v>26</v>
      </c>
      <c r="K16" s="624"/>
      <c r="L16" s="624"/>
      <c r="M16" s="624"/>
      <c r="N16" s="624"/>
      <c r="O16" s="624"/>
      <c r="P16" s="625"/>
      <c r="Q16" s="629">
        <f>Q13</f>
        <v>538</v>
      </c>
      <c r="R16" s="629"/>
      <c r="S16" s="629"/>
      <c r="T16" s="629"/>
      <c r="U16" s="629"/>
      <c r="V16" s="629"/>
      <c r="W16" s="629"/>
      <c r="X16" s="629">
        <f>X13</f>
        <v>538</v>
      </c>
      <c r="Y16" s="629"/>
      <c r="Z16" s="629"/>
      <c r="AA16" s="629"/>
      <c r="AB16" s="629"/>
      <c r="AC16" s="629"/>
      <c r="AD16" s="629"/>
      <c r="AE16" s="629">
        <f>AE13</f>
        <v>475</v>
      </c>
      <c r="AF16" s="629"/>
      <c r="AG16" s="629"/>
      <c r="AH16" s="629"/>
      <c r="AI16" s="629"/>
      <c r="AJ16" s="629"/>
      <c r="AK16" s="629"/>
      <c r="AL16" s="629">
        <f>AL13</f>
        <v>417</v>
      </c>
      <c r="AM16" s="629"/>
      <c r="AN16" s="629"/>
      <c r="AO16" s="629"/>
      <c r="AP16" s="629"/>
      <c r="AQ16" s="629"/>
      <c r="AR16" s="629"/>
      <c r="AS16" s="629">
        <v>371</v>
      </c>
      <c r="AT16" s="629"/>
      <c r="AU16" s="629"/>
      <c r="AV16" s="629"/>
      <c r="AW16" s="629"/>
      <c r="AX16" s="629"/>
      <c r="AY16" s="630"/>
    </row>
    <row r="17" spans="2:51" ht="24.75" customHeight="1">
      <c r="B17" s="482"/>
      <c r="C17" s="483"/>
      <c r="D17" s="483"/>
      <c r="E17" s="483"/>
      <c r="F17" s="483"/>
      <c r="G17" s="484"/>
      <c r="H17" s="616" t="s">
        <v>44</v>
      </c>
      <c r="I17" s="617"/>
      <c r="J17" s="617"/>
      <c r="K17" s="617"/>
      <c r="L17" s="617"/>
      <c r="M17" s="617"/>
      <c r="N17" s="617"/>
      <c r="O17" s="617"/>
      <c r="P17" s="617"/>
      <c r="Q17" s="929">
        <v>532</v>
      </c>
      <c r="R17" s="929"/>
      <c r="S17" s="929"/>
      <c r="T17" s="929"/>
      <c r="U17" s="929"/>
      <c r="V17" s="929"/>
      <c r="W17" s="929"/>
      <c r="X17" s="929">
        <v>534</v>
      </c>
      <c r="Y17" s="929"/>
      <c r="Z17" s="929"/>
      <c r="AA17" s="929"/>
      <c r="AB17" s="929"/>
      <c r="AC17" s="929"/>
      <c r="AD17" s="929"/>
      <c r="AE17" s="929">
        <v>467</v>
      </c>
      <c r="AF17" s="929"/>
      <c r="AG17" s="929"/>
      <c r="AH17" s="929"/>
      <c r="AI17" s="929"/>
      <c r="AJ17" s="929"/>
      <c r="AK17" s="929"/>
      <c r="AL17" s="621"/>
      <c r="AM17" s="621"/>
      <c r="AN17" s="621"/>
      <c r="AO17" s="621"/>
      <c r="AP17" s="621"/>
      <c r="AQ17" s="621"/>
      <c r="AR17" s="621"/>
      <c r="AS17" s="621"/>
      <c r="AT17" s="621"/>
      <c r="AU17" s="621"/>
      <c r="AV17" s="621"/>
      <c r="AW17" s="621"/>
      <c r="AX17" s="621"/>
      <c r="AY17" s="622"/>
    </row>
    <row r="18" spans="2:51" ht="24.75" customHeight="1">
      <c r="B18" s="520"/>
      <c r="C18" s="521"/>
      <c r="D18" s="521"/>
      <c r="E18" s="521"/>
      <c r="F18" s="521"/>
      <c r="G18" s="522"/>
      <c r="H18" s="616" t="s">
        <v>43</v>
      </c>
      <c r="I18" s="617"/>
      <c r="J18" s="617"/>
      <c r="K18" s="617"/>
      <c r="L18" s="617"/>
      <c r="M18" s="617"/>
      <c r="N18" s="617"/>
      <c r="O18" s="617"/>
      <c r="P18" s="617"/>
      <c r="Q18" s="928">
        <v>98.7</v>
      </c>
      <c r="R18" s="928"/>
      <c r="S18" s="928"/>
      <c r="T18" s="928"/>
      <c r="U18" s="928"/>
      <c r="V18" s="928"/>
      <c r="W18" s="928"/>
      <c r="X18" s="928">
        <v>99.6</v>
      </c>
      <c r="Y18" s="928"/>
      <c r="Z18" s="928"/>
      <c r="AA18" s="928"/>
      <c r="AB18" s="928"/>
      <c r="AC18" s="928"/>
      <c r="AD18" s="928"/>
      <c r="AE18" s="928">
        <v>98.2</v>
      </c>
      <c r="AF18" s="928"/>
      <c r="AG18" s="928"/>
      <c r="AH18" s="928"/>
      <c r="AI18" s="928"/>
      <c r="AJ18" s="928"/>
      <c r="AK18" s="928"/>
      <c r="AL18" s="621"/>
      <c r="AM18" s="621"/>
      <c r="AN18" s="621"/>
      <c r="AO18" s="621"/>
      <c r="AP18" s="621"/>
      <c r="AQ18" s="621"/>
      <c r="AR18" s="621"/>
      <c r="AS18" s="621"/>
      <c r="AT18" s="621"/>
      <c r="AU18" s="621"/>
      <c r="AV18" s="621"/>
      <c r="AW18" s="621"/>
      <c r="AX18" s="621"/>
      <c r="AY18" s="622"/>
    </row>
    <row r="19" spans="2:51" ht="31.7" customHeight="1">
      <c r="B19" s="918" t="s">
        <v>388</v>
      </c>
      <c r="C19" s="919"/>
      <c r="D19" s="919"/>
      <c r="E19" s="919"/>
      <c r="F19" s="919"/>
      <c r="G19" s="920"/>
      <c r="H19" s="925" t="s">
        <v>387</v>
      </c>
      <c r="I19" s="892"/>
      <c r="J19" s="892"/>
      <c r="K19" s="892"/>
      <c r="L19" s="892"/>
      <c r="M19" s="892"/>
      <c r="N19" s="892"/>
      <c r="O19" s="892"/>
      <c r="P19" s="892"/>
      <c r="Q19" s="892"/>
      <c r="R19" s="892"/>
      <c r="S19" s="892"/>
      <c r="T19" s="892"/>
      <c r="U19" s="892"/>
      <c r="V19" s="892"/>
      <c r="W19" s="892"/>
      <c r="X19" s="892"/>
      <c r="Y19" s="893"/>
      <c r="Z19" s="894"/>
      <c r="AA19" s="895"/>
      <c r="AB19" s="896"/>
      <c r="AC19" s="897" t="s">
        <v>379</v>
      </c>
      <c r="AD19" s="892"/>
      <c r="AE19" s="893"/>
      <c r="AF19" s="898" t="s">
        <v>1056</v>
      </c>
      <c r="AG19" s="898"/>
      <c r="AH19" s="898"/>
      <c r="AI19" s="898"/>
      <c r="AJ19" s="898"/>
      <c r="AK19" s="898" t="s">
        <v>1057</v>
      </c>
      <c r="AL19" s="898"/>
      <c r="AM19" s="898"/>
      <c r="AN19" s="898"/>
      <c r="AO19" s="898"/>
      <c r="AP19" s="898" t="s">
        <v>1058</v>
      </c>
      <c r="AQ19" s="898"/>
      <c r="AR19" s="898"/>
      <c r="AS19" s="898"/>
      <c r="AT19" s="898"/>
      <c r="AU19" s="122" t="s">
        <v>386</v>
      </c>
      <c r="AV19" s="898"/>
      <c r="AW19" s="898"/>
      <c r="AX19" s="898"/>
      <c r="AY19" s="902"/>
    </row>
    <row r="20" spans="2:51" ht="32.25" customHeight="1">
      <c r="B20" s="921"/>
      <c r="C20" s="919"/>
      <c r="D20" s="919"/>
      <c r="E20" s="919"/>
      <c r="F20" s="919"/>
      <c r="G20" s="920"/>
      <c r="H20" s="903" t="s">
        <v>413</v>
      </c>
      <c r="I20" s="904"/>
      <c r="J20" s="904"/>
      <c r="K20" s="904"/>
      <c r="L20" s="904"/>
      <c r="M20" s="904"/>
      <c r="N20" s="904"/>
      <c r="O20" s="904"/>
      <c r="P20" s="904"/>
      <c r="Q20" s="904"/>
      <c r="R20" s="904"/>
      <c r="S20" s="904"/>
      <c r="T20" s="904"/>
      <c r="U20" s="904"/>
      <c r="V20" s="904"/>
      <c r="W20" s="904"/>
      <c r="X20" s="904"/>
      <c r="Y20" s="905"/>
      <c r="Z20" s="909" t="s">
        <v>384</v>
      </c>
      <c r="AA20" s="910"/>
      <c r="AB20" s="911"/>
      <c r="AC20" s="912" t="s">
        <v>414</v>
      </c>
      <c r="AD20" s="913"/>
      <c r="AE20" s="913"/>
      <c r="AF20" s="546">
        <v>233</v>
      </c>
      <c r="AG20" s="914"/>
      <c r="AH20" s="914"/>
      <c r="AI20" s="914"/>
      <c r="AJ20" s="914"/>
      <c r="AK20" s="546">
        <v>248</v>
      </c>
      <c r="AL20" s="914"/>
      <c r="AM20" s="914"/>
      <c r="AN20" s="914"/>
      <c r="AO20" s="914"/>
      <c r="AP20" s="546">
        <v>240</v>
      </c>
      <c r="AQ20" s="914"/>
      <c r="AR20" s="914"/>
      <c r="AS20" s="914"/>
      <c r="AT20" s="914"/>
      <c r="AU20" s="915">
        <v>-240</v>
      </c>
      <c r="AV20" s="916"/>
      <c r="AW20" s="916"/>
      <c r="AX20" s="916"/>
      <c r="AY20" s="917"/>
    </row>
    <row r="21" spans="2:51" ht="32.25" customHeight="1">
      <c r="B21" s="922"/>
      <c r="C21" s="923"/>
      <c r="D21" s="923"/>
      <c r="E21" s="923"/>
      <c r="F21" s="923"/>
      <c r="G21" s="924"/>
      <c r="H21" s="906"/>
      <c r="I21" s="907"/>
      <c r="J21" s="907"/>
      <c r="K21" s="907"/>
      <c r="L21" s="907"/>
      <c r="M21" s="907"/>
      <c r="N21" s="907"/>
      <c r="O21" s="907"/>
      <c r="P21" s="907"/>
      <c r="Q21" s="907"/>
      <c r="R21" s="907"/>
      <c r="S21" s="907"/>
      <c r="T21" s="907"/>
      <c r="U21" s="907"/>
      <c r="V21" s="907"/>
      <c r="W21" s="907"/>
      <c r="X21" s="907"/>
      <c r="Y21" s="908"/>
      <c r="Z21" s="897" t="s">
        <v>383</v>
      </c>
      <c r="AA21" s="892"/>
      <c r="AB21" s="893"/>
      <c r="AC21" s="926" t="s">
        <v>382</v>
      </c>
      <c r="AD21" s="926"/>
      <c r="AE21" s="926"/>
      <c r="AF21" s="887" t="s">
        <v>412</v>
      </c>
      <c r="AG21" s="888"/>
      <c r="AH21" s="888"/>
      <c r="AI21" s="888"/>
      <c r="AJ21" s="888"/>
      <c r="AK21" s="887" t="s">
        <v>412</v>
      </c>
      <c r="AL21" s="888"/>
      <c r="AM21" s="888"/>
      <c r="AN21" s="888"/>
      <c r="AO21" s="888"/>
      <c r="AP21" s="887" t="s">
        <v>412</v>
      </c>
      <c r="AQ21" s="888"/>
      <c r="AR21" s="888"/>
      <c r="AS21" s="888"/>
      <c r="AT21" s="888"/>
      <c r="AU21" s="889"/>
      <c r="AV21" s="889"/>
      <c r="AW21" s="889"/>
      <c r="AX21" s="889"/>
      <c r="AY21" s="890"/>
    </row>
    <row r="22" spans="2:51" ht="31.7" customHeight="1">
      <c r="B22" s="809" t="s">
        <v>381</v>
      </c>
      <c r="C22" s="810"/>
      <c r="D22" s="810"/>
      <c r="E22" s="810"/>
      <c r="F22" s="810"/>
      <c r="G22" s="811"/>
      <c r="H22" s="891" t="s">
        <v>380</v>
      </c>
      <c r="I22" s="892"/>
      <c r="J22" s="892"/>
      <c r="K22" s="892"/>
      <c r="L22" s="892"/>
      <c r="M22" s="892"/>
      <c r="N22" s="892"/>
      <c r="O22" s="892"/>
      <c r="P22" s="892"/>
      <c r="Q22" s="892"/>
      <c r="R22" s="892"/>
      <c r="S22" s="892"/>
      <c r="T22" s="892"/>
      <c r="U22" s="892"/>
      <c r="V22" s="892"/>
      <c r="W22" s="892"/>
      <c r="X22" s="892"/>
      <c r="Y22" s="893"/>
      <c r="Z22" s="894"/>
      <c r="AA22" s="895"/>
      <c r="AB22" s="896"/>
      <c r="AC22" s="897" t="s">
        <v>379</v>
      </c>
      <c r="AD22" s="892"/>
      <c r="AE22" s="893"/>
      <c r="AF22" s="898" t="s">
        <v>1056</v>
      </c>
      <c r="AG22" s="898"/>
      <c r="AH22" s="898"/>
      <c r="AI22" s="898"/>
      <c r="AJ22" s="898"/>
      <c r="AK22" s="898" t="s">
        <v>1057</v>
      </c>
      <c r="AL22" s="898"/>
      <c r="AM22" s="898"/>
      <c r="AN22" s="898"/>
      <c r="AO22" s="898"/>
      <c r="AP22" s="898" t="s">
        <v>1058</v>
      </c>
      <c r="AQ22" s="898"/>
      <c r="AR22" s="898"/>
      <c r="AS22" s="898"/>
      <c r="AT22" s="898"/>
      <c r="AU22" s="899" t="s">
        <v>378</v>
      </c>
      <c r="AV22" s="900"/>
      <c r="AW22" s="900"/>
      <c r="AX22" s="900"/>
      <c r="AY22" s="901"/>
    </row>
    <row r="23" spans="2:51" ht="31.5" customHeight="1">
      <c r="B23" s="554"/>
      <c r="C23" s="424"/>
      <c r="D23" s="424"/>
      <c r="E23" s="424"/>
      <c r="F23" s="424"/>
      <c r="G23" s="425"/>
      <c r="H23" s="855" t="s">
        <v>415</v>
      </c>
      <c r="I23" s="417"/>
      <c r="J23" s="417"/>
      <c r="K23" s="417"/>
      <c r="L23" s="417"/>
      <c r="M23" s="417"/>
      <c r="N23" s="417"/>
      <c r="O23" s="417"/>
      <c r="P23" s="417"/>
      <c r="Q23" s="417"/>
      <c r="R23" s="417"/>
      <c r="S23" s="417"/>
      <c r="T23" s="417"/>
      <c r="U23" s="417"/>
      <c r="V23" s="417"/>
      <c r="W23" s="417"/>
      <c r="X23" s="417"/>
      <c r="Y23" s="418"/>
      <c r="Z23" s="856" t="s">
        <v>376</v>
      </c>
      <c r="AA23" s="857"/>
      <c r="AB23" s="858"/>
      <c r="AC23" s="865" t="s">
        <v>414</v>
      </c>
      <c r="AD23" s="866"/>
      <c r="AE23" s="867"/>
      <c r="AF23" s="874">
        <v>167587</v>
      </c>
      <c r="AG23" s="875"/>
      <c r="AH23" s="875"/>
      <c r="AI23" s="875"/>
      <c r="AJ23" s="876"/>
      <c r="AK23" s="875">
        <v>219031</v>
      </c>
      <c r="AL23" s="875"/>
      <c r="AM23" s="875"/>
      <c r="AN23" s="875"/>
      <c r="AO23" s="876"/>
      <c r="AP23" s="877">
        <v>212202</v>
      </c>
      <c r="AQ23" s="877"/>
      <c r="AR23" s="877"/>
      <c r="AS23" s="877"/>
      <c r="AT23" s="877"/>
      <c r="AU23" s="840" t="s">
        <v>369</v>
      </c>
      <c r="AV23" s="841"/>
      <c r="AW23" s="841"/>
      <c r="AX23" s="841"/>
      <c r="AY23" s="842"/>
    </row>
    <row r="24" spans="2:51" ht="35.25" customHeight="1">
      <c r="B24" s="554"/>
      <c r="C24" s="424"/>
      <c r="D24" s="424"/>
      <c r="E24" s="424"/>
      <c r="F24" s="424"/>
      <c r="G24" s="425"/>
      <c r="H24" s="843" t="s">
        <v>416</v>
      </c>
      <c r="I24" s="844"/>
      <c r="J24" s="844"/>
      <c r="K24" s="844"/>
      <c r="L24" s="844"/>
      <c r="M24" s="844"/>
      <c r="N24" s="844"/>
      <c r="O24" s="844"/>
      <c r="P24" s="844"/>
      <c r="Q24" s="844"/>
      <c r="R24" s="844"/>
      <c r="S24" s="844"/>
      <c r="T24" s="844"/>
      <c r="U24" s="844"/>
      <c r="V24" s="844"/>
      <c r="W24" s="844"/>
      <c r="X24" s="844"/>
      <c r="Y24" s="845"/>
      <c r="Z24" s="859"/>
      <c r="AA24" s="860"/>
      <c r="AB24" s="861"/>
      <c r="AC24" s="868"/>
      <c r="AD24" s="869"/>
      <c r="AE24" s="870"/>
      <c r="AF24" s="846">
        <v>353</v>
      </c>
      <c r="AG24" s="847"/>
      <c r="AH24" s="847"/>
      <c r="AI24" s="847"/>
      <c r="AJ24" s="848"/>
      <c r="AK24" s="847">
        <v>353</v>
      </c>
      <c r="AL24" s="847"/>
      <c r="AM24" s="847"/>
      <c r="AN24" s="847"/>
      <c r="AO24" s="848"/>
      <c r="AP24" s="849">
        <v>356</v>
      </c>
      <c r="AQ24" s="850"/>
      <c r="AR24" s="850"/>
      <c r="AS24" s="850"/>
      <c r="AT24" s="851"/>
      <c r="AU24" s="852">
        <v>-355</v>
      </c>
      <c r="AV24" s="853"/>
      <c r="AW24" s="853"/>
      <c r="AX24" s="853"/>
      <c r="AY24" s="854"/>
    </row>
    <row r="25" spans="2:51" ht="31.5" customHeight="1">
      <c r="B25" s="701"/>
      <c r="C25" s="693"/>
      <c r="D25" s="693"/>
      <c r="E25" s="693"/>
      <c r="F25" s="693"/>
      <c r="G25" s="812"/>
      <c r="H25" s="878" t="s">
        <v>417</v>
      </c>
      <c r="I25" s="879"/>
      <c r="J25" s="879"/>
      <c r="K25" s="879"/>
      <c r="L25" s="879"/>
      <c r="M25" s="879"/>
      <c r="N25" s="879"/>
      <c r="O25" s="879"/>
      <c r="P25" s="879"/>
      <c r="Q25" s="879"/>
      <c r="R25" s="879"/>
      <c r="S25" s="879"/>
      <c r="T25" s="879"/>
      <c r="U25" s="879"/>
      <c r="V25" s="879"/>
      <c r="W25" s="879"/>
      <c r="X25" s="879"/>
      <c r="Y25" s="880"/>
      <c r="Z25" s="862"/>
      <c r="AA25" s="863"/>
      <c r="AB25" s="864"/>
      <c r="AC25" s="871"/>
      <c r="AD25" s="872"/>
      <c r="AE25" s="873"/>
      <c r="AF25" s="881" t="s">
        <v>418</v>
      </c>
      <c r="AG25" s="882"/>
      <c r="AH25" s="882"/>
      <c r="AI25" s="882"/>
      <c r="AJ25" s="883"/>
      <c r="AK25" s="881" t="s">
        <v>419</v>
      </c>
      <c r="AL25" s="882"/>
      <c r="AM25" s="882"/>
      <c r="AN25" s="882"/>
      <c r="AO25" s="883"/>
      <c r="AP25" s="884" t="s">
        <v>420</v>
      </c>
      <c r="AQ25" s="885"/>
      <c r="AR25" s="885"/>
      <c r="AS25" s="885"/>
      <c r="AT25" s="886"/>
      <c r="AU25" s="884" t="s">
        <v>421</v>
      </c>
      <c r="AV25" s="885"/>
      <c r="AW25" s="885"/>
      <c r="AX25" s="885"/>
      <c r="AY25" s="927"/>
    </row>
    <row r="26" spans="2:51" ht="45.75" customHeight="1">
      <c r="B26" s="809" t="s">
        <v>366</v>
      </c>
      <c r="C26" s="810"/>
      <c r="D26" s="810"/>
      <c r="E26" s="810"/>
      <c r="F26" s="810"/>
      <c r="G26" s="811"/>
      <c r="H26" s="813" t="s">
        <v>422</v>
      </c>
      <c r="I26" s="814"/>
      <c r="J26" s="814"/>
      <c r="K26" s="814"/>
      <c r="L26" s="814"/>
      <c r="M26" s="814"/>
      <c r="N26" s="814"/>
      <c r="O26" s="814"/>
      <c r="P26" s="814"/>
      <c r="Q26" s="814"/>
      <c r="R26" s="814"/>
      <c r="S26" s="814"/>
      <c r="T26" s="814"/>
      <c r="U26" s="814"/>
      <c r="V26" s="814"/>
      <c r="W26" s="814"/>
      <c r="X26" s="814"/>
      <c r="Y26" s="815"/>
      <c r="Z26" s="816" t="s">
        <v>364</v>
      </c>
      <c r="AA26" s="817"/>
      <c r="AB26" s="818"/>
      <c r="AC26" s="825" t="s">
        <v>423</v>
      </c>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7"/>
    </row>
    <row r="27" spans="2:51" ht="31.5" customHeight="1">
      <c r="B27" s="554"/>
      <c r="C27" s="424"/>
      <c r="D27" s="424"/>
      <c r="E27" s="424"/>
      <c r="F27" s="424"/>
      <c r="G27" s="425"/>
      <c r="H27" s="828" t="s">
        <v>424</v>
      </c>
      <c r="I27" s="829"/>
      <c r="J27" s="829"/>
      <c r="K27" s="829"/>
      <c r="L27" s="829"/>
      <c r="M27" s="829"/>
      <c r="N27" s="829"/>
      <c r="O27" s="829"/>
      <c r="P27" s="829"/>
      <c r="Q27" s="829"/>
      <c r="R27" s="829"/>
      <c r="S27" s="829"/>
      <c r="T27" s="829"/>
      <c r="U27" s="829"/>
      <c r="V27" s="829"/>
      <c r="W27" s="829"/>
      <c r="X27" s="829"/>
      <c r="Y27" s="830"/>
      <c r="Z27" s="819"/>
      <c r="AA27" s="820"/>
      <c r="AB27" s="821"/>
      <c r="AC27" s="831" t="s">
        <v>425</v>
      </c>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3"/>
    </row>
    <row r="28" spans="2:51" ht="42" customHeight="1">
      <c r="B28" s="701"/>
      <c r="C28" s="693"/>
      <c r="D28" s="693"/>
      <c r="E28" s="693"/>
      <c r="F28" s="693"/>
      <c r="G28" s="812"/>
      <c r="H28" s="834" t="s">
        <v>426</v>
      </c>
      <c r="I28" s="835"/>
      <c r="J28" s="835"/>
      <c r="K28" s="835"/>
      <c r="L28" s="835"/>
      <c r="M28" s="835"/>
      <c r="N28" s="835"/>
      <c r="O28" s="835"/>
      <c r="P28" s="835"/>
      <c r="Q28" s="835"/>
      <c r="R28" s="835"/>
      <c r="S28" s="835"/>
      <c r="T28" s="835"/>
      <c r="U28" s="835"/>
      <c r="V28" s="835"/>
      <c r="W28" s="835"/>
      <c r="X28" s="835"/>
      <c r="Y28" s="836"/>
      <c r="Z28" s="822"/>
      <c r="AA28" s="823"/>
      <c r="AB28" s="824"/>
      <c r="AC28" s="837" t="s">
        <v>427</v>
      </c>
      <c r="AD28" s="838"/>
      <c r="AE28" s="838"/>
      <c r="AF28" s="838"/>
      <c r="AG28" s="838"/>
      <c r="AH28" s="838"/>
      <c r="AI28" s="838"/>
      <c r="AJ28" s="838"/>
      <c r="AK28" s="838"/>
      <c r="AL28" s="838"/>
      <c r="AM28" s="838"/>
      <c r="AN28" s="838"/>
      <c r="AO28" s="838"/>
      <c r="AP28" s="838"/>
      <c r="AQ28" s="838"/>
      <c r="AR28" s="838"/>
      <c r="AS28" s="838"/>
      <c r="AT28" s="838"/>
      <c r="AU28" s="838"/>
      <c r="AV28" s="838"/>
      <c r="AW28" s="838"/>
      <c r="AX28" s="838"/>
      <c r="AY28" s="839"/>
    </row>
    <row r="29" spans="2:51" ht="23.1" customHeight="1">
      <c r="B29" s="153" t="s">
        <v>42</v>
      </c>
      <c r="C29" s="154"/>
      <c r="D29" s="159"/>
      <c r="E29" s="160"/>
      <c r="F29" s="160"/>
      <c r="G29" s="160"/>
      <c r="H29" s="160"/>
      <c r="I29" s="160"/>
      <c r="J29" s="160"/>
      <c r="K29" s="160"/>
      <c r="L29" s="161"/>
      <c r="M29" s="162" t="s">
        <v>41</v>
      </c>
      <c r="N29" s="162"/>
      <c r="O29" s="162"/>
      <c r="P29" s="162"/>
      <c r="Q29" s="162"/>
      <c r="R29" s="162"/>
      <c r="S29" s="163" t="s">
        <v>1060</v>
      </c>
      <c r="T29" s="163"/>
      <c r="U29" s="163"/>
      <c r="V29" s="163"/>
      <c r="W29" s="163"/>
      <c r="X29" s="163"/>
      <c r="Y29" s="164" t="s">
        <v>358</v>
      </c>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5"/>
    </row>
    <row r="30" spans="2:51" ht="30" customHeight="1">
      <c r="B30" s="155"/>
      <c r="C30" s="156"/>
      <c r="D30" s="794" t="s">
        <v>428</v>
      </c>
      <c r="E30" s="795"/>
      <c r="F30" s="795"/>
      <c r="G30" s="795"/>
      <c r="H30" s="795"/>
      <c r="I30" s="795"/>
      <c r="J30" s="795"/>
      <c r="K30" s="795"/>
      <c r="L30" s="796"/>
      <c r="M30" s="445">
        <v>208</v>
      </c>
      <c r="N30" s="445"/>
      <c r="O30" s="445"/>
      <c r="P30" s="445"/>
      <c r="Q30" s="445"/>
      <c r="R30" s="445"/>
      <c r="S30" s="445">
        <v>189</v>
      </c>
      <c r="T30" s="445"/>
      <c r="U30" s="445"/>
      <c r="V30" s="445"/>
      <c r="W30" s="445"/>
      <c r="X30" s="445"/>
      <c r="Y30" s="797"/>
      <c r="Z30" s="583"/>
      <c r="AA30" s="583"/>
      <c r="AB30" s="583"/>
      <c r="AC30" s="583"/>
      <c r="AD30" s="583"/>
      <c r="AE30" s="583"/>
      <c r="AF30" s="583"/>
      <c r="AG30" s="583"/>
      <c r="AH30" s="583"/>
      <c r="AI30" s="583"/>
      <c r="AJ30" s="583"/>
      <c r="AK30" s="583"/>
      <c r="AL30" s="583"/>
      <c r="AM30" s="583"/>
      <c r="AN30" s="583"/>
      <c r="AO30" s="583"/>
      <c r="AP30" s="583"/>
      <c r="AQ30" s="583"/>
      <c r="AR30" s="583"/>
      <c r="AS30" s="583"/>
      <c r="AT30" s="583"/>
      <c r="AU30" s="583"/>
      <c r="AV30" s="583"/>
      <c r="AW30" s="583"/>
      <c r="AX30" s="583"/>
      <c r="AY30" s="798"/>
    </row>
    <row r="31" spans="2:51" ht="30.75" customHeight="1">
      <c r="B31" s="155"/>
      <c r="C31" s="156"/>
      <c r="D31" s="743" t="s">
        <v>429</v>
      </c>
      <c r="E31" s="744"/>
      <c r="F31" s="744"/>
      <c r="G31" s="744"/>
      <c r="H31" s="744"/>
      <c r="I31" s="744"/>
      <c r="J31" s="744"/>
      <c r="K31" s="744"/>
      <c r="L31" s="745"/>
      <c r="M31" s="443">
        <v>171</v>
      </c>
      <c r="N31" s="443"/>
      <c r="O31" s="443"/>
      <c r="P31" s="443"/>
      <c r="Q31" s="443"/>
      <c r="R31" s="443"/>
      <c r="S31" s="443">
        <v>145</v>
      </c>
      <c r="T31" s="443"/>
      <c r="U31" s="443"/>
      <c r="V31" s="443"/>
      <c r="W31" s="443"/>
      <c r="X31" s="443"/>
      <c r="Y31" s="786"/>
      <c r="Z31" s="787"/>
      <c r="AA31" s="787"/>
      <c r="AB31" s="787"/>
      <c r="AC31" s="787"/>
      <c r="AD31" s="787"/>
      <c r="AE31" s="787"/>
      <c r="AF31" s="787"/>
      <c r="AG31" s="787"/>
      <c r="AH31" s="787"/>
      <c r="AI31" s="787"/>
      <c r="AJ31" s="787"/>
      <c r="AK31" s="787"/>
      <c r="AL31" s="787"/>
      <c r="AM31" s="787"/>
      <c r="AN31" s="787"/>
      <c r="AO31" s="787"/>
      <c r="AP31" s="787"/>
      <c r="AQ31" s="787"/>
      <c r="AR31" s="787"/>
      <c r="AS31" s="787"/>
      <c r="AT31" s="787"/>
      <c r="AU31" s="787"/>
      <c r="AV31" s="787"/>
      <c r="AW31" s="787"/>
      <c r="AX31" s="787"/>
      <c r="AY31" s="788"/>
    </row>
    <row r="32" spans="2:51" ht="23.1" customHeight="1">
      <c r="B32" s="155"/>
      <c r="C32" s="156"/>
      <c r="D32" s="789" t="s">
        <v>430</v>
      </c>
      <c r="E32" s="790"/>
      <c r="F32" s="790"/>
      <c r="G32" s="790"/>
      <c r="H32" s="790"/>
      <c r="I32" s="790"/>
      <c r="J32" s="790"/>
      <c r="K32" s="790"/>
      <c r="L32" s="791"/>
      <c r="M32" s="443">
        <v>16</v>
      </c>
      <c r="N32" s="443"/>
      <c r="O32" s="443"/>
      <c r="P32" s="443"/>
      <c r="Q32" s="443"/>
      <c r="R32" s="443"/>
      <c r="S32" s="443">
        <v>16</v>
      </c>
      <c r="T32" s="443"/>
      <c r="U32" s="443"/>
      <c r="V32" s="443"/>
      <c r="W32" s="443"/>
      <c r="X32" s="443"/>
      <c r="Y32" s="741"/>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742"/>
    </row>
    <row r="33" spans="1:51" ht="32.25" customHeight="1">
      <c r="B33" s="155"/>
      <c r="C33" s="156"/>
      <c r="D33" s="743" t="s">
        <v>431</v>
      </c>
      <c r="E33" s="744"/>
      <c r="F33" s="744"/>
      <c r="G33" s="744"/>
      <c r="H33" s="744"/>
      <c r="I33" s="744"/>
      <c r="J33" s="744"/>
      <c r="K33" s="744"/>
      <c r="L33" s="745"/>
      <c r="M33" s="443">
        <v>8</v>
      </c>
      <c r="N33" s="443"/>
      <c r="O33" s="443"/>
      <c r="P33" s="443"/>
      <c r="Q33" s="443"/>
      <c r="R33" s="443"/>
      <c r="S33" s="443">
        <v>8</v>
      </c>
      <c r="T33" s="443"/>
      <c r="U33" s="443"/>
      <c r="V33" s="443"/>
      <c r="W33" s="443"/>
      <c r="X33" s="443"/>
      <c r="Y33" s="741"/>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742"/>
    </row>
    <row r="34" spans="1:51" ht="33" customHeight="1">
      <c r="B34" s="155"/>
      <c r="C34" s="156"/>
      <c r="D34" s="743" t="s">
        <v>432</v>
      </c>
      <c r="E34" s="744"/>
      <c r="F34" s="744"/>
      <c r="G34" s="744"/>
      <c r="H34" s="744"/>
      <c r="I34" s="744"/>
      <c r="J34" s="744"/>
      <c r="K34" s="744"/>
      <c r="L34" s="745"/>
      <c r="M34" s="746" t="s">
        <v>355</v>
      </c>
      <c r="N34" s="443"/>
      <c r="O34" s="443"/>
      <c r="P34" s="443"/>
      <c r="Q34" s="443"/>
      <c r="R34" s="443"/>
      <c r="S34" s="746" t="s">
        <v>355</v>
      </c>
      <c r="T34" s="443"/>
      <c r="U34" s="443"/>
      <c r="V34" s="443"/>
      <c r="W34" s="443"/>
      <c r="X34" s="443"/>
      <c r="Y34" s="738"/>
      <c r="Z34" s="747"/>
      <c r="AA34" s="747"/>
      <c r="AB34" s="747"/>
      <c r="AC34" s="747"/>
      <c r="AD34" s="747"/>
      <c r="AE34" s="747"/>
      <c r="AF34" s="747"/>
      <c r="AG34" s="747"/>
      <c r="AH34" s="747"/>
      <c r="AI34" s="747"/>
      <c r="AJ34" s="747"/>
      <c r="AK34" s="747"/>
      <c r="AL34" s="747"/>
      <c r="AM34" s="747"/>
      <c r="AN34" s="747"/>
      <c r="AO34" s="747"/>
      <c r="AP34" s="747"/>
      <c r="AQ34" s="747"/>
      <c r="AR34" s="747"/>
      <c r="AS34" s="747"/>
      <c r="AT34" s="747"/>
      <c r="AU34" s="747"/>
      <c r="AV34" s="747"/>
      <c r="AW34" s="747"/>
      <c r="AX34" s="747"/>
      <c r="AY34" s="748"/>
    </row>
    <row r="35" spans="1:51" ht="33.75" customHeight="1">
      <c r="B35" s="155"/>
      <c r="C35" s="156"/>
      <c r="D35" s="743" t="s">
        <v>433</v>
      </c>
      <c r="E35" s="744"/>
      <c r="F35" s="744"/>
      <c r="G35" s="744"/>
      <c r="H35" s="744"/>
      <c r="I35" s="744"/>
      <c r="J35" s="744"/>
      <c r="K35" s="744"/>
      <c r="L35" s="745"/>
      <c r="M35" s="443">
        <v>7</v>
      </c>
      <c r="N35" s="443"/>
      <c r="O35" s="443"/>
      <c r="P35" s="443"/>
      <c r="Q35" s="443"/>
      <c r="R35" s="443"/>
      <c r="S35" s="443">
        <v>6</v>
      </c>
      <c r="T35" s="443"/>
      <c r="U35" s="443"/>
      <c r="V35" s="443"/>
      <c r="W35" s="443"/>
      <c r="X35" s="443"/>
      <c r="Y35" s="786"/>
      <c r="Z35" s="787"/>
      <c r="AA35" s="787"/>
      <c r="AB35" s="787"/>
      <c r="AC35" s="787"/>
      <c r="AD35" s="787"/>
      <c r="AE35" s="787"/>
      <c r="AF35" s="787"/>
      <c r="AG35" s="787"/>
      <c r="AH35" s="787"/>
      <c r="AI35" s="787"/>
      <c r="AJ35" s="787"/>
      <c r="AK35" s="787"/>
      <c r="AL35" s="787"/>
      <c r="AM35" s="787"/>
      <c r="AN35" s="787"/>
      <c r="AO35" s="787"/>
      <c r="AP35" s="787"/>
      <c r="AQ35" s="787"/>
      <c r="AR35" s="787"/>
      <c r="AS35" s="787"/>
      <c r="AT35" s="787"/>
      <c r="AU35" s="787"/>
      <c r="AV35" s="787"/>
      <c r="AW35" s="787"/>
      <c r="AX35" s="787"/>
      <c r="AY35" s="788"/>
    </row>
    <row r="36" spans="1:51" ht="23.1" customHeight="1">
      <c r="B36" s="155"/>
      <c r="C36" s="156"/>
      <c r="D36" s="743" t="s">
        <v>434</v>
      </c>
      <c r="E36" s="744"/>
      <c r="F36" s="744"/>
      <c r="G36" s="744"/>
      <c r="H36" s="744"/>
      <c r="I36" s="744"/>
      <c r="J36" s="744"/>
      <c r="K36" s="744"/>
      <c r="L36" s="745"/>
      <c r="M36" s="808">
        <v>4</v>
      </c>
      <c r="N36" s="800"/>
      <c r="O36" s="800"/>
      <c r="P36" s="800"/>
      <c r="Q36" s="800"/>
      <c r="R36" s="801"/>
      <c r="S36" s="808">
        <v>4</v>
      </c>
      <c r="T36" s="800"/>
      <c r="U36" s="800"/>
      <c r="V36" s="800"/>
      <c r="W36" s="800"/>
      <c r="X36" s="801"/>
      <c r="Y36" s="741"/>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742"/>
    </row>
    <row r="37" spans="1:51" ht="28.5" customHeight="1">
      <c r="B37" s="155"/>
      <c r="C37" s="156"/>
      <c r="D37" s="743" t="s">
        <v>435</v>
      </c>
      <c r="E37" s="744"/>
      <c r="F37" s="744"/>
      <c r="G37" s="744"/>
      <c r="H37" s="744"/>
      <c r="I37" s="744"/>
      <c r="J37" s="744"/>
      <c r="K37" s="744"/>
      <c r="L37" s="745"/>
      <c r="M37" s="799">
        <v>2</v>
      </c>
      <c r="N37" s="800"/>
      <c r="O37" s="800"/>
      <c r="P37" s="800"/>
      <c r="Q37" s="800"/>
      <c r="R37" s="801"/>
      <c r="S37" s="799">
        <v>2</v>
      </c>
      <c r="T37" s="800"/>
      <c r="U37" s="800"/>
      <c r="V37" s="800"/>
      <c r="W37" s="800"/>
      <c r="X37" s="801"/>
      <c r="Y37" s="741"/>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742"/>
    </row>
    <row r="38" spans="1:51" ht="31.5" customHeight="1">
      <c r="B38" s="155"/>
      <c r="C38" s="156"/>
      <c r="D38" s="802" t="s">
        <v>436</v>
      </c>
      <c r="E38" s="803"/>
      <c r="F38" s="803"/>
      <c r="G38" s="803"/>
      <c r="H38" s="803"/>
      <c r="I38" s="803"/>
      <c r="J38" s="803"/>
      <c r="K38" s="803"/>
      <c r="L38" s="804"/>
      <c r="M38" s="152">
        <v>0.6</v>
      </c>
      <c r="N38" s="152"/>
      <c r="O38" s="152"/>
      <c r="P38" s="152"/>
      <c r="Q38" s="152"/>
      <c r="R38" s="152"/>
      <c r="S38" s="805">
        <v>0.6</v>
      </c>
      <c r="T38" s="805"/>
      <c r="U38" s="805"/>
      <c r="V38" s="805"/>
      <c r="W38" s="805"/>
      <c r="X38" s="805"/>
      <c r="Y38" s="806"/>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807"/>
    </row>
    <row r="39" spans="1:51" ht="23.1" customHeight="1" thickBot="1">
      <c r="B39" s="792"/>
      <c r="C39" s="793"/>
      <c r="D39" s="770" t="s">
        <v>26</v>
      </c>
      <c r="E39" s="771"/>
      <c r="F39" s="771"/>
      <c r="G39" s="771"/>
      <c r="H39" s="771"/>
      <c r="I39" s="771"/>
      <c r="J39" s="771"/>
      <c r="K39" s="771"/>
      <c r="L39" s="772"/>
      <c r="M39" s="773">
        <v>417</v>
      </c>
      <c r="N39" s="773"/>
      <c r="O39" s="773"/>
      <c r="P39" s="773"/>
      <c r="Q39" s="773"/>
      <c r="R39" s="773"/>
      <c r="S39" s="773">
        <f>SUM(S30:S38)</f>
        <v>370.6</v>
      </c>
      <c r="T39" s="773"/>
      <c r="U39" s="773"/>
      <c r="V39" s="773"/>
      <c r="W39" s="773"/>
      <c r="X39" s="773"/>
      <c r="Y39" s="774"/>
      <c r="Z39" s="774"/>
      <c r="AA39" s="774"/>
      <c r="AB39" s="774"/>
      <c r="AC39" s="774"/>
      <c r="AD39" s="774"/>
      <c r="AE39" s="774"/>
      <c r="AF39" s="774"/>
      <c r="AG39" s="774"/>
      <c r="AH39" s="774"/>
      <c r="AI39" s="774"/>
      <c r="AJ39" s="774"/>
      <c r="AK39" s="774"/>
      <c r="AL39" s="774"/>
      <c r="AM39" s="774"/>
      <c r="AN39" s="774"/>
      <c r="AO39" s="774"/>
      <c r="AP39" s="774"/>
      <c r="AQ39" s="774"/>
      <c r="AR39" s="774"/>
      <c r="AS39" s="774"/>
      <c r="AT39" s="774"/>
      <c r="AU39" s="774"/>
      <c r="AV39" s="774"/>
      <c r="AW39" s="774"/>
      <c r="AX39" s="774"/>
      <c r="AY39" s="775"/>
    </row>
    <row r="40" spans="1:51" ht="3" customHeight="1">
      <c r="A40" s="10"/>
      <c r="B40" s="28"/>
      <c r="C40" s="2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row>
    <row r="41" spans="1:51" ht="3" customHeight="1" thickBot="1">
      <c r="A41" s="10"/>
      <c r="B41" s="37"/>
      <c r="C41" s="37"/>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row>
    <row r="42" spans="1:51" ht="21" hidden="1" customHeight="1">
      <c r="B42" s="776" t="s">
        <v>349</v>
      </c>
      <c r="C42" s="777"/>
      <c r="D42" s="692" t="s">
        <v>348</v>
      </c>
      <c r="E42" s="693"/>
      <c r="F42" s="693"/>
      <c r="G42" s="693"/>
      <c r="H42" s="693"/>
      <c r="I42" s="693"/>
      <c r="J42" s="693"/>
      <c r="K42" s="693"/>
      <c r="L42" s="693"/>
      <c r="M42" s="693"/>
      <c r="N42" s="693"/>
      <c r="O42" s="693"/>
      <c r="P42" s="693"/>
      <c r="Q42" s="693"/>
      <c r="R42" s="693"/>
      <c r="S42" s="693"/>
      <c r="T42" s="693"/>
      <c r="U42" s="693"/>
      <c r="V42" s="693"/>
      <c r="W42" s="693"/>
      <c r="X42" s="693"/>
      <c r="Y42" s="693"/>
      <c r="Z42" s="693"/>
      <c r="AA42" s="693"/>
      <c r="AB42" s="693"/>
      <c r="AC42" s="693"/>
      <c r="AD42" s="693"/>
      <c r="AE42" s="693"/>
      <c r="AF42" s="693"/>
      <c r="AG42" s="693"/>
      <c r="AH42" s="693"/>
      <c r="AI42" s="693"/>
      <c r="AJ42" s="693"/>
      <c r="AK42" s="693"/>
      <c r="AL42" s="693"/>
      <c r="AM42" s="693"/>
      <c r="AN42" s="693"/>
      <c r="AO42" s="693"/>
      <c r="AP42" s="693"/>
      <c r="AQ42" s="693"/>
      <c r="AR42" s="693"/>
      <c r="AS42" s="693"/>
      <c r="AT42" s="693"/>
      <c r="AU42" s="693"/>
      <c r="AV42" s="693"/>
      <c r="AW42" s="693"/>
      <c r="AX42" s="693"/>
      <c r="AY42" s="694"/>
    </row>
    <row r="43" spans="1:51" ht="203.25" hidden="1" customHeight="1">
      <c r="B43" s="776"/>
      <c r="C43" s="777"/>
      <c r="D43" s="780" t="s">
        <v>347</v>
      </c>
      <c r="E43" s="781"/>
      <c r="F43" s="781"/>
      <c r="G43" s="781"/>
      <c r="H43" s="781"/>
      <c r="I43" s="781"/>
      <c r="J43" s="781"/>
      <c r="K43" s="781"/>
      <c r="L43" s="781"/>
      <c r="M43" s="781"/>
      <c r="N43" s="781"/>
      <c r="O43" s="781"/>
      <c r="P43" s="781"/>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2"/>
    </row>
    <row r="44" spans="1:51" ht="20.25" hidden="1" customHeight="1">
      <c r="B44" s="776"/>
      <c r="C44" s="777"/>
      <c r="D44" s="783" t="s">
        <v>346</v>
      </c>
      <c r="E44" s="784"/>
      <c r="F44" s="784"/>
      <c r="G44" s="784"/>
      <c r="H44" s="784"/>
      <c r="I44" s="784"/>
      <c r="J44" s="784"/>
      <c r="K44" s="784"/>
      <c r="L44" s="784"/>
      <c r="M44" s="784"/>
      <c r="N44" s="784"/>
      <c r="O44" s="784"/>
      <c r="P44" s="784"/>
      <c r="Q44" s="784"/>
      <c r="R44" s="784"/>
      <c r="S44" s="784"/>
      <c r="T44" s="784"/>
      <c r="U44" s="784"/>
      <c r="V44" s="784"/>
      <c r="W44" s="784"/>
      <c r="X44" s="784"/>
      <c r="Y44" s="784"/>
      <c r="Z44" s="784"/>
      <c r="AA44" s="784"/>
      <c r="AB44" s="784"/>
      <c r="AC44" s="784"/>
      <c r="AD44" s="784"/>
      <c r="AE44" s="784"/>
      <c r="AF44" s="784"/>
      <c r="AG44" s="784"/>
      <c r="AH44" s="784"/>
      <c r="AI44" s="784"/>
      <c r="AJ44" s="784"/>
      <c r="AK44" s="784"/>
      <c r="AL44" s="784"/>
      <c r="AM44" s="784"/>
      <c r="AN44" s="784"/>
      <c r="AO44" s="784"/>
      <c r="AP44" s="784"/>
      <c r="AQ44" s="784"/>
      <c r="AR44" s="784"/>
      <c r="AS44" s="784"/>
      <c r="AT44" s="784"/>
      <c r="AU44" s="784"/>
      <c r="AV44" s="784"/>
      <c r="AW44" s="784"/>
      <c r="AX44" s="784"/>
      <c r="AY44" s="785"/>
    </row>
    <row r="45" spans="1:51" ht="100.5" hidden="1" customHeight="1" thickBot="1">
      <c r="B45" s="778"/>
      <c r="C45" s="779"/>
      <c r="D45" s="684"/>
      <c r="E45" s="685"/>
      <c r="F45" s="685"/>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5"/>
      <c r="AH45" s="685"/>
      <c r="AI45" s="685"/>
      <c r="AJ45" s="685"/>
      <c r="AK45" s="685"/>
      <c r="AL45" s="685"/>
      <c r="AM45" s="685"/>
      <c r="AN45" s="685"/>
      <c r="AO45" s="685"/>
      <c r="AP45" s="685"/>
      <c r="AQ45" s="685"/>
      <c r="AR45" s="685"/>
      <c r="AS45" s="685"/>
      <c r="AT45" s="685"/>
      <c r="AU45" s="685"/>
      <c r="AV45" s="685"/>
      <c r="AW45" s="685"/>
      <c r="AX45" s="685"/>
      <c r="AY45" s="686"/>
    </row>
    <row r="46" spans="1:51" ht="21" hidden="1" customHeight="1">
      <c r="A46" s="7"/>
      <c r="B46" s="35"/>
      <c r="C46" s="34"/>
      <c r="D46" s="754" t="s">
        <v>345</v>
      </c>
      <c r="E46" s="755"/>
      <c r="F46" s="755"/>
      <c r="G46" s="755"/>
      <c r="H46" s="755"/>
      <c r="I46" s="755"/>
      <c r="J46" s="755"/>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5"/>
      <c r="AY46" s="756"/>
    </row>
    <row r="47" spans="1:51" ht="135.94999999999999" hidden="1" customHeight="1">
      <c r="A47" s="7"/>
      <c r="B47" s="33"/>
      <c r="C47" s="32"/>
      <c r="D47" s="757"/>
      <c r="E47" s="758"/>
      <c r="F47" s="758"/>
      <c r="G47" s="758"/>
      <c r="H47" s="758"/>
      <c r="I47" s="758"/>
      <c r="J47" s="758"/>
      <c r="K47" s="758"/>
      <c r="L47" s="758"/>
      <c r="M47" s="758"/>
      <c r="N47" s="758"/>
      <c r="O47" s="758"/>
      <c r="P47" s="758"/>
      <c r="Q47" s="758"/>
      <c r="R47" s="758"/>
      <c r="S47" s="758"/>
      <c r="T47" s="758"/>
      <c r="U47" s="758"/>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758"/>
      <c r="AV47" s="758"/>
      <c r="AW47" s="758"/>
      <c r="AX47" s="758"/>
      <c r="AY47" s="759"/>
    </row>
    <row r="48" spans="1:51" ht="21" customHeight="1">
      <c r="A48" s="7"/>
      <c r="B48" s="760" t="s">
        <v>344</v>
      </c>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2"/>
    </row>
    <row r="49" spans="1:51" ht="21" customHeight="1">
      <c r="A49" s="7"/>
      <c r="B49" s="33"/>
      <c r="C49" s="32"/>
      <c r="D49" s="763" t="s">
        <v>343</v>
      </c>
      <c r="E49" s="764"/>
      <c r="F49" s="764"/>
      <c r="G49" s="764"/>
      <c r="H49" s="765" t="s">
        <v>342</v>
      </c>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6"/>
      <c r="AH49" s="767" t="s">
        <v>341</v>
      </c>
      <c r="AI49" s="768"/>
      <c r="AJ49" s="768"/>
      <c r="AK49" s="768"/>
      <c r="AL49" s="768"/>
      <c r="AM49" s="768"/>
      <c r="AN49" s="768"/>
      <c r="AO49" s="768"/>
      <c r="AP49" s="768"/>
      <c r="AQ49" s="768"/>
      <c r="AR49" s="768"/>
      <c r="AS49" s="768"/>
      <c r="AT49" s="768"/>
      <c r="AU49" s="768"/>
      <c r="AV49" s="768"/>
      <c r="AW49" s="768"/>
      <c r="AX49" s="768"/>
      <c r="AY49" s="769"/>
    </row>
    <row r="50" spans="1:51" ht="26.25" customHeight="1">
      <c r="A50" s="7"/>
      <c r="B50" s="719" t="s">
        <v>340</v>
      </c>
      <c r="C50" s="720"/>
      <c r="D50" s="749" t="s">
        <v>321</v>
      </c>
      <c r="E50" s="320"/>
      <c r="F50" s="320"/>
      <c r="G50" s="321"/>
      <c r="H50" s="726" t="s">
        <v>339</v>
      </c>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8"/>
      <c r="AH50" s="729" t="s">
        <v>437</v>
      </c>
      <c r="AI50" s="730"/>
      <c r="AJ50" s="730"/>
      <c r="AK50" s="730"/>
      <c r="AL50" s="730"/>
      <c r="AM50" s="730"/>
      <c r="AN50" s="730"/>
      <c r="AO50" s="730"/>
      <c r="AP50" s="730"/>
      <c r="AQ50" s="730"/>
      <c r="AR50" s="730"/>
      <c r="AS50" s="730"/>
      <c r="AT50" s="730"/>
      <c r="AU50" s="730"/>
      <c r="AV50" s="730"/>
      <c r="AW50" s="730"/>
      <c r="AX50" s="730"/>
      <c r="AY50" s="731"/>
    </row>
    <row r="51" spans="1:51" ht="33.4" customHeight="1">
      <c r="A51" s="7"/>
      <c r="B51" s="721"/>
      <c r="C51" s="722"/>
      <c r="D51" s="750" t="s">
        <v>321</v>
      </c>
      <c r="E51" s="308"/>
      <c r="F51" s="308"/>
      <c r="G51" s="309"/>
      <c r="H51" s="751" t="s">
        <v>1061</v>
      </c>
      <c r="I51" s="752"/>
      <c r="J51" s="752"/>
      <c r="K51" s="752"/>
      <c r="L51" s="752"/>
      <c r="M51" s="752"/>
      <c r="N51" s="752"/>
      <c r="O51" s="752"/>
      <c r="P51" s="752"/>
      <c r="Q51" s="752"/>
      <c r="R51" s="752"/>
      <c r="S51" s="752"/>
      <c r="T51" s="752"/>
      <c r="U51" s="752"/>
      <c r="V51" s="752"/>
      <c r="W51" s="752"/>
      <c r="X51" s="752"/>
      <c r="Y51" s="752"/>
      <c r="Z51" s="752"/>
      <c r="AA51" s="752"/>
      <c r="AB51" s="752"/>
      <c r="AC51" s="752"/>
      <c r="AD51" s="752"/>
      <c r="AE51" s="752"/>
      <c r="AF51" s="752"/>
      <c r="AG51" s="753"/>
      <c r="AH51" s="732"/>
      <c r="AI51" s="733"/>
      <c r="AJ51" s="733"/>
      <c r="AK51" s="733"/>
      <c r="AL51" s="733"/>
      <c r="AM51" s="733"/>
      <c r="AN51" s="733"/>
      <c r="AO51" s="733"/>
      <c r="AP51" s="733"/>
      <c r="AQ51" s="733"/>
      <c r="AR51" s="733"/>
      <c r="AS51" s="733"/>
      <c r="AT51" s="733"/>
      <c r="AU51" s="733"/>
      <c r="AV51" s="733"/>
      <c r="AW51" s="733"/>
      <c r="AX51" s="733"/>
      <c r="AY51" s="734"/>
    </row>
    <row r="52" spans="1:51" ht="26.25" customHeight="1">
      <c r="A52" s="7"/>
      <c r="B52" s="723"/>
      <c r="C52" s="724"/>
      <c r="D52" s="715" t="s">
        <v>399</v>
      </c>
      <c r="E52" s="296"/>
      <c r="F52" s="296"/>
      <c r="G52" s="297"/>
      <c r="H52" s="716" t="s">
        <v>336</v>
      </c>
      <c r="I52" s="717"/>
      <c r="J52" s="717"/>
      <c r="K52" s="717"/>
      <c r="L52" s="717"/>
      <c r="M52" s="717"/>
      <c r="N52" s="717"/>
      <c r="O52" s="717"/>
      <c r="P52" s="717"/>
      <c r="Q52" s="717"/>
      <c r="R52" s="717"/>
      <c r="S52" s="717"/>
      <c r="T52" s="717"/>
      <c r="U52" s="717"/>
      <c r="V52" s="717"/>
      <c r="W52" s="717"/>
      <c r="X52" s="717"/>
      <c r="Y52" s="717"/>
      <c r="Z52" s="717"/>
      <c r="AA52" s="717"/>
      <c r="AB52" s="717"/>
      <c r="AC52" s="717"/>
      <c r="AD52" s="717"/>
      <c r="AE52" s="717"/>
      <c r="AF52" s="717"/>
      <c r="AG52" s="718"/>
      <c r="AH52" s="735"/>
      <c r="AI52" s="736"/>
      <c r="AJ52" s="736"/>
      <c r="AK52" s="736"/>
      <c r="AL52" s="736"/>
      <c r="AM52" s="736"/>
      <c r="AN52" s="736"/>
      <c r="AO52" s="736"/>
      <c r="AP52" s="736"/>
      <c r="AQ52" s="736"/>
      <c r="AR52" s="736"/>
      <c r="AS52" s="736"/>
      <c r="AT52" s="736"/>
      <c r="AU52" s="736"/>
      <c r="AV52" s="736"/>
      <c r="AW52" s="736"/>
      <c r="AX52" s="736"/>
      <c r="AY52" s="737"/>
    </row>
    <row r="53" spans="1:51" ht="26.25" customHeight="1">
      <c r="A53" s="7"/>
      <c r="B53" s="721" t="s">
        <v>335</v>
      </c>
      <c r="C53" s="722"/>
      <c r="D53" s="725" t="s">
        <v>321</v>
      </c>
      <c r="E53" s="320"/>
      <c r="F53" s="320"/>
      <c r="G53" s="321"/>
      <c r="H53" s="726" t="s">
        <v>334</v>
      </c>
      <c r="I53" s="727"/>
      <c r="J53" s="727"/>
      <c r="K53" s="727"/>
      <c r="L53" s="727"/>
      <c r="M53" s="727"/>
      <c r="N53" s="727"/>
      <c r="O53" s="727"/>
      <c r="P53" s="727"/>
      <c r="Q53" s="727"/>
      <c r="R53" s="727"/>
      <c r="S53" s="727"/>
      <c r="T53" s="727"/>
      <c r="U53" s="727"/>
      <c r="V53" s="727"/>
      <c r="W53" s="727"/>
      <c r="X53" s="727"/>
      <c r="Y53" s="727"/>
      <c r="Z53" s="727"/>
      <c r="AA53" s="727"/>
      <c r="AB53" s="727"/>
      <c r="AC53" s="727"/>
      <c r="AD53" s="727"/>
      <c r="AE53" s="727"/>
      <c r="AF53" s="727"/>
      <c r="AG53" s="728"/>
      <c r="AH53" s="729" t="s">
        <v>438</v>
      </c>
      <c r="AI53" s="730"/>
      <c r="AJ53" s="730"/>
      <c r="AK53" s="730"/>
      <c r="AL53" s="730"/>
      <c r="AM53" s="730"/>
      <c r="AN53" s="730"/>
      <c r="AO53" s="730"/>
      <c r="AP53" s="730"/>
      <c r="AQ53" s="730"/>
      <c r="AR53" s="730"/>
      <c r="AS53" s="730"/>
      <c r="AT53" s="730"/>
      <c r="AU53" s="730"/>
      <c r="AV53" s="730"/>
      <c r="AW53" s="730"/>
      <c r="AX53" s="730"/>
      <c r="AY53" s="731"/>
    </row>
    <row r="54" spans="1:51" ht="26.25" customHeight="1">
      <c r="A54" s="7"/>
      <c r="B54" s="721"/>
      <c r="C54" s="722"/>
      <c r="D54" s="654" t="s">
        <v>321</v>
      </c>
      <c r="E54" s="308"/>
      <c r="F54" s="308"/>
      <c r="G54" s="309"/>
      <c r="H54" s="738" t="s">
        <v>332</v>
      </c>
      <c r="I54" s="739"/>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40"/>
      <c r="AH54" s="732"/>
      <c r="AI54" s="733"/>
      <c r="AJ54" s="733"/>
      <c r="AK54" s="733"/>
      <c r="AL54" s="733"/>
      <c r="AM54" s="733"/>
      <c r="AN54" s="733"/>
      <c r="AO54" s="733"/>
      <c r="AP54" s="733"/>
      <c r="AQ54" s="733"/>
      <c r="AR54" s="733"/>
      <c r="AS54" s="733"/>
      <c r="AT54" s="733"/>
      <c r="AU54" s="733"/>
      <c r="AV54" s="733"/>
      <c r="AW54" s="733"/>
      <c r="AX54" s="733"/>
      <c r="AY54" s="734"/>
    </row>
    <row r="55" spans="1:51" ht="26.25" customHeight="1">
      <c r="A55" s="7"/>
      <c r="B55" s="721"/>
      <c r="C55" s="722"/>
      <c r="D55" s="654" t="s">
        <v>321</v>
      </c>
      <c r="E55" s="308"/>
      <c r="F55" s="308"/>
      <c r="G55" s="309"/>
      <c r="H55" s="738" t="s">
        <v>331</v>
      </c>
      <c r="I55" s="739"/>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40"/>
      <c r="AH55" s="732"/>
      <c r="AI55" s="733"/>
      <c r="AJ55" s="733"/>
      <c r="AK55" s="733"/>
      <c r="AL55" s="733"/>
      <c r="AM55" s="733"/>
      <c r="AN55" s="733"/>
      <c r="AO55" s="733"/>
      <c r="AP55" s="733"/>
      <c r="AQ55" s="733"/>
      <c r="AR55" s="733"/>
      <c r="AS55" s="733"/>
      <c r="AT55" s="733"/>
      <c r="AU55" s="733"/>
      <c r="AV55" s="733"/>
      <c r="AW55" s="733"/>
      <c r="AX55" s="733"/>
      <c r="AY55" s="734"/>
    </row>
    <row r="56" spans="1:51" ht="26.25" customHeight="1">
      <c r="A56" s="7"/>
      <c r="B56" s="721"/>
      <c r="C56" s="722"/>
      <c r="D56" s="654" t="s">
        <v>399</v>
      </c>
      <c r="E56" s="308"/>
      <c r="F56" s="308"/>
      <c r="G56" s="309"/>
      <c r="H56" s="738" t="s">
        <v>330</v>
      </c>
      <c r="I56" s="739"/>
      <c r="J56" s="739"/>
      <c r="K56" s="739"/>
      <c r="L56" s="739"/>
      <c r="M56" s="739"/>
      <c r="N56" s="739"/>
      <c r="O56" s="739"/>
      <c r="P56" s="739"/>
      <c r="Q56" s="739"/>
      <c r="R56" s="739"/>
      <c r="S56" s="739"/>
      <c r="T56" s="739"/>
      <c r="U56" s="739"/>
      <c r="V56" s="739"/>
      <c r="W56" s="739"/>
      <c r="X56" s="739"/>
      <c r="Y56" s="739"/>
      <c r="Z56" s="739"/>
      <c r="AA56" s="739"/>
      <c r="AB56" s="739"/>
      <c r="AC56" s="739"/>
      <c r="AD56" s="739"/>
      <c r="AE56" s="739"/>
      <c r="AF56" s="739"/>
      <c r="AG56" s="740"/>
      <c r="AH56" s="732"/>
      <c r="AI56" s="733"/>
      <c r="AJ56" s="733"/>
      <c r="AK56" s="733"/>
      <c r="AL56" s="733"/>
      <c r="AM56" s="733"/>
      <c r="AN56" s="733"/>
      <c r="AO56" s="733"/>
      <c r="AP56" s="733"/>
      <c r="AQ56" s="733"/>
      <c r="AR56" s="733"/>
      <c r="AS56" s="733"/>
      <c r="AT56" s="733"/>
      <c r="AU56" s="733"/>
      <c r="AV56" s="733"/>
      <c r="AW56" s="733"/>
      <c r="AX56" s="733"/>
      <c r="AY56" s="734"/>
    </row>
    <row r="57" spans="1:51" ht="26.25" customHeight="1">
      <c r="A57" s="7"/>
      <c r="B57" s="723"/>
      <c r="C57" s="724"/>
      <c r="D57" s="715" t="s">
        <v>321</v>
      </c>
      <c r="E57" s="296"/>
      <c r="F57" s="296"/>
      <c r="G57" s="297"/>
      <c r="H57" s="716" t="s">
        <v>329</v>
      </c>
      <c r="I57" s="71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8"/>
      <c r="AH57" s="735"/>
      <c r="AI57" s="736"/>
      <c r="AJ57" s="736"/>
      <c r="AK57" s="736"/>
      <c r="AL57" s="736"/>
      <c r="AM57" s="736"/>
      <c r="AN57" s="736"/>
      <c r="AO57" s="736"/>
      <c r="AP57" s="736"/>
      <c r="AQ57" s="736"/>
      <c r="AR57" s="736"/>
      <c r="AS57" s="736"/>
      <c r="AT57" s="736"/>
      <c r="AU57" s="736"/>
      <c r="AV57" s="736"/>
      <c r="AW57" s="736"/>
      <c r="AX57" s="736"/>
      <c r="AY57" s="737"/>
    </row>
    <row r="58" spans="1:51" ht="26.25" customHeight="1">
      <c r="A58" s="7"/>
      <c r="B58" s="719" t="s">
        <v>328</v>
      </c>
      <c r="C58" s="720"/>
      <c r="D58" s="725" t="s">
        <v>321</v>
      </c>
      <c r="E58" s="320"/>
      <c r="F58" s="320"/>
      <c r="G58" s="321"/>
      <c r="H58" s="726" t="s">
        <v>327</v>
      </c>
      <c r="I58" s="727"/>
      <c r="J58" s="727"/>
      <c r="K58" s="727"/>
      <c r="L58" s="727"/>
      <c r="M58" s="727"/>
      <c r="N58" s="727"/>
      <c r="O58" s="727"/>
      <c r="P58" s="727"/>
      <c r="Q58" s="727"/>
      <c r="R58" s="727"/>
      <c r="S58" s="727"/>
      <c r="T58" s="727"/>
      <c r="U58" s="727"/>
      <c r="V58" s="727"/>
      <c r="W58" s="727"/>
      <c r="X58" s="727"/>
      <c r="Y58" s="727"/>
      <c r="Z58" s="727"/>
      <c r="AA58" s="727"/>
      <c r="AB58" s="727"/>
      <c r="AC58" s="727"/>
      <c r="AD58" s="727"/>
      <c r="AE58" s="727"/>
      <c r="AF58" s="727"/>
      <c r="AG58" s="728"/>
      <c r="AH58" s="729" t="s">
        <v>439</v>
      </c>
      <c r="AI58" s="730"/>
      <c r="AJ58" s="730"/>
      <c r="AK58" s="730"/>
      <c r="AL58" s="730"/>
      <c r="AM58" s="730"/>
      <c r="AN58" s="730"/>
      <c r="AO58" s="730"/>
      <c r="AP58" s="730"/>
      <c r="AQ58" s="730"/>
      <c r="AR58" s="730"/>
      <c r="AS58" s="730"/>
      <c r="AT58" s="730"/>
      <c r="AU58" s="730"/>
      <c r="AV58" s="730"/>
      <c r="AW58" s="730"/>
      <c r="AX58" s="730"/>
      <c r="AY58" s="731"/>
    </row>
    <row r="59" spans="1:51" ht="26.25" customHeight="1">
      <c r="A59" s="7"/>
      <c r="B59" s="721"/>
      <c r="C59" s="722"/>
      <c r="D59" s="654" t="s">
        <v>399</v>
      </c>
      <c r="E59" s="308"/>
      <c r="F59" s="308"/>
      <c r="G59" s="309"/>
      <c r="H59" s="738" t="s">
        <v>325</v>
      </c>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40"/>
      <c r="AH59" s="732"/>
      <c r="AI59" s="733"/>
      <c r="AJ59" s="733"/>
      <c r="AK59" s="733"/>
      <c r="AL59" s="733"/>
      <c r="AM59" s="733"/>
      <c r="AN59" s="733"/>
      <c r="AO59" s="733"/>
      <c r="AP59" s="733"/>
      <c r="AQ59" s="733"/>
      <c r="AR59" s="733"/>
      <c r="AS59" s="733"/>
      <c r="AT59" s="733"/>
      <c r="AU59" s="733"/>
      <c r="AV59" s="733"/>
      <c r="AW59" s="733"/>
      <c r="AX59" s="733"/>
      <c r="AY59" s="734"/>
    </row>
    <row r="60" spans="1:51" ht="26.25" customHeight="1">
      <c r="A60" s="7"/>
      <c r="B60" s="721"/>
      <c r="C60" s="722"/>
      <c r="D60" s="654" t="s">
        <v>321</v>
      </c>
      <c r="E60" s="308"/>
      <c r="F60" s="308"/>
      <c r="G60" s="309"/>
      <c r="H60" s="738" t="s">
        <v>324</v>
      </c>
      <c r="I60" s="739"/>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40"/>
      <c r="AH60" s="732"/>
      <c r="AI60" s="733"/>
      <c r="AJ60" s="733"/>
      <c r="AK60" s="733"/>
      <c r="AL60" s="733"/>
      <c r="AM60" s="733"/>
      <c r="AN60" s="733"/>
      <c r="AO60" s="733"/>
      <c r="AP60" s="733"/>
      <c r="AQ60" s="733"/>
      <c r="AR60" s="733"/>
      <c r="AS60" s="733"/>
      <c r="AT60" s="733"/>
      <c r="AU60" s="733"/>
      <c r="AV60" s="733"/>
      <c r="AW60" s="733"/>
      <c r="AX60" s="733"/>
      <c r="AY60" s="734"/>
    </row>
    <row r="61" spans="1:51" ht="26.25" customHeight="1">
      <c r="A61" s="7"/>
      <c r="B61" s="721"/>
      <c r="C61" s="722"/>
      <c r="D61" s="702" t="s">
        <v>399</v>
      </c>
      <c r="E61" s="703"/>
      <c r="F61" s="703"/>
      <c r="G61" s="704"/>
      <c r="H61" s="705" t="s">
        <v>323</v>
      </c>
      <c r="I61" s="706"/>
      <c r="J61" s="706"/>
      <c r="K61" s="706"/>
      <c r="L61" s="706"/>
      <c r="M61" s="706"/>
      <c r="N61" s="706"/>
      <c r="O61" s="706"/>
      <c r="P61" s="706"/>
      <c r="Q61" s="706"/>
      <c r="R61" s="706"/>
      <c r="S61" s="706"/>
      <c r="T61" s="706"/>
      <c r="U61" s="706"/>
      <c r="V61" s="706"/>
      <c r="W61" s="706"/>
      <c r="X61" s="706"/>
      <c r="Y61" s="706"/>
      <c r="Z61" s="706"/>
      <c r="AA61" s="706"/>
      <c r="AB61" s="706"/>
      <c r="AC61" s="706"/>
      <c r="AD61" s="706"/>
      <c r="AE61" s="706"/>
      <c r="AF61" s="706"/>
      <c r="AG61" s="707"/>
      <c r="AH61" s="732"/>
      <c r="AI61" s="733"/>
      <c r="AJ61" s="733"/>
      <c r="AK61" s="733"/>
      <c r="AL61" s="733"/>
      <c r="AM61" s="733"/>
      <c r="AN61" s="733"/>
      <c r="AO61" s="733"/>
      <c r="AP61" s="733"/>
      <c r="AQ61" s="733"/>
      <c r="AR61" s="733"/>
      <c r="AS61" s="733"/>
      <c r="AT61" s="733"/>
      <c r="AU61" s="733"/>
      <c r="AV61" s="733"/>
      <c r="AW61" s="733"/>
      <c r="AX61" s="733"/>
      <c r="AY61" s="734"/>
    </row>
    <row r="62" spans="1:51" ht="26.25" customHeight="1">
      <c r="A62" s="7"/>
      <c r="B62" s="721"/>
      <c r="C62" s="722"/>
      <c r="D62" s="708" t="s">
        <v>399</v>
      </c>
      <c r="E62" s="709"/>
      <c r="F62" s="709"/>
      <c r="G62" s="710"/>
      <c r="H62" s="711" t="s">
        <v>322</v>
      </c>
      <c r="I62" s="712"/>
      <c r="J62" s="712"/>
      <c r="K62" s="712"/>
      <c r="L62" s="712"/>
      <c r="M62" s="712"/>
      <c r="N62" s="712"/>
      <c r="O62" s="712"/>
      <c r="P62" s="712"/>
      <c r="Q62" s="712"/>
      <c r="R62" s="712"/>
      <c r="S62" s="712"/>
      <c r="T62" s="712"/>
      <c r="U62" s="712"/>
      <c r="V62" s="713"/>
      <c r="W62" s="713"/>
      <c r="X62" s="713"/>
      <c r="Y62" s="713"/>
      <c r="Z62" s="713"/>
      <c r="AA62" s="713"/>
      <c r="AB62" s="713"/>
      <c r="AC62" s="713"/>
      <c r="AD62" s="713"/>
      <c r="AE62" s="713"/>
      <c r="AF62" s="713"/>
      <c r="AG62" s="714"/>
      <c r="AH62" s="732"/>
      <c r="AI62" s="733"/>
      <c r="AJ62" s="733"/>
      <c r="AK62" s="733"/>
      <c r="AL62" s="733"/>
      <c r="AM62" s="733"/>
      <c r="AN62" s="733"/>
      <c r="AO62" s="733"/>
      <c r="AP62" s="733"/>
      <c r="AQ62" s="733"/>
      <c r="AR62" s="733"/>
      <c r="AS62" s="733"/>
      <c r="AT62" s="733"/>
      <c r="AU62" s="733"/>
      <c r="AV62" s="733"/>
      <c r="AW62" s="733"/>
      <c r="AX62" s="733"/>
      <c r="AY62" s="734"/>
    </row>
    <row r="63" spans="1:51" ht="26.25" customHeight="1">
      <c r="A63" s="7"/>
      <c r="B63" s="723"/>
      <c r="C63" s="724"/>
      <c r="D63" s="715" t="s">
        <v>321</v>
      </c>
      <c r="E63" s="296"/>
      <c r="F63" s="296"/>
      <c r="G63" s="297"/>
      <c r="H63" s="716" t="s">
        <v>320</v>
      </c>
      <c r="I63" s="717"/>
      <c r="J63" s="717"/>
      <c r="K63" s="717"/>
      <c r="L63" s="717"/>
      <c r="M63" s="717"/>
      <c r="N63" s="717"/>
      <c r="O63" s="717"/>
      <c r="P63" s="717"/>
      <c r="Q63" s="717"/>
      <c r="R63" s="717"/>
      <c r="S63" s="717"/>
      <c r="T63" s="717"/>
      <c r="U63" s="717"/>
      <c r="V63" s="717"/>
      <c r="W63" s="717"/>
      <c r="X63" s="717"/>
      <c r="Y63" s="717"/>
      <c r="Z63" s="717"/>
      <c r="AA63" s="717"/>
      <c r="AB63" s="717"/>
      <c r="AC63" s="717"/>
      <c r="AD63" s="717"/>
      <c r="AE63" s="717"/>
      <c r="AF63" s="717"/>
      <c r="AG63" s="718"/>
      <c r="AH63" s="735"/>
      <c r="AI63" s="736"/>
      <c r="AJ63" s="736"/>
      <c r="AK63" s="736"/>
      <c r="AL63" s="736"/>
      <c r="AM63" s="736"/>
      <c r="AN63" s="736"/>
      <c r="AO63" s="736"/>
      <c r="AP63" s="736"/>
      <c r="AQ63" s="736"/>
      <c r="AR63" s="736"/>
      <c r="AS63" s="736"/>
      <c r="AT63" s="736"/>
      <c r="AU63" s="736"/>
      <c r="AV63" s="736"/>
      <c r="AW63" s="736"/>
      <c r="AX63" s="736"/>
      <c r="AY63" s="737"/>
    </row>
    <row r="64" spans="1:51" ht="180" customHeight="1" thickBot="1">
      <c r="A64" s="7"/>
      <c r="B64" s="687" t="s">
        <v>319</v>
      </c>
      <c r="C64" s="688"/>
      <c r="D64" s="689" t="s">
        <v>440</v>
      </c>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1"/>
    </row>
    <row r="65" spans="1:51" ht="21" hidden="1" customHeight="1">
      <c r="A65" s="7"/>
      <c r="B65" s="33"/>
      <c r="C65" s="32"/>
      <c r="D65" s="692" t="s">
        <v>317</v>
      </c>
      <c r="E65" s="693"/>
      <c r="F65" s="693"/>
      <c r="G65" s="693"/>
      <c r="H65" s="693"/>
      <c r="I65" s="693"/>
      <c r="J65" s="693"/>
      <c r="K65" s="693"/>
      <c r="L65" s="693"/>
      <c r="M65" s="693"/>
      <c r="N65" s="693"/>
      <c r="O65" s="693"/>
      <c r="P65" s="693"/>
      <c r="Q65" s="693"/>
      <c r="R65" s="693"/>
      <c r="S65" s="693"/>
      <c r="T65" s="693"/>
      <c r="U65" s="693"/>
      <c r="V65" s="693"/>
      <c r="W65" s="693"/>
      <c r="X65" s="693"/>
      <c r="Y65" s="693"/>
      <c r="Z65" s="693"/>
      <c r="AA65" s="693"/>
      <c r="AB65" s="693"/>
      <c r="AC65" s="693"/>
      <c r="AD65" s="693"/>
      <c r="AE65" s="693"/>
      <c r="AF65" s="693"/>
      <c r="AG65" s="693"/>
      <c r="AH65" s="693"/>
      <c r="AI65" s="693"/>
      <c r="AJ65" s="693"/>
      <c r="AK65" s="693"/>
      <c r="AL65" s="693"/>
      <c r="AM65" s="693"/>
      <c r="AN65" s="693"/>
      <c r="AO65" s="693"/>
      <c r="AP65" s="693"/>
      <c r="AQ65" s="693"/>
      <c r="AR65" s="693"/>
      <c r="AS65" s="693"/>
      <c r="AT65" s="693"/>
      <c r="AU65" s="693"/>
      <c r="AV65" s="693"/>
      <c r="AW65" s="693"/>
      <c r="AX65" s="693"/>
      <c r="AY65" s="694"/>
    </row>
    <row r="66" spans="1:51" ht="97.5" hidden="1" customHeight="1">
      <c r="A66" s="7"/>
      <c r="B66" s="33"/>
      <c r="C66" s="32"/>
      <c r="D66" s="695" t="s">
        <v>316</v>
      </c>
      <c r="E66" s="696"/>
      <c r="F66" s="696"/>
      <c r="G66" s="696"/>
      <c r="H66" s="696"/>
      <c r="I66" s="696"/>
      <c r="J66" s="696"/>
      <c r="K66" s="696"/>
      <c r="L66" s="696"/>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696"/>
      <c r="AP66" s="696"/>
      <c r="AQ66" s="696"/>
      <c r="AR66" s="696"/>
      <c r="AS66" s="696"/>
      <c r="AT66" s="696"/>
      <c r="AU66" s="696"/>
      <c r="AV66" s="696"/>
      <c r="AW66" s="696"/>
      <c r="AX66" s="696"/>
      <c r="AY66" s="697"/>
    </row>
    <row r="67" spans="1:51" ht="119.85" hidden="1" customHeight="1">
      <c r="A67" s="7"/>
      <c r="B67" s="33"/>
      <c r="C67" s="32"/>
      <c r="D67" s="698" t="s">
        <v>315</v>
      </c>
      <c r="E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c r="AE67" s="699"/>
      <c r="AF67" s="699"/>
      <c r="AG67" s="699"/>
      <c r="AH67" s="699"/>
      <c r="AI67" s="699"/>
      <c r="AJ67" s="699"/>
      <c r="AK67" s="699"/>
      <c r="AL67" s="699"/>
      <c r="AM67" s="699"/>
      <c r="AN67" s="699"/>
      <c r="AO67" s="699"/>
      <c r="AP67" s="699"/>
      <c r="AQ67" s="699"/>
      <c r="AR67" s="699"/>
      <c r="AS67" s="699"/>
      <c r="AT67" s="699"/>
      <c r="AU67" s="699"/>
      <c r="AV67" s="699"/>
      <c r="AW67" s="699"/>
      <c r="AX67" s="699"/>
      <c r="AY67" s="700"/>
    </row>
    <row r="68" spans="1:51" ht="21" customHeight="1">
      <c r="A68" s="7"/>
      <c r="B68" s="701" t="s">
        <v>314</v>
      </c>
      <c r="C68" s="693"/>
      <c r="D68" s="693"/>
      <c r="E68" s="693"/>
      <c r="F68" s="693"/>
      <c r="G68" s="693"/>
      <c r="H68" s="693"/>
      <c r="I68" s="693"/>
      <c r="J68" s="693"/>
      <c r="K68" s="693"/>
      <c r="L68" s="693"/>
      <c r="M68" s="693"/>
      <c r="N68" s="693"/>
      <c r="O68" s="693"/>
      <c r="P68" s="693"/>
      <c r="Q68" s="693"/>
      <c r="R68" s="693"/>
      <c r="S68" s="693"/>
      <c r="T68" s="693"/>
      <c r="U68" s="693"/>
      <c r="V68" s="693"/>
      <c r="W68" s="693"/>
      <c r="X68" s="693"/>
      <c r="Y68" s="693"/>
      <c r="Z68" s="693"/>
      <c r="AA68" s="693"/>
      <c r="AB68" s="693"/>
      <c r="AC68" s="693"/>
      <c r="AD68" s="693"/>
      <c r="AE68" s="693"/>
      <c r="AF68" s="693"/>
      <c r="AG68" s="693"/>
      <c r="AH68" s="693"/>
      <c r="AI68" s="693"/>
      <c r="AJ68" s="693"/>
      <c r="AK68" s="693"/>
      <c r="AL68" s="693"/>
      <c r="AM68" s="693"/>
      <c r="AN68" s="693"/>
      <c r="AO68" s="693"/>
      <c r="AP68" s="693"/>
      <c r="AQ68" s="693"/>
      <c r="AR68" s="693"/>
      <c r="AS68" s="693"/>
      <c r="AT68" s="693"/>
      <c r="AU68" s="693"/>
      <c r="AV68" s="693"/>
      <c r="AW68" s="693"/>
      <c r="AX68" s="693"/>
      <c r="AY68" s="694"/>
    </row>
    <row r="69" spans="1:51" ht="122.45" customHeight="1">
      <c r="A69" s="6"/>
      <c r="B69" s="667" t="s">
        <v>401</v>
      </c>
      <c r="C69" s="541"/>
      <c r="D69" s="541"/>
      <c r="E69" s="541"/>
      <c r="F69" s="668"/>
      <c r="G69" s="669" t="s">
        <v>1062</v>
      </c>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0"/>
      <c r="AJ69" s="670"/>
      <c r="AK69" s="670"/>
      <c r="AL69" s="670"/>
      <c r="AM69" s="670"/>
      <c r="AN69" s="670"/>
      <c r="AO69" s="670"/>
      <c r="AP69" s="670"/>
      <c r="AQ69" s="670"/>
      <c r="AR69" s="670"/>
      <c r="AS69" s="670"/>
      <c r="AT69" s="670"/>
      <c r="AU69" s="670"/>
      <c r="AV69" s="670"/>
      <c r="AW69" s="670"/>
      <c r="AX69" s="670"/>
      <c r="AY69" s="671"/>
    </row>
    <row r="70" spans="1:51" ht="18.399999999999999" customHeight="1">
      <c r="A70" s="6"/>
      <c r="B70" s="672" t="s">
        <v>313</v>
      </c>
      <c r="C70" s="673"/>
      <c r="D70" s="673"/>
      <c r="E70" s="673"/>
      <c r="F70" s="673"/>
      <c r="G70" s="673"/>
      <c r="H70" s="673"/>
      <c r="I70" s="673"/>
      <c r="J70" s="673"/>
      <c r="K70" s="673"/>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673"/>
      <c r="AK70" s="673"/>
      <c r="AL70" s="673"/>
      <c r="AM70" s="673"/>
      <c r="AN70" s="673"/>
      <c r="AO70" s="673"/>
      <c r="AP70" s="673"/>
      <c r="AQ70" s="673"/>
      <c r="AR70" s="673"/>
      <c r="AS70" s="673"/>
      <c r="AT70" s="673"/>
      <c r="AU70" s="673"/>
      <c r="AV70" s="673"/>
      <c r="AW70" s="673"/>
      <c r="AX70" s="673"/>
      <c r="AY70" s="674"/>
    </row>
    <row r="71" spans="1:51" ht="119.1" customHeight="1" thickBot="1">
      <c r="A71" s="6"/>
      <c r="B71" s="675" t="s">
        <v>402</v>
      </c>
      <c r="C71" s="676"/>
      <c r="D71" s="676"/>
      <c r="E71" s="676"/>
      <c r="F71" s="677"/>
      <c r="G71" s="678" t="s">
        <v>1063</v>
      </c>
      <c r="H71" s="679"/>
      <c r="I71" s="679"/>
      <c r="J71" s="679"/>
      <c r="K71" s="679"/>
      <c r="L71" s="679"/>
      <c r="M71" s="679"/>
      <c r="N71" s="679"/>
      <c r="O71" s="679"/>
      <c r="P71" s="679"/>
      <c r="Q71" s="679"/>
      <c r="R71" s="679"/>
      <c r="S71" s="679"/>
      <c r="T71" s="679"/>
      <c r="U71" s="679"/>
      <c r="V71" s="679"/>
      <c r="W71" s="679"/>
      <c r="X71" s="679"/>
      <c r="Y71" s="679"/>
      <c r="Z71" s="679"/>
      <c r="AA71" s="679"/>
      <c r="AB71" s="679"/>
      <c r="AC71" s="679"/>
      <c r="AD71" s="679"/>
      <c r="AE71" s="679"/>
      <c r="AF71" s="679"/>
      <c r="AG71" s="679"/>
      <c r="AH71" s="679"/>
      <c r="AI71" s="679"/>
      <c r="AJ71" s="679"/>
      <c r="AK71" s="679"/>
      <c r="AL71" s="679"/>
      <c r="AM71" s="679"/>
      <c r="AN71" s="679"/>
      <c r="AO71" s="679"/>
      <c r="AP71" s="679"/>
      <c r="AQ71" s="679"/>
      <c r="AR71" s="679"/>
      <c r="AS71" s="679"/>
      <c r="AT71" s="679"/>
      <c r="AU71" s="679"/>
      <c r="AV71" s="679"/>
      <c r="AW71" s="679"/>
      <c r="AX71" s="679"/>
      <c r="AY71" s="680"/>
    </row>
    <row r="72" spans="1:51" ht="19.7" customHeight="1">
      <c r="A72" s="6"/>
      <c r="B72" s="681" t="s">
        <v>312</v>
      </c>
      <c r="C72" s="682"/>
      <c r="D72" s="682"/>
      <c r="E72" s="682"/>
      <c r="F72" s="682"/>
      <c r="G72" s="682"/>
      <c r="H72" s="682"/>
      <c r="I72" s="682"/>
      <c r="J72" s="682"/>
      <c r="K72" s="682"/>
      <c r="L72" s="682"/>
      <c r="M72" s="682"/>
      <c r="N72" s="682"/>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3"/>
    </row>
    <row r="73" spans="1:51" ht="205.15" customHeight="1" thickBot="1">
      <c r="A73" s="6"/>
      <c r="B73" s="655" t="s">
        <v>441</v>
      </c>
      <c r="C73" s="656"/>
      <c r="D73" s="656"/>
      <c r="E73" s="656"/>
      <c r="F73" s="656"/>
      <c r="G73" s="656"/>
      <c r="H73" s="656"/>
      <c r="I73" s="656"/>
      <c r="J73" s="656"/>
      <c r="K73" s="656"/>
      <c r="L73" s="656"/>
      <c r="M73" s="656"/>
      <c r="N73" s="656"/>
      <c r="O73" s="656"/>
      <c r="P73" s="656"/>
      <c r="Q73" s="656"/>
      <c r="R73" s="656"/>
      <c r="S73" s="656"/>
      <c r="T73" s="656"/>
      <c r="U73" s="656"/>
      <c r="V73" s="656"/>
      <c r="W73" s="656"/>
      <c r="X73" s="656"/>
      <c r="Y73" s="656"/>
      <c r="Z73" s="656"/>
      <c r="AA73" s="656"/>
      <c r="AB73" s="656"/>
      <c r="AC73" s="656"/>
      <c r="AD73" s="656"/>
      <c r="AE73" s="656"/>
      <c r="AF73" s="656"/>
      <c r="AG73" s="656"/>
      <c r="AH73" s="656"/>
      <c r="AI73" s="656"/>
      <c r="AJ73" s="656"/>
      <c r="AK73" s="656"/>
      <c r="AL73" s="656"/>
      <c r="AM73" s="656"/>
      <c r="AN73" s="656"/>
      <c r="AO73" s="656"/>
      <c r="AP73" s="656"/>
      <c r="AQ73" s="656"/>
      <c r="AR73" s="656"/>
      <c r="AS73" s="656"/>
      <c r="AT73" s="656"/>
      <c r="AU73" s="656"/>
      <c r="AV73" s="656"/>
      <c r="AW73" s="656"/>
      <c r="AX73" s="656"/>
      <c r="AY73" s="657"/>
    </row>
    <row r="74" spans="1:51" ht="19.7" customHeight="1">
      <c r="A74" s="6"/>
      <c r="B74" s="658" t="s">
        <v>311</v>
      </c>
      <c r="C74" s="659"/>
      <c r="D74" s="659"/>
      <c r="E74" s="659"/>
      <c r="F74" s="659"/>
      <c r="G74" s="659"/>
      <c r="H74" s="659"/>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60"/>
    </row>
    <row r="75" spans="1:51" ht="19.899999999999999" customHeight="1">
      <c r="A75" s="6"/>
      <c r="B75" s="31" t="s">
        <v>310</v>
      </c>
      <c r="C75" s="30"/>
      <c r="D75" s="30"/>
      <c r="E75" s="30"/>
      <c r="F75" s="30"/>
      <c r="G75" s="30"/>
      <c r="H75" s="30"/>
      <c r="I75" s="30"/>
      <c r="J75" s="30"/>
      <c r="K75" s="30"/>
      <c r="L75" s="29"/>
      <c r="M75" s="661" t="s">
        <v>442</v>
      </c>
      <c r="N75" s="662"/>
      <c r="O75" s="662"/>
      <c r="P75" s="662"/>
      <c r="Q75" s="662"/>
      <c r="R75" s="662"/>
      <c r="S75" s="662"/>
      <c r="T75" s="662"/>
      <c r="U75" s="662"/>
      <c r="V75" s="662"/>
      <c r="W75" s="662"/>
      <c r="X75" s="662"/>
      <c r="Y75" s="662"/>
      <c r="Z75" s="662"/>
      <c r="AA75" s="663"/>
      <c r="AB75" s="30" t="s">
        <v>308</v>
      </c>
      <c r="AC75" s="30"/>
      <c r="AD75" s="30"/>
      <c r="AE75" s="30"/>
      <c r="AF75" s="30"/>
      <c r="AG75" s="30"/>
      <c r="AH75" s="30"/>
      <c r="AI75" s="30"/>
      <c r="AJ75" s="30"/>
      <c r="AK75" s="29"/>
      <c r="AL75" s="664" t="s">
        <v>443</v>
      </c>
      <c r="AM75" s="665"/>
      <c r="AN75" s="665"/>
      <c r="AO75" s="665"/>
      <c r="AP75" s="665"/>
      <c r="AQ75" s="665"/>
      <c r="AR75" s="665"/>
      <c r="AS75" s="665"/>
      <c r="AT75" s="665"/>
      <c r="AU75" s="665"/>
      <c r="AV75" s="665"/>
      <c r="AW75" s="665"/>
      <c r="AX75" s="665"/>
      <c r="AY75" s="666"/>
    </row>
    <row r="76" spans="1:51" ht="3" customHeight="1">
      <c r="A76" s="7"/>
      <c r="B76" s="28"/>
      <c r="C76" s="28"/>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row>
    <row r="77" spans="1:51" ht="21.75" customHeight="1" thickBot="1">
      <c r="AK77" s="265"/>
      <c r="AL77" s="265"/>
      <c r="AM77" s="265"/>
      <c r="AN77" s="265"/>
      <c r="AO77" s="265"/>
      <c r="AP77" s="265"/>
      <c r="AQ77" s="265"/>
      <c r="AR77" s="266" t="s">
        <v>73</v>
      </c>
      <c r="AS77" s="266"/>
      <c r="AT77" s="266"/>
      <c r="AU77" s="266"/>
      <c r="AV77" s="266"/>
      <c r="AW77" s="266"/>
      <c r="AX77" s="266"/>
      <c r="AY77" s="266"/>
    </row>
    <row r="78" spans="1:51" ht="21" customHeight="1">
      <c r="B78" s="270" t="s">
        <v>395</v>
      </c>
      <c r="C78" s="271"/>
      <c r="D78" s="271"/>
      <c r="E78" s="271"/>
      <c r="F78" s="271"/>
      <c r="G78" s="271"/>
      <c r="H78" s="272" t="s">
        <v>428</v>
      </c>
      <c r="I78" s="273"/>
      <c r="J78" s="273"/>
      <c r="K78" s="273"/>
      <c r="L78" s="273"/>
      <c r="M78" s="273"/>
      <c r="N78" s="273"/>
      <c r="O78" s="273"/>
      <c r="P78" s="273"/>
      <c r="Q78" s="273"/>
      <c r="R78" s="273"/>
      <c r="S78" s="273"/>
      <c r="T78" s="273"/>
      <c r="U78" s="273"/>
      <c r="V78" s="273"/>
      <c r="W78" s="273"/>
      <c r="X78" s="273"/>
      <c r="Y78" s="273"/>
      <c r="Z78" s="274" t="s">
        <v>70</v>
      </c>
      <c r="AA78" s="275"/>
      <c r="AB78" s="275"/>
      <c r="AC78" s="275"/>
      <c r="AD78" s="275"/>
      <c r="AE78" s="276"/>
      <c r="AF78" s="275" t="s">
        <v>1054</v>
      </c>
      <c r="AG78" s="275"/>
      <c r="AH78" s="275"/>
      <c r="AI78" s="275"/>
      <c r="AJ78" s="275"/>
      <c r="AK78" s="275"/>
      <c r="AL78" s="275"/>
      <c r="AM78" s="275"/>
      <c r="AN78" s="275"/>
      <c r="AO78" s="275"/>
      <c r="AP78" s="275"/>
      <c r="AQ78" s="276"/>
      <c r="AR78" s="277" t="s">
        <v>69</v>
      </c>
      <c r="AS78" s="275"/>
      <c r="AT78" s="275"/>
      <c r="AU78" s="275"/>
      <c r="AV78" s="275"/>
      <c r="AW78" s="275"/>
      <c r="AX78" s="275"/>
      <c r="AY78" s="278"/>
    </row>
    <row r="79" spans="1:51" ht="28.15" customHeight="1">
      <c r="B79" s="244" t="s">
        <v>68</v>
      </c>
      <c r="C79" s="245"/>
      <c r="D79" s="245"/>
      <c r="E79" s="245"/>
      <c r="F79" s="245"/>
      <c r="G79" s="246"/>
      <c r="H79" s="247" t="s">
        <v>444</v>
      </c>
      <c r="I79" s="248"/>
      <c r="J79" s="248"/>
      <c r="K79" s="248"/>
      <c r="L79" s="248"/>
      <c r="M79" s="248"/>
      <c r="N79" s="248"/>
      <c r="O79" s="248"/>
      <c r="P79" s="248"/>
      <c r="Q79" s="248"/>
      <c r="R79" s="248"/>
      <c r="S79" s="248"/>
      <c r="T79" s="248"/>
      <c r="U79" s="248"/>
      <c r="V79" s="248"/>
      <c r="W79" s="249"/>
      <c r="X79" s="249"/>
      <c r="Y79" s="249"/>
      <c r="Z79" s="250" t="s">
        <v>66</v>
      </c>
      <c r="AA79" s="251"/>
      <c r="AB79" s="251"/>
      <c r="AC79" s="251"/>
      <c r="AD79" s="251"/>
      <c r="AE79" s="252"/>
      <c r="AF79" s="251" t="s">
        <v>407</v>
      </c>
      <c r="AG79" s="251"/>
      <c r="AH79" s="251"/>
      <c r="AI79" s="251"/>
      <c r="AJ79" s="251"/>
      <c r="AK79" s="251"/>
      <c r="AL79" s="251"/>
      <c r="AM79" s="251"/>
      <c r="AN79" s="251"/>
      <c r="AO79" s="251"/>
      <c r="AP79" s="251"/>
      <c r="AQ79" s="252"/>
      <c r="AR79" s="253" t="s">
        <v>1055</v>
      </c>
      <c r="AS79" s="254"/>
      <c r="AT79" s="254"/>
      <c r="AU79" s="254"/>
      <c r="AV79" s="254"/>
      <c r="AW79" s="254"/>
      <c r="AX79" s="254"/>
      <c r="AY79" s="255"/>
    </row>
    <row r="80" spans="1:51" ht="30.75" customHeight="1">
      <c r="B80" s="256" t="s">
        <v>63</v>
      </c>
      <c r="C80" s="257"/>
      <c r="D80" s="257"/>
      <c r="E80" s="257"/>
      <c r="F80" s="257"/>
      <c r="G80" s="257"/>
      <c r="H80" s="258" t="s">
        <v>62</v>
      </c>
      <c r="I80" s="230"/>
      <c r="J80" s="230"/>
      <c r="K80" s="230"/>
      <c r="L80" s="230"/>
      <c r="M80" s="230"/>
      <c r="N80" s="230"/>
      <c r="O80" s="230"/>
      <c r="P80" s="230"/>
      <c r="Q80" s="230"/>
      <c r="R80" s="230"/>
      <c r="S80" s="230"/>
      <c r="T80" s="230"/>
      <c r="U80" s="230"/>
      <c r="V80" s="230"/>
      <c r="W80" s="230"/>
      <c r="X80" s="230"/>
      <c r="Y80" s="230"/>
      <c r="Z80" s="259" t="s">
        <v>61</v>
      </c>
      <c r="AA80" s="257"/>
      <c r="AB80" s="257"/>
      <c r="AC80" s="257"/>
      <c r="AD80" s="257"/>
      <c r="AE80" s="260"/>
      <c r="AF80" s="261" t="s">
        <v>408</v>
      </c>
      <c r="AG80" s="261"/>
      <c r="AH80" s="261"/>
      <c r="AI80" s="261"/>
      <c r="AJ80" s="261"/>
      <c r="AK80" s="261"/>
      <c r="AL80" s="261"/>
      <c r="AM80" s="261"/>
      <c r="AN80" s="261"/>
      <c r="AO80" s="261"/>
      <c r="AP80" s="261"/>
      <c r="AQ80" s="261"/>
      <c r="AR80" s="230"/>
      <c r="AS80" s="230"/>
      <c r="AT80" s="230"/>
      <c r="AU80" s="230"/>
      <c r="AV80" s="230"/>
      <c r="AW80" s="230"/>
      <c r="AX80" s="230"/>
      <c r="AY80" s="262"/>
    </row>
    <row r="81" spans="2:60" ht="18" customHeight="1">
      <c r="B81" s="219" t="s">
        <v>59</v>
      </c>
      <c r="C81" s="220"/>
      <c r="D81" s="220"/>
      <c r="E81" s="220"/>
      <c r="F81" s="220"/>
      <c r="G81" s="220"/>
      <c r="H81" s="223" t="s">
        <v>409</v>
      </c>
      <c r="I81" s="224"/>
      <c r="J81" s="224"/>
      <c r="K81" s="224"/>
      <c r="L81" s="224"/>
      <c r="M81" s="224"/>
      <c r="N81" s="224"/>
      <c r="O81" s="224"/>
      <c r="P81" s="224"/>
      <c r="Q81" s="224"/>
      <c r="R81" s="224"/>
      <c r="S81" s="224"/>
      <c r="T81" s="224"/>
      <c r="U81" s="224"/>
      <c r="V81" s="224"/>
      <c r="W81" s="225"/>
      <c r="X81" s="225"/>
      <c r="Y81" s="225"/>
      <c r="Z81" s="229" t="s">
        <v>57</v>
      </c>
      <c r="AA81" s="230"/>
      <c r="AB81" s="230"/>
      <c r="AC81" s="230"/>
      <c r="AD81" s="230"/>
      <c r="AE81" s="231"/>
      <c r="AF81" s="233"/>
      <c r="AG81" s="234"/>
      <c r="AH81" s="234"/>
      <c r="AI81" s="234"/>
      <c r="AJ81" s="234"/>
      <c r="AK81" s="234"/>
      <c r="AL81" s="234"/>
      <c r="AM81" s="234"/>
      <c r="AN81" s="234"/>
      <c r="AO81" s="234"/>
      <c r="AP81" s="234"/>
      <c r="AQ81" s="234"/>
      <c r="AR81" s="234"/>
      <c r="AS81" s="234"/>
      <c r="AT81" s="234"/>
      <c r="AU81" s="234"/>
      <c r="AV81" s="234"/>
      <c r="AW81" s="234"/>
      <c r="AX81" s="234"/>
      <c r="AY81" s="235"/>
    </row>
    <row r="82" spans="2:60" ht="24" customHeight="1">
      <c r="B82" s="221"/>
      <c r="C82" s="222"/>
      <c r="D82" s="222"/>
      <c r="E82" s="222"/>
      <c r="F82" s="222"/>
      <c r="G82" s="222"/>
      <c r="H82" s="226"/>
      <c r="I82" s="227"/>
      <c r="J82" s="227"/>
      <c r="K82" s="227"/>
      <c r="L82" s="227"/>
      <c r="M82" s="227"/>
      <c r="N82" s="227"/>
      <c r="O82" s="227"/>
      <c r="P82" s="227"/>
      <c r="Q82" s="227"/>
      <c r="R82" s="227"/>
      <c r="S82" s="227"/>
      <c r="T82" s="227"/>
      <c r="U82" s="227"/>
      <c r="V82" s="227"/>
      <c r="W82" s="228"/>
      <c r="X82" s="228"/>
      <c r="Y82" s="228"/>
      <c r="Z82" s="232"/>
      <c r="AA82" s="230"/>
      <c r="AB82" s="230"/>
      <c r="AC82" s="230"/>
      <c r="AD82" s="230"/>
      <c r="AE82" s="231"/>
      <c r="AF82" s="236"/>
      <c r="AG82" s="236"/>
      <c r="AH82" s="236"/>
      <c r="AI82" s="236"/>
      <c r="AJ82" s="236"/>
      <c r="AK82" s="236"/>
      <c r="AL82" s="236"/>
      <c r="AM82" s="236"/>
      <c r="AN82" s="236"/>
      <c r="AO82" s="236"/>
      <c r="AP82" s="236"/>
      <c r="AQ82" s="236"/>
      <c r="AR82" s="236"/>
      <c r="AS82" s="236"/>
      <c r="AT82" s="236"/>
      <c r="AU82" s="236"/>
      <c r="AV82" s="236"/>
      <c r="AW82" s="236"/>
      <c r="AX82" s="236"/>
      <c r="AY82" s="237"/>
    </row>
    <row r="83" spans="2:60" ht="29.25" customHeight="1">
      <c r="B83" s="527" t="s">
        <v>56</v>
      </c>
      <c r="C83" s="528"/>
      <c r="D83" s="528"/>
      <c r="E83" s="528"/>
      <c r="F83" s="528"/>
      <c r="G83" s="529"/>
      <c r="H83" s="631" t="s">
        <v>55</v>
      </c>
      <c r="I83" s="632"/>
      <c r="J83" s="632"/>
      <c r="K83" s="632"/>
      <c r="L83" s="632"/>
      <c r="M83" s="632"/>
      <c r="N83" s="632"/>
      <c r="O83" s="632"/>
      <c r="P83" s="632"/>
      <c r="Q83" s="632"/>
      <c r="R83" s="632"/>
      <c r="S83" s="632"/>
      <c r="T83" s="632"/>
      <c r="U83" s="632"/>
      <c r="V83" s="632"/>
      <c r="W83" s="632"/>
      <c r="X83" s="632"/>
      <c r="Y83" s="632"/>
      <c r="Z83" s="632"/>
      <c r="AA83" s="632"/>
      <c r="AB83" s="632"/>
      <c r="AC83" s="632"/>
      <c r="AD83" s="632"/>
      <c r="AE83" s="632"/>
      <c r="AF83" s="632"/>
      <c r="AG83" s="632"/>
      <c r="AH83" s="632"/>
      <c r="AI83" s="632"/>
      <c r="AJ83" s="632"/>
      <c r="AK83" s="632"/>
      <c r="AL83" s="632"/>
      <c r="AM83" s="632"/>
      <c r="AN83" s="632"/>
      <c r="AO83" s="632"/>
      <c r="AP83" s="632"/>
      <c r="AQ83" s="632"/>
      <c r="AR83" s="632"/>
      <c r="AS83" s="632"/>
      <c r="AT83" s="632"/>
      <c r="AU83" s="632"/>
      <c r="AV83" s="632"/>
      <c r="AW83" s="632"/>
      <c r="AX83" s="632"/>
      <c r="AY83" s="633"/>
    </row>
    <row r="84" spans="2:60" ht="21" customHeight="1">
      <c r="B84" s="517" t="s">
        <v>54</v>
      </c>
      <c r="C84" s="518"/>
      <c r="D84" s="518"/>
      <c r="E84" s="518"/>
      <c r="F84" s="518"/>
      <c r="G84" s="519"/>
      <c r="H84" s="634"/>
      <c r="I84" s="635"/>
      <c r="J84" s="635"/>
      <c r="K84" s="635"/>
      <c r="L84" s="635"/>
      <c r="M84" s="635"/>
      <c r="N84" s="635"/>
      <c r="O84" s="635"/>
      <c r="P84" s="635"/>
      <c r="Q84" s="636" t="s">
        <v>1056</v>
      </c>
      <c r="R84" s="637"/>
      <c r="S84" s="637"/>
      <c r="T84" s="637"/>
      <c r="U84" s="637"/>
      <c r="V84" s="637"/>
      <c r="W84" s="638"/>
      <c r="X84" s="636" t="s">
        <v>1057</v>
      </c>
      <c r="Y84" s="637"/>
      <c r="Z84" s="637"/>
      <c r="AA84" s="637"/>
      <c r="AB84" s="637"/>
      <c r="AC84" s="637"/>
      <c r="AD84" s="638"/>
      <c r="AE84" s="636" t="s">
        <v>1058</v>
      </c>
      <c r="AF84" s="637"/>
      <c r="AG84" s="637"/>
      <c r="AH84" s="637"/>
      <c r="AI84" s="637"/>
      <c r="AJ84" s="637"/>
      <c r="AK84" s="638"/>
      <c r="AL84" s="636" t="s">
        <v>1059</v>
      </c>
      <c r="AM84" s="637"/>
      <c r="AN84" s="637"/>
      <c r="AO84" s="637"/>
      <c r="AP84" s="637"/>
      <c r="AQ84" s="637"/>
      <c r="AR84" s="638"/>
      <c r="AS84" s="636" t="s">
        <v>1060</v>
      </c>
      <c r="AT84" s="637"/>
      <c r="AU84" s="637"/>
      <c r="AV84" s="637"/>
      <c r="AW84" s="637"/>
      <c r="AX84" s="637"/>
      <c r="AY84" s="639"/>
    </row>
    <row r="85" spans="2:60" ht="21" customHeight="1">
      <c r="B85" s="482"/>
      <c r="C85" s="483"/>
      <c r="D85" s="483"/>
      <c r="E85" s="483"/>
      <c r="F85" s="483"/>
      <c r="G85" s="484"/>
      <c r="H85" s="640" t="s">
        <v>49</v>
      </c>
      <c r="I85" s="641"/>
      <c r="J85" s="651" t="s">
        <v>48</v>
      </c>
      <c r="K85" s="652"/>
      <c r="L85" s="652"/>
      <c r="M85" s="652"/>
      <c r="N85" s="652"/>
      <c r="O85" s="652"/>
      <c r="P85" s="653"/>
      <c r="Q85" s="192">
        <v>251</v>
      </c>
      <c r="R85" s="192"/>
      <c r="S85" s="192"/>
      <c r="T85" s="192"/>
      <c r="U85" s="192"/>
      <c r="V85" s="192"/>
      <c r="W85" s="192"/>
      <c r="X85" s="192">
        <v>251</v>
      </c>
      <c r="Y85" s="192"/>
      <c r="Z85" s="192"/>
      <c r="AA85" s="192"/>
      <c r="AB85" s="192"/>
      <c r="AC85" s="192"/>
      <c r="AD85" s="192"/>
      <c r="AE85" s="611">
        <v>229</v>
      </c>
      <c r="AF85" s="612"/>
      <c r="AG85" s="612"/>
      <c r="AH85" s="612"/>
      <c r="AI85" s="612"/>
      <c r="AJ85" s="612"/>
      <c r="AK85" s="613"/>
      <c r="AL85" s="614">
        <v>208</v>
      </c>
      <c r="AM85" s="614"/>
      <c r="AN85" s="614"/>
      <c r="AO85" s="614"/>
      <c r="AP85" s="614"/>
      <c r="AQ85" s="614"/>
      <c r="AR85" s="614"/>
      <c r="AS85" s="614">
        <v>189</v>
      </c>
      <c r="AT85" s="614"/>
      <c r="AU85" s="614"/>
      <c r="AV85" s="614"/>
      <c r="AW85" s="614"/>
      <c r="AX85" s="614"/>
      <c r="AY85" s="615"/>
    </row>
    <row r="86" spans="2:60" ht="21" customHeight="1">
      <c r="B86" s="482"/>
      <c r="C86" s="483"/>
      <c r="D86" s="483"/>
      <c r="E86" s="483"/>
      <c r="F86" s="483"/>
      <c r="G86" s="484"/>
      <c r="H86" s="642"/>
      <c r="I86" s="643"/>
      <c r="J86" s="646" t="s">
        <v>47</v>
      </c>
      <c r="K86" s="647"/>
      <c r="L86" s="647"/>
      <c r="M86" s="647"/>
      <c r="N86" s="647"/>
      <c r="O86" s="647"/>
      <c r="P86" s="648"/>
      <c r="Q86" s="215" t="s">
        <v>412</v>
      </c>
      <c r="R86" s="215"/>
      <c r="S86" s="215"/>
      <c r="T86" s="215"/>
      <c r="U86" s="215"/>
      <c r="V86" s="215"/>
      <c r="W86" s="215"/>
      <c r="X86" s="215" t="s">
        <v>412</v>
      </c>
      <c r="Y86" s="215"/>
      <c r="Z86" s="215"/>
      <c r="AA86" s="215"/>
      <c r="AB86" s="215"/>
      <c r="AC86" s="215"/>
      <c r="AD86" s="215"/>
      <c r="AE86" s="215" t="s">
        <v>412</v>
      </c>
      <c r="AF86" s="215"/>
      <c r="AG86" s="215"/>
      <c r="AH86" s="215"/>
      <c r="AI86" s="215"/>
      <c r="AJ86" s="215"/>
      <c r="AK86" s="215"/>
      <c r="AL86" s="215" t="s">
        <v>412</v>
      </c>
      <c r="AM86" s="215"/>
      <c r="AN86" s="215"/>
      <c r="AO86" s="215"/>
      <c r="AP86" s="215"/>
      <c r="AQ86" s="215"/>
      <c r="AR86" s="215"/>
      <c r="AS86" s="649"/>
      <c r="AT86" s="649"/>
      <c r="AU86" s="649"/>
      <c r="AV86" s="649"/>
      <c r="AW86" s="649"/>
      <c r="AX86" s="649"/>
      <c r="AY86" s="650"/>
    </row>
    <row r="87" spans="2:60" ht="24.75" customHeight="1">
      <c r="B87" s="482"/>
      <c r="C87" s="483"/>
      <c r="D87" s="483"/>
      <c r="E87" s="483"/>
      <c r="F87" s="483"/>
      <c r="G87" s="484"/>
      <c r="H87" s="642"/>
      <c r="I87" s="643"/>
      <c r="J87" s="646" t="s">
        <v>46</v>
      </c>
      <c r="K87" s="647"/>
      <c r="L87" s="647"/>
      <c r="M87" s="647"/>
      <c r="N87" s="647"/>
      <c r="O87" s="647"/>
      <c r="P87" s="648"/>
      <c r="Q87" s="215" t="s">
        <v>412</v>
      </c>
      <c r="R87" s="215"/>
      <c r="S87" s="215"/>
      <c r="T87" s="215"/>
      <c r="U87" s="215"/>
      <c r="V87" s="215"/>
      <c r="W87" s="215"/>
      <c r="X87" s="215" t="s">
        <v>412</v>
      </c>
      <c r="Y87" s="215"/>
      <c r="Z87" s="215"/>
      <c r="AA87" s="215"/>
      <c r="AB87" s="215"/>
      <c r="AC87" s="215"/>
      <c r="AD87" s="215"/>
      <c r="AE87" s="215" t="s">
        <v>412</v>
      </c>
      <c r="AF87" s="215"/>
      <c r="AG87" s="215"/>
      <c r="AH87" s="215"/>
      <c r="AI87" s="215"/>
      <c r="AJ87" s="215"/>
      <c r="AK87" s="215"/>
      <c r="AL87" s="215" t="s">
        <v>412</v>
      </c>
      <c r="AM87" s="215"/>
      <c r="AN87" s="215"/>
      <c r="AO87" s="215"/>
      <c r="AP87" s="215"/>
      <c r="AQ87" s="215"/>
      <c r="AR87" s="215"/>
      <c r="AS87" s="649"/>
      <c r="AT87" s="649"/>
      <c r="AU87" s="649"/>
      <c r="AV87" s="649"/>
      <c r="AW87" s="649"/>
      <c r="AX87" s="649"/>
      <c r="AY87" s="650"/>
    </row>
    <row r="88" spans="2:60" ht="24.75" customHeight="1">
      <c r="B88" s="482"/>
      <c r="C88" s="483"/>
      <c r="D88" s="483"/>
      <c r="E88" s="483"/>
      <c r="F88" s="483"/>
      <c r="G88" s="484"/>
      <c r="H88" s="644"/>
      <c r="I88" s="645"/>
      <c r="J88" s="623" t="s">
        <v>26</v>
      </c>
      <c r="K88" s="624"/>
      <c r="L88" s="624"/>
      <c r="M88" s="624"/>
      <c r="N88" s="624"/>
      <c r="O88" s="624"/>
      <c r="P88" s="625"/>
      <c r="Q88" s="203">
        <v>251</v>
      </c>
      <c r="R88" s="203"/>
      <c r="S88" s="203"/>
      <c r="T88" s="203"/>
      <c r="U88" s="203"/>
      <c r="V88" s="203"/>
      <c r="W88" s="203"/>
      <c r="X88" s="203">
        <v>251</v>
      </c>
      <c r="Y88" s="203"/>
      <c r="Z88" s="203"/>
      <c r="AA88" s="203"/>
      <c r="AB88" s="203"/>
      <c r="AC88" s="203"/>
      <c r="AD88" s="203"/>
      <c r="AE88" s="626">
        <v>229</v>
      </c>
      <c r="AF88" s="627"/>
      <c r="AG88" s="627"/>
      <c r="AH88" s="627"/>
      <c r="AI88" s="627"/>
      <c r="AJ88" s="627"/>
      <c r="AK88" s="628"/>
      <c r="AL88" s="629">
        <v>208</v>
      </c>
      <c r="AM88" s="629"/>
      <c r="AN88" s="629"/>
      <c r="AO88" s="629"/>
      <c r="AP88" s="629"/>
      <c r="AQ88" s="629"/>
      <c r="AR88" s="629"/>
      <c r="AS88" s="629">
        <v>189</v>
      </c>
      <c r="AT88" s="629"/>
      <c r="AU88" s="629"/>
      <c r="AV88" s="629"/>
      <c r="AW88" s="629"/>
      <c r="AX88" s="629"/>
      <c r="AY88" s="630"/>
    </row>
    <row r="89" spans="2:60" ht="24.75" customHeight="1">
      <c r="B89" s="482"/>
      <c r="C89" s="483"/>
      <c r="D89" s="483"/>
      <c r="E89" s="483"/>
      <c r="F89" s="483"/>
      <c r="G89" s="484"/>
      <c r="H89" s="616" t="s">
        <v>44</v>
      </c>
      <c r="I89" s="617"/>
      <c r="J89" s="617"/>
      <c r="K89" s="617"/>
      <c r="L89" s="617"/>
      <c r="M89" s="617"/>
      <c r="N89" s="617"/>
      <c r="O89" s="617"/>
      <c r="P89" s="617"/>
      <c r="Q89" s="117">
        <v>251</v>
      </c>
      <c r="R89" s="117"/>
      <c r="S89" s="117"/>
      <c r="T89" s="117"/>
      <c r="U89" s="117"/>
      <c r="V89" s="117"/>
      <c r="W89" s="117"/>
      <c r="X89" s="117">
        <v>251</v>
      </c>
      <c r="Y89" s="117"/>
      <c r="Z89" s="117"/>
      <c r="AA89" s="117"/>
      <c r="AB89" s="117"/>
      <c r="AC89" s="117"/>
      <c r="AD89" s="117"/>
      <c r="AE89" s="618">
        <v>229</v>
      </c>
      <c r="AF89" s="619"/>
      <c r="AG89" s="619"/>
      <c r="AH89" s="619"/>
      <c r="AI89" s="619"/>
      <c r="AJ89" s="619"/>
      <c r="AK89" s="620"/>
      <c r="AL89" s="621"/>
      <c r="AM89" s="621"/>
      <c r="AN89" s="621"/>
      <c r="AO89" s="621"/>
      <c r="AP89" s="621"/>
      <c r="AQ89" s="621"/>
      <c r="AR89" s="621"/>
      <c r="AS89" s="621"/>
      <c r="AT89" s="621"/>
      <c r="AU89" s="621"/>
      <c r="AV89" s="621"/>
      <c r="AW89" s="621"/>
      <c r="AX89" s="621"/>
      <c r="AY89" s="622"/>
      <c r="BH89" s="42"/>
    </row>
    <row r="90" spans="2:60" ht="24.75" customHeight="1">
      <c r="B90" s="520"/>
      <c r="C90" s="521"/>
      <c r="D90" s="521"/>
      <c r="E90" s="521"/>
      <c r="F90" s="521"/>
      <c r="G90" s="522"/>
      <c r="H90" s="616" t="s">
        <v>43</v>
      </c>
      <c r="I90" s="617"/>
      <c r="J90" s="617"/>
      <c r="K90" s="617"/>
      <c r="L90" s="617"/>
      <c r="M90" s="617"/>
      <c r="N90" s="617"/>
      <c r="O90" s="617"/>
      <c r="P90" s="617"/>
      <c r="Q90" s="117">
        <v>100</v>
      </c>
      <c r="R90" s="117"/>
      <c r="S90" s="117"/>
      <c r="T90" s="117"/>
      <c r="U90" s="117"/>
      <c r="V90" s="117"/>
      <c r="W90" s="117"/>
      <c r="X90" s="117">
        <v>100</v>
      </c>
      <c r="Y90" s="117"/>
      <c r="Z90" s="117"/>
      <c r="AA90" s="117"/>
      <c r="AB90" s="117"/>
      <c r="AC90" s="117"/>
      <c r="AD90" s="117"/>
      <c r="AE90" s="618">
        <v>100</v>
      </c>
      <c r="AF90" s="619"/>
      <c r="AG90" s="619"/>
      <c r="AH90" s="619"/>
      <c r="AI90" s="619"/>
      <c r="AJ90" s="619"/>
      <c r="AK90" s="620"/>
      <c r="AL90" s="621"/>
      <c r="AM90" s="621"/>
      <c r="AN90" s="621"/>
      <c r="AO90" s="621"/>
      <c r="AP90" s="621"/>
      <c r="AQ90" s="621"/>
      <c r="AR90" s="621"/>
      <c r="AS90" s="621"/>
      <c r="AT90" s="621"/>
      <c r="AU90" s="621"/>
      <c r="AV90" s="621"/>
      <c r="AW90" s="621"/>
      <c r="AX90" s="621"/>
      <c r="AY90" s="622"/>
    </row>
    <row r="91" spans="2:60" ht="23.1" customHeight="1">
      <c r="B91" s="153" t="s">
        <v>42</v>
      </c>
      <c r="C91" s="154"/>
      <c r="D91" s="159" t="s">
        <v>29</v>
      </c>
      <c r="E91" s="160"/>
      <c r="F91" s="160"/>
      <c r="G91" s="160"/>
      <c r="H91" s="160"/>
      <c r="I91" s="160"/>
      <c r="J91" s="160"/>
      <c r="K91" s="160"/>
      <c r="L91" s="161"/>
      <c r="M91" s="162" t="s">
        <v>41</v>
      </c>
      <c r="N91" s="162"/>
      <c r="O91" s="162"/>
      <c r="P91" s="162"/>
      <c r="Q91" s="162"/>
      <c r="R91" s="162"/>
      <c r="S91" s="163" t="s">
        <v>1060</v>
      </c>
      <c r="T91" s="163"/>
      <c r="U91" s="163"/>
      <c r="V91" s="163"/>
      <c r="W91" s="163"/>
      <c r="X91" s="163"/>
      <c r="Y91" s="164"/>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5"/>
    </row>
    <row r="92" spans="2:60" ht="23.1" customHeight="1">
      <c r="B92" s="155"/>
      <c r="C92" s="156"/>
      <c r="D92" s="608" t="s">
        <v>445</v>
      </c>
      <c r="E92" s="609"/>
      <c r="F92" s="609"/>
      <c r="G92" s="609"/>
      <c r="H92" s="609"/>
      <c r="I92" s="609"/>
      <c r="J92" s="609"/>
      <c r="K92" s="609"/>
      <c r="L92" s="610"/>
      <c r="M92" s="445">
        <v>208</v>
      </c>
      <c r="N92" s="445"/>
      <c r="O92" s="445"/>
      <c r="P92" s="445"/>
      <c r="Q92" s="445"/>
      <c r="R92" s="445"/>
      <c r="S92" s="445">
        <v>189</v>
      </c>
      <c r="T92" s="445"/>
      <c r="U92" s="445"/>
      <c r="V92" s="445"/>
      <c r="W92" s="445"/>
      <c r="X92" s="445"/>
      <c r="Y92" s="170"/>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2"/>
    </row>
    <row r="93" spans="2:60" ht="23.1" customHeight="1">
      <c r="B93" s="155"/>
      <c r="C93" s="156"/>
      <c r="D93" s="142"/>
      <c r="E93" s="143"/>
      <c r="F93" s="143"/>
      <c r="G93" s="143"/>
      <c r="H93" s="143"/>
      <c r="I93" s="143"/>
      <c r="J93" s="143"/>
      <c r="K93" s="143"/>
      <c r="L93" s="144"/>
      <c r="M93" s="443"/>
      <c r="N93" s="443"/>
      <c r="O93" s="443"/>
      <c r="P93" s="443"/>
      <c r="Q93" s="443"/>
      <c r="R93" s="443"/>
      <c r="S93" s="443"/>
      <c r="T93" s="443"/>
      <c r="U93" s="443"/>
      <c r="V93" s="443"/>
      <c r="W93" s="443"/>
      <c r="X93" s="443"/>
      <c r="Y93" s="146"/>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8"/>
    </row>
    <row r="94" spans="2:60" ht="23.1" customHeight="1">
      <c r="B94" s="155"/>
      <c r="C94" s="156"/>
      <c r="D94" s="142"/>
      <c r="E94" s="143"/>
      <c r="F94" s="143"/>
      <c r="G94" s="143"/>
      <c r="H94" s="143"/>
      <c r="I94" s="143"/>
      <c r="J94" s="143"/>
      <c r="K94" s="143"/>
      <c r="L94" s="144"/>
      <c r="M94" s="443"/>
      <c r="N94" s="443"/>
      <c r="O94" s="443"/>
      <c r="P94" s="443"/>
      <c r="Q94" s="443"/>
      <c r="R94" s="443"/>
      <c r="S94" s="443"/>
      <c r="T94" s="443"/>
      <c r="U94" s="443"/>
      <c r="V94" s="443"/>
      <c r="W94" s="443"/>
      <c r="X94" s="443"/>
      <c r="Y94" s="146"/>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8"/>
    </row>
    <row r="95" spans="2:60" ht="23.1" customHeight="1">
      <c r="B95" s="155"/>
      <c r="C95" s="156"/>
      <c r="D95" s="142"/>
      <c r="E95" s="143"/>
      <c r="F95" s="143"/>
      <c r="G95" s="143"/>
      <c r="H95" s="143"/>
      <c r="I95" s="143"/>
      <c r="J95" s="143"/>
      <c r="K95" s="143"/>
      <c r="L95" s="144"/>
      <c r="M95" s="443"/>
      <c r="N95" s="443"/>
      <c r="O95" s="443"/>
      <c r="P95" s="443"/>
      <c r="Q95" s="443"/>
      <c r="R95" s="443"/>
      <c r="S95" s="443"/>
      <c r="T95" s="443"/>
      <c r="U95" s="443"/>
      <c r="V95" s="443"/>
      <c r="W95" s="443"/>
      <c r="X95" s="443"/>
      <c r="Y95" s="146"/>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8"/>
    </row>
    <row r="96" spans="2:60" ht="23.1" customHeight="1">
      <c r="B96" s="155"/>
      <c r="C96" s="156"/>
      <c r="D96" s="142"/>
      <c r="E96" s="143"/>
      <c r="F96" s="143"/>
      <c r="G96" s="143"/>
      <c r="H96" s="143"/>
      <c r="I96" s="143"/>
      <c r="J96" s="143"/>
      <c r="K96" s="143"/>
      <c r="L96" s="144"/>
      <c r="M96" s="443"/>
      <c r="N96" s="443"/>
      <c r="O96" s="443"/>
      <c r="P96" s="443"/>
      <c r="Q96" s="443"/>
      <c r="R96" s="443"/>
      <c r="S96" s="443"/>
      <c r="T96" s="443"/>
      <c r="U96" s="443"/>
      <c r="V96" s="443"/>
      <c r="W96" s="443"/>
      <c r="X96" s="443"/>
      <c r="Y96" s="146"/>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8"/>
    </row>
    <row r="97" spans="1:51" ht="23.1" customHeight="1">
      <c r="B97" s="155"/>
      <c r="C97" s="156"/>
      <c r="D97" s="142"/>
      <c r="E97" s="143"/>
      <c r="F97" s="143"/>
      <c r="G97" s="143"/>
      <c r="H97" s="143"/>
      <c r="I97" s="143"/>
      <c r="J97" s="143"/>
      <c r="K97" s="143"/>
      <c r="L97" s="144"/>
      <c r="M97" s="443"/>
      <c r="N97" s="443"/>
      <c r="O97" s="443"/>
      <c r="P97" s="443"/>
      <c r="Q97" s="443"/>
      <c r="R97" s="443"/>
      <c r="S97" s="443"/>
      <c r="T97" s="443"/>
      <c r="U97" s="443"/>
      <c r="V97" s="443"/>
      <c r="W97" s="443"/>
      <c r="X97" s="443"/>
      <c r="Y97" s="146"/>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8"/>
    </row>
    <row r="98" spans="1:51" ht="23.1" customHeight="1">
      <c r="B98" s="155"/>
      <c r="C98" s="156"/>
      <c r="D98" s="149"/>
      <c r="E98" s="150"/>
      <c r="F98" s="150"/>
      <c r="G98" s="150"/>
      <c r="H98" s="150"/>
      <c r="I98" s="150"/>
      <c r="J98" s="150"/>
      <c r="K98" s="150"/>
      <c r="L98" s="151"/>
      <c r="M98" s="444"/>
      <c r="N98" s="444"/>
      <c r="O98" s="444"/>
      <c r="P98" s="444"/>
      <c r="Q98" s="444"/>
      <c r="R98" s="444"/>
      <c r="S98" s="444"/>
      <c r="T98" s="444"/>
      <c r="U98" s="444"/>
      <c r="V98" s="444"/>
      <c r="W98" s="444"/>
      <c r="X98" s="444"/>
      <c r="Y98" s="146"/>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8"/>
    </row>
    <row r="99" spans="1:51" ht="23.1" customHeight="1">
      <c r="B99" s="157"/>
      <c r="C99" s="158"/>
      <c r="D99" s="173" t="s">
        <v>26</v>
      </c>
      <c r="E99" s="174"/>
      <c r="F99" s="174"/>
      <c r="G99" s="174"/>
      <c r="H99" s="174"/>
      <c r="I99" s="174"/>
      <c r="J99" s="174"/>
      <c r="K99" s="174"/>
      <c r="L99" s="175"/>
      <c r="M99" s="442">
        <f>M92</f>
        <v>208</v>
      </c>
      <c r="N99" s="442"/>
      <c r="O99" s="442"/>
      <c r="P99" s="442"/>
      <c r="Q99" s="442"/>
      <c r="R99" s="442"/>
      <c r="S99" s="442">
        <v>189</v>
      </c>
      <c r="T99" s="442"/>
      <c r="U99" s="442"/>
      <c r="V99" s="442"/>
      <c r="W99" s="442"/>
      <c r="X99" s="442"/>
      <c r="Y99" s="177"/>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9"/>
    </row>
    <row r="100" spans="1:51" ht="24.75" customHeight="1">
      <c r="B100" s="5"/>
      <c r="C100" s="5"/>
      <c r="D100" s="5"/>
      <c r="E100" s="5"/>
      <c r="F100" s="5"/>
      <c r="G100" s="5"/>
      <c r="H100" s="9"/>
      <c r="I100" s="9"/>
      <c r="J100" s="9"/>
      <c r="K100" s="9"/>
      <c r="L100" s="9"/>
      <c r="M100" s="9"/>
      <c r="N100" s="9"/>
      <c r="O100" s="9"/>
      <c r="P100" s="9"/>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row>
    <row r="101" spans="1:51" ht="23.25" customHeight="1" thickBot="1">
      <c r="A101" s="7"/>
      <c r="B101" s="489" t="s">
        <v>25</v>
      </c>
      <c r="C101" s="490"/>
      <c r="D101" s="490"/>
      <c r="E101" s="490"/>
      <c r="F101" s="490"/>
      <c r="G101" s="490"/>
      <c r="H101" s="490" t="s">
        <v>428</v>
      </c>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0"/>
      <c r="AK101" s="490"/>
      <c r="AL101" s="490"/>
      <c r="AM101" s="490"/>
      <c r="AN101" s="490"/>
      <c r="AO101" s="490"/>
      <c r="AP101" s="490"/>
      <c r="AQ101" s="490"/>
      <c r="AR101" s="490"/>
      <c r="AS101" s="490"/>
      <c r="AT101" s="490"/>
      <c r="AU101" s="490"/>
      <c r="AV101" s="490"/>
      <c r="AW101" s="490"/>
      <c r="AX101" s="490"/>
      <c r="AY101" s="490"/>
    </row>
    <row r="102" spans="1:51" ht="194.25" customHeight="1">
      <c r="A102" s="6"/>
      <c r="B102" s="479" t="s">
        <v>39</v>
      </c>
      <c r="C102" s="480"/>
      <c r="D102" s="480"/>
      <c r="E102" s="480"/>
      <c r="F102" s="480"/>
      <c r="G102" s="481"/>
      <c r="H102" s="43" t="s">
        <v>446</v>
      </c>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5"/>
    </row>
    <row r="103" spans="1:51" ht="43.5" customHeight="1">
      <c r="B103" s="482"/>
      <c r="C103" s="483"/>
      <c r="D103" s="483"/>
      <c r="E103" s="483"/>
      <c r="F103" s="483"/>
      <c r="G103" s="484"/>
      <c r="H103" s="90"/>
      <c r="I103" s="90"/>
      <c r="J103" s="90"/>
      <c r="K103" s="90"/>
      <c r="L103" s="90"/>
      <c r="M103" s="90"/>
      <c r="N103" s="90"/>
      <c r="O103" s="90"/>
      <c r="P103" s="90"/>
      <c r="Q103" s="90"/>
      <c r="R103" s="90"/>
      <c r="S103" s="90"/>
      <c r="T103" s="90"/>
      <c r="U103" s="90"/>
      <c r="V103" s="90"/>
      <c r="W103" s="90"/>
      <c r="X103" s="90"/>
      <c r="Y103" s="90"/>
      <c r="Z103" s="90"/>
      <c r="AA103" s="134" t="s">
        <v>447</v>
      </c>
      <c r="AB103" s="135"/>
      <c r="AC103" s="135"/>
      <c r="AD103" s="135"/>
      <c r="AE103" s="135"/>
      <c r="AF103" s="135"/>
      <c r="AG103" s="135"/>
      <c r="AH103" s="135"/>
      <c r="AI103" s="135"/>
      <c r="AJ103" s="136"/>
      <c r="AK103" s="90"/>
      <c r="AL103" s="90"/>
      <c r="AM103" s="90"/>
      <c r="AN103" s="90"/>
      <c r="AO103" s="90"/>
      <c r="AP103" s="90"/>
      <c r="AQ103" s="90"/>
      <c r="AR103" s="90"/>
      <c r="AS103" s="90"/>
      <c r="AT103" s="90"/>
      <c r="AU103" s="90"/>
      <c r="AV103" s="90"/>
      <c r="AW103" s="90"/>
      <c r="AX103" s="90"/>
      <c r="AY103" s="93"/>
    </row>
    <row r="104" spans="1:51" ht="27.75" customHeight="1">
      <c r="B104" s="482"/>
      <c r="C104" s="483"/>
      <c r="D104" s="483"/>
      <c r="E104" s="483"/>
      <c r="F104" s="483"/>
      <c r="G104" s="484"/>
      <c r="H104" s="98"/>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t="s">
        <v>448</v>
      </c>
      <c r="AF104" s="90"/>
      <c r="AG104" s="90"/>
      <c r="AH104" s="90"/>
      <c r="AI104" s="90"/>
      <c r="AJ104" s="90"/>
      <c r="AK104" s="90"/>
      <c r="AL104" s="90"/>
      <c r="AM104" s="90"/>
      <c r="AN104" s="90"/>
      <c r="AO104" s="90"/>
      <c r="AP104" s="90"/>
      <c r="AQ104" s="90"/>
      <c r="AR104" s="90"/>
      <c r="AS104" s="90"/>
      <c r="AT104" s="90"/>
      <c r="AU104" s="90"/>
      <c r="AV104" s="90"/>
      <c r="AW104" s="90"/>
      <c r="AX104" s="90"/>
      <c r="AY104" s="93"/>
    </row>
    <row r="105" spans="1:51" ht="30" customHeight="1">
      <c r="B105" s="482"/>
      <c r="C105" s="483"/>
      <c r="D105" s="483"/>
      <c r="E105" s="483"/>
      <c r="F105" s="483"/>
      <c r="G105" s="484"/>
      <c r="H105" s="98"/>
      <c r="I105" s="90"/>
      <c r="J105" s="90"/>
      <c r="K105" s="90"/>
      <c r="L105" s="90"/>
      <c r="M105" s="90"/>
      <c r="N105" s="90"/>
      <c r="O105" s="90"/>
      <c r="P105" s="90"/>
      <c r="Q105" s="90"/>
      <c r="R105" s="90"/>
      <c r="S105" s="90"/>
      <c r="T105" s="90"/>
      <c r="U105" s="90"/>
      <c r="V105" s="90"/>
      <c r="W105" s="90"/>
      <c r="X105" s="90"/>
      <c r="Y105" s="90"/>
      <c r="Z105" s="90"/>
      <c r="AA105" s="90"/>
      <c r="AB105" s="118" t="s">
        <v>449</v>
      </c>
      <c r="AC105" s="118"/>
      <c r="AD105" s="118"/>
      <c r="AE105" s="118"/>
      <c r="AF105" s="118"/>
      <c r="AG105" s="118"/>
      <c r="AH105" s="118"/>
      <c r="AI105" s="118"/>
      <c r="AJ105" s="90"/>
      <c r="AK105" s="90"/>
      <c r="AL105" s="90"/>
      <c r="AM105" s="90"/>
      <c r="AN105" s="90"/>
      <c r="AO105" s="90"/>
      <c r="AP105" s="90"/>
      <c r="AQ105" s="90"/>
      <c r="AR105" s="90"/>
      <c r="AS105" s="90"/>
      <c r="AT105" s="90"/>
      <c r="AU105" s="90"/>
      <c r="AV105" s="90"/>
      <c r="AW105" s="90"/>
      <c r="AX105" s="90"/>
      <c r="AY105" s="93"/>
    </row>
    <row r="106" spans="1:51" ht="30" customHeight="1">
      <c r="B106" s="482"/>
      <c r="C106" s="483"/>
      <c r="D106" s="483"/>
      <c r="E106" s="483"/>
      <c r="F106" s="483"/>
      <c r="G106" s="484"/>
      <c r="H106" s="98"/>
      <c r="I106" s="90"/>
      <c r="J106" s="90"/>
      <c r="K106" s="90"/>
      <c r="L106" s="90"/>
      <c r="M106" s="90"/>
      <c r="N106" s="90"/>
      <c r="O106" s="90"/>
      <c r="P106" s="90"/>
      <c r="Q106" s="90"/>
      <c r="R106" s="90"/>
      <c r="S106" s="90"/>
      <c r="T106" s="90"/>
      <c r="U106" s="90"/>
      <c r="V106" s="90"/>
      <c r="W106" s="90"/>
      <c r="X106" s="90"/>
      <c r="Y106" s="90"/>
      <c r="Z106" s="90"/>
      <c r="AA106" s="134" t="s">
        <v>450</v>
      </c>
      <c r="AB106" s="135"/>
      <c r="AC106" s="135"/>
      <c r="AD106" s="135"/>
      <c r="AE106" s="135"/>
      <c r="AF106" s="135"/>
      <c r="AG106" s="135"/>
      <c r="AH106" s="135"/>
      <c r="AI106" s="135"/>
      <c r="AJ106" s="136"/>
      <c r="AK106" s="90"/>
      <c r="AL106" s="90"/>
      <c r="AM106" s="90"/>
      <c r="AN106" s="118"/>
      <c r="AO106" s="118"/>
      <c r="AP106" s="118"/>
      <c r="AQ106" s="118"/>
      <c r="AR106" s="118"/>
      <c r="AS106" s="118"/>
      <c r="AT106" s="118"/>
      <c r="AU106" s="118"/>
      <c r="AV106" s="118"/>
      <c r="AW106" s="118"/>
      <c r="AX106" s="118"/>
      <c r="AY106" s="93"/>
    </row>
    <row r="107" spans="1:51" ht="24.75" customHeight="1">
      <c r="B107" s="482"/>
      <c r="C107" s="483"/>
      <c r="D107" s="483"/>
      <c r="E107" s="483"/>
      <c r="F107" s="483"/>
      <c r="G107" s="484"/>
      <c r="H107" s="98"/>
      <c r="I107" s="90"/>
      <c r="J107" s="90"/>
      <c r="K107" s="90"/>
      <c r="L107" s="90"/>
      <c r="M107" s="90"/>
      <c r="N107" s="90"/>
      <c r="O107" s="90"/>
      <c r="P107" s="90"/>
      <c r="Q107" s="90"/>
      <c r="R107" s="90"/>
      <c r="S107" s="90"/>
      <c r="T107" s="90"/>
      <c r="U107" s="90"/>
      <c r="V107" s="90"/>
      <c r="W107" s="90"/>
      <c r="X107" s="90"/>
      <c r="Y107" s="90"/>
      <c r="Z107" s="90"/>
      <c r="AA107" s="46"/>
      <c r="AB107" s="46"/>
      <c r="AC107" s="46"/>
      <c r="AD107" s="46"/>
      <c r="AE107" s="46"/>
      <c r="AF107" s="46"/>
      <c r="AG107" s="46"/>
      <c r="AH107" s="46"/>
      <c r="AI107" s="46"/>
      <c r="AJ107" s="46"/>
      <c r="AK107" s="90"/>
      <c r="AL107" s="90"/>
      <c r="AM107" s="90"/>
      <c r="AN107" s="90"/>
      <c r="AO107" s="90"/>
      <c r="AP107" s="90"/>
      <c r="AQ107" s="90"/>
      <c r="AR107" s="90"/>
      <c r="AS107" s="90"/>
      <c r="AT107" s="90"/>
      <c r="AU107" s="90"/>
      <c r="AV107" s="90"/>
      <c r="AW107" s="90"/>
      <c r="AX107" s="90"/>
      <c r="AY107" s="93"/>
    </row>
    <row r="108" spans="1:51" ht="60.75" customHeight="1">
      <c r="B108" s="482"/>
      <c r="C108" s="483"/>
      <c r="D108" s="483"/>
      <c r="E108" s="483"/>
      <c r="F108" s="483"/>
      <c r="G108" s="484"/>
      <c r="H108" s="47"/>
      <c r="I108" s="4"/>
      <c r="J108" s="4"/>
      <c r="K108" s="4"/>
      <c r="L108" s="4"/>
      <c r="M108" s="4"/>
      <c r="N108" s="4"/>
      <c r="O108" s="4"/>
      <c r="P108" s="4"/>
      <c r="Q108" s="4"/>
      <c r="R108" s="137" t="s">
        <v>451</v>
      </c>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4"/>
      <c r="AV108" s="4"/>
      <c r="AW108" s="4"/>
      <c r="AX108" s="4"/>
      <c r="AY108" s="48"/>
    </row>
    <row r="109" spans="1:51" ht="199.5" customHeight="1">
      <c r="B109" s="482"/>
      <c r="C109" s="483"/>
      <c r="D109" s="483"/>
      <c r="E109" s="483"/>
      <c r="F109" s="483"/>
      <c r="G109" s="484"/>
      <c r="H109" s="49"/>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8"/>
    </row>
    <row r="110" spans="1:51" ht="409.5" customHeight="1" thickBot="1">
      <c r="B110" s="485"/>
      <c r="C110" s="486"/>
      <c r="D110" s="486"/>
      <c r="E110" s="486"/>
      <c r="F110" s="486"/>
      <c r="G110" s="487"/>
      <c r="H110" s="50"/>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2"/>
    </row>
    <row r="111" spans="1:51" ht="34.5" customHeight="1">
      <c r="B111" s="53"/>
      <c r="C111" s="53"/>
      <c r="D111" s="53"/>
      <c r="E111" s="53"/>
      <c r="F111" s="53"/>
      <c r="G111" s="53"/>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row>
    <row r="112" spans="1:51" ht="24.75" customHeight="1" thickBot="1">
      <c r="B112" s="139" t="s">
        <v>25</v>
      </c>
      <c r="C112" s="139"/>
      <c r="D112" s="139"/>
      <c r="E112" s="139"/>
      <c r="F112" s="119"/>
      <c r="G112" s="119"/>
      <c r="H112" s="140" t="s">
        <v>428</v>
      </c>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row>
    <row r="113" spans="2:51" ht="24.75" customHeight="1">
      <c r="B113" s="600" t="s">
        <v>1064</v>
      </c>
      <c r="C113" s="422"/>
      <c r="D113" s="422"/>
      <c r="E113" s="422"/>
      <c r="F113" s="422"/>
      <c r="G113" s="423"/>
      <c r="H113" s="426" t="s">
        <v>452</v>
      </c>
      <c r="I113" s="273"/>
      <c r="J113" s="273"/>
      <c r="K113" s="273"/>
      <c r="L113" s="273"/>
      <c r="M113" s="273"/>
      <c r="N113" s="273"/>
      <c r="O113" s="273"/>
      <c r="P113" s="273"/>
      <c r="Q113" s="273"/>
      <c r="R113" s="273"/>
      <c r="S113" s="273"/>
      <c r="T113" s="273"/>
      <c r="U113" s="273"/>
      <c r="V113" s="273"/>
      <c r="W113" s="273"/>
      <c r="X113" s="273"/>
      <c r="Y113" s="273"/>
      <c r="Z113" s="273"/>
      <c r="AA113" s="273"/>
      <c r="AB113" s="273"/>
      <c r="AC113" s="601"/>
      <c r="AD113" s="559" t="s">
        <v>31</v>
      </c>
      <c r="AE113" s="428"/>
      <c r="AF113" s="428"/>
      <c r="AG113" s="428"/>
      <c r="AH113" s="428"/>
      <c r="AI113" s="428"/>
      <c r="AJ113" s="428"/>
      <c r="AK113" s="428"/>
      <c r="AL113" s="428"/>
      <c r="AM113" s="428"/>
      <c r="AN113" s="428"/>
      <c r="AO113" s="428"/>
      <c r="AP113" s="428"/>
      <c r="AQ113" s="428"/>
      <c r="AR113" s="428"/>
      <c r="AS113" s="428"/>
      <c r="AT113" s="428"/>
      <c r="AU113" s="428"/>
      <c r="AV113" s="428"/>
      <c r="AW113" s="428"/>
      <c r="AX113" s="428"/>
      <c r="AY113" s="429"/>
    </row>
    <row r="114" spans="2:51" ht="36.75" customHeight="1">
      <c r="B114" s="554"/>
      <c r="C114" s="424"/>
      <c r="D114" s="424"/>
      <c r="E114" s="424"/>
      <c r="F114" s="424"/>
      <c r="G114" s="425"/>
      <c r="H114" s="430" t="s">
        <v>29</v>
      </c>
      <c r="I114" s="431"/>
      <c r="J114" s="431"/>
      <c r="K114" s="431"/>
      <c r="L114" s="431"/>
      <c r="M114" s="114" t="s">
        <v>28</v>
      </c>
      <c r="N114" s="115"/>
      <c r="O114" s="115"/>
      <c r="P114" s="115"/>
      <c r="Q114" s="115"/>
      <c r="R114" s="115"/>
      <c r="S114" s="115"/>
      <c r="T114" s="115"/>
      <c r="U114" s="115"/>
      <c r="V114" s="115"/>
      <c r="W114" s="115"/>
      <c r="X114" s="115"/>
      <c r="Y114" s="116"/>
      <c r="Z114" s="432" t="s">
        <v>27</v>
      </c>
      <c r="AA114" s="433"/>
      <c r="AB114" s="433"/>
      <c r="AC114" s="434"/>
      <c r="AD114" s="380" t="s">
        <v>29</v>
      </c>
      <c r="AE114" s="345"/>
      <c r="AF114" s="345"/>
      <c r="AG114" s="345"/>
      <c r="AH114" s="346"/>
      <c r="AI114" s="338" t="s">
        <v>28</v>
      </c>
      <c r="AJ114" s="345"/>
      <c r="AK114" s="345"/>
      <c r="AL114" s="345"/>
      <c r="AM114" s="345"/>
      <c r="AN114" s="345"/>
      <c r="AO114" s="345"/>
      <c r="AP114" s="345"/>
      <c r="AQ114" s="345"/>
      <c r="AR114" s="345"/>
      <c r="AS114" s="345"/>
      <c r="AT114" s="345"/>
      <c r="AU114" s="346"/>
      <c r="AV114" s="341" t="s">
        <v>27</v>
      </c>
      <c r="AW114" s="381"/>
      <c r="AX114" s="381"/>
      <c r="AY114" s="435"/>
    </row>
    <row r="115" spans="2:51" ht="33" customHeight="1">
      <c r="B115" s="554"/>
      <c r="C115" s="424"/>
      <c r="D115" s="424"/>
      <c r="E115" s="424"/>
      <c r="F115" s="424"/>
      <c r="G115" s="425"/>
      <c r="H115" s="436" t="s">
        <v>453</v>
      </c>
      <c r="I115" s="437"/>
      <c r="J115" s="437"/>
      <c r="K115" s="437"/>
      <c r="L115" s="438"/>
      <c r="M115" s="322" t="s">
        <v>454</v>
      </c>
      <c r="N115" s="328"/>
      <c r="O115" s="328"/>
      <c r="P115" s="328"/>
      <c r="Q115" s="328"/>
      <c r="R115" s="328"/>
      <c r="S115" s="328"/>
      <c r="T115" s="328"/>
      <c r="U115" s="328"/>
      <c r="V115" s="328"/>
      <c r="W115" s="328"/>
      <c r="X115" s="328"/>
      <c r="Y115" s="329"/>
      <c r="Z115" s="597">
        <v>199.6</v>
      </c>
      <c r="AA115" s="598"/>
      <c r="AB115" s="598"/>
      <c r="AC115" s="599"/>
      <c r="AD115" s="319"/>
      <c r="AE115" s="320"/>
      <c r="AF115" s="320"/>
      <c r="AG115" s="320"/>
      <c r="AH115" s="321"/>
      <c r="AI115" s="322"/>
      <c r="AJ115" s="328"/>
      <c r="AK115" s="328"/>
      <c r="AL115" s="328"/>
      <c r="AM115" s="328"/>
      <c r="AN115" s="328"/>
      <c r="AO115" s="328"/>
      <c r="AP115" s="328"/>
      <c r="AQ115" s="328"/>
      <c r="AR115" s="328"/>
      <c r="AS115" s="328"/>
      <c r="AT115" s="328"/>
      <c r="AU115" s="329"/>
      <c r="AV115" s="325"/>
      <c r="AW115" s="326"/>
      <c r="AX115" s="326"/>
      <c r="AY115" s="330"/>
    </row>
    <row r="116" spans="2:51" ht="37.5" customHeight="1">
      <c r="B116" s="554"/>
      <c r="C116" s="424"/>
      <c r="D116" s="424"/>
      <c r="E116" s="424"/>
      <c r="F116" s="424"/>
      <c r="G116" s="425"/>
      <c r="H116" s="359" t="s">
        <v>455</v>
      </c>
      <c r="I116" s="360"/>
      <c r="J116" s="360"/>
      <c r="K116" s="360"/>
      <c r="L116" s="361"/>
      <c r="M116" s="362" t="s">
        <v>456</v>
      </c>
      <c r="N116" s="363"/>
      <c r="O116" s="363"/>
      <c r="P116" s="363"/>
      <c r="Q116" s="363"/>
      <c r="R116" s="363"/>
      <c r="S116" s="363"/>
      <c r="T116" s="363"/>
      <c r="U116" s="363"/>
      <c r="V116" s="363"/>
      <c r="W116" s="363"/>
      <c r="X116" s="363"/>
      <c r="Y116" s="364"/>
      <c r="Z116" s="602">
        <v>30.3</v>
      </c>
      <c r="AA116" s="603"/>
      <c r="AB116" s="603"/>
      <c r="AC116" s="604"/>
      <c r="AD116" s="307"/>
      <c r="AE116" s="308"/>
      <c r="AF116" s="308"/>
      <c r="AG116" s="308"/>
      <c r="AH116" s="309"/>
      <c r="AI116" s="310"/>
      <c r="AJ116" s="311"/>
      <c r="AK116" s="311"/>
      <c r="AL116" s="311"/>
      <c r="AM116" s="311"/>
      <c r="AN116" s="311"/>
      <c r="AO116" s="311"/>
      <c r="AP116" s="311"/>
      <c r="AQ116" s="311"/>
      <c r="AR116" s="311"/>
      <c r="AS116" s="311"/>
      <c r="AT116" s="311"/>
      <c r="AU116" s="312"/>
      <c r="AV116" s="313"/>
      <c r="AW116" s="314"/>
      <c r="AX116" s="314"/>
      <c r="AY116" s="318"/>
    </row>
    <row r="117" spans="2:51" ht="33" customHeight="1">
      <c r="B117" s="554"/>
      <c r="C117" s="424"/>
      <c r="D117" s="424"/>
      <c r="E117" s="424"/>
      <c r="F117" s="424"/>
      <c r="G117" s="425"/>
      <c r="H117" s="439" t="s">
        <v>457</v>
      </c>
      <c r="I117" s="440"/>
      <c r="J117" s="440"/>
      <c r="K117" s="440"/>
      <c r="L117" s="441"/>
      <c r="M117" s="362" t="s">
        <v>458</v>
      </c>
      <c r="N117" s="363"/>
      <c r="O117" s="363"/>
      <c r="P117" s="363"/>
      <c r="Q117" s="363"/>
      <c r="R117" s="363"/>
      <c r="S117" s="363"/>
      <c r="T117" s="363"/>
      <c r="U117" s="363"/>
      <c r="V117" s="363"/>
      <c r="W117" s="363"/>
      <c r="X117" s="363"/>
      <c r="Y117" s="364"/>
      <c r="Z117" s="605">
        <v>-12.1</v>
      </c>
      <c r="AA117" s="606"/>
      <c r="AB117" s="606"/>
      <c r="AC117" s="607"/>
      <c r="AD117" s="307"/>
      <c r="AE117" s="308"/>
      <c r="AF117" s="308"/>
      <c r="AG117" s="308"/>
      <c r="AH117" s="309"/>
      <c r="AI117" s="310"/>
      <c r="AJ117" s="311"/>
      <c r="AK117" s="311"/>
      <c r="AL117" s="311"/>
      <c r="AM117" s="311"/>
      <c r="AN117" s="311"/>
      <c r="AO117" s="311"/>
      <c r="AP117" s="311"/>
      <c r="AQ117" s="311"/>
      <c r="AR117" s="311"/>
      <c r="AS117" s="311"/>
      <c r="AT117" s="311"/>
      <c r="AU117" s="312"/>
      <c r="AV117" s="313"/>
      <c r="AW117" s="314"/>
      <c r="AX117" s="314"/>
      <c r="AY117" s="318"/>
    </row>
    <row r="118" spans="2:51" ht="33.75" customHeight="1">
      <c r="B118" s="554"/>
      <c r="C118" s="424"/>
      <c r="D118" s="424"/>
      <c r="E118" s="424"/>
      <c r="F118" s="424"/>
      <c r="G118" s="425"/>
      <c r="H118" s="439" t="s">
        <v>459</v>
      </c>
      <c r="I118" s="440"/>
      <c r="J118" s="440"/>
      <c r="K118" s="440"/>
      <c r="L118" s="441"/>
      <c r="M118" s="362" t="s">
        <v>460</v>
      </c>
      <c r="N118" s="363"/>
      <c r="O118" s="363"/>
      <c r="P118" s="363"/>
      <c r="Q118" s="363"/>
      <c r="R118" s="363"/>
      <c r="S118" s="363"/>
      <c r="T118" s="363"/>
      <c r="U118" s="363"/>
      <c r="V118" s="363"/>
      <c r="W118" s="363"/>
      <c r="X118" s="363"/>
      <c r="Y118" s="364"/>
      <c r="Z118" s="602">
        <v>10.9</v>
      </c>
      <c r="AA118" s="603"/>
      <c r="AB118" s="603"/>
      <c r="AC118" s="604"/>
      <c r="AD118" s="307"/>
      <c r="AE118" s="308"/>
      <c r="AF118" s="308"/>
      <c r="AG118" s="308"/>
      <c r="AH118" s="309"/>
      <c r="AI118" s="310"/>
      <c r="AJ118" s="311"/>
      <c r="AK118" s="311"/>
      <c r="AL118" s="311"/>
      <c r="AM118" s="311"/>
      <c r="AN118" s="311"/>
      <c r="AO118" s="311"/>
      <c r="AP118" s="311"/>
      <c r="AQ118" s="311"/>
      <c r="AR118" s="311"/>
      <c r="AS118" s="311"/>
      <c r="AT118" s="311"/>
      <c r="AU118" s="312"/>
      <c r="AV118" s="313"/>
      <c r="AW118" s="314"/>
      <c r="AX118" s="314"/>
      <c r="AY118" s="318"/>
    </row>
    <row r="119" spans="2:51" ht="34.5" customHeight="1">
      <c r="B119" s="554"/>
      <c r="C119" s="424"/>
      <c r="D119" s="424"/>
      <c r="E119" s="424"/>
      <c r="F119" s="424"/>
      <c r="G119" s="425"/>
      <c r="H119" s="307"/>
      <c r="I119" s="308"/>
      <c r="J119" s="308"/>
      <c r="K119" s="308"/>
      <c r="L119" s="309"/>
      <c r="M119" s="310"/>
      <c r="N119" s="311"/>
      <c r="O119" s="311"/>
      <c r="P119" s="311"/>
      <c r="Q119" s="311"/>
      <c r="R119" s="311"/>
      <c r="S119" s="311"/>
      <c r="T119" s="311"/>
      <c r="U119" s="311"/>
      <c r="V119" s="311"/>
      <c r="W119" s="311"/>
      <c r="X119" s="311"/>
      <c r="Y119" s="312"/>
      <c r="Z119" s="313"/>
      <c r="AA119" s="314"/>
      <c r="AB119" s="314"/>
      <c r="AC119" s="314"/>
      <c r="AD119" s="307"/>
      <c r="AE119" s="308"/>
      <c r="AF119" s="308"/>
      <c r="AG119" s="308"/>
      <c r="AH119" s="309"/>
      <c r="AI119" s="310"/>
      <c r="AJ119" s="311"/>
      <c r="AK119" s="311"/>
      <c r="AL119" s="311"/>
      <c r="AM119" s="311"/>
      <c r="AN119" s="311"/>
      <c r="AO119" s="311"/>
      <c r="AP119" s="311"/>
      <c r="AQ119" s="311"/>
      <c r="AR119" s="311"/>
      <c r="AS119" s="311"/>
      <c r="AT119" s="311"/>
      <c r="AU119" s="312"/>
      <c r="AV119" s="313"/>
      <c r="AW119" s="314"/>
      <c r="AX119" s="314"/>
      <c r="AY119" s="318"/>
    </row>
    <row r="120" spans="2:51" ht="36" customHeight="1">
      <c r="B120" s="554"/>
      <c r="C120" s="424"/>
      <c r="D120" s="424"/>
      <c r="E120" s="424"/>
      <c r="F120" s="424"/>
      <c r="G120" s="425"/>
      <c r="H120" s="307"/>
      <c r="I120" s="308"/>
      <c r="J120" s="308"/>
      <c r="K120" s="308"/>
      <c r="L120" s="309"/>
      <c r="M120" s="310"/>
      <c r="N120" s="311"/>
      <c r="O120" s="311"/>
      <c r="P120" s="311"/>
      <c r="Q120" s="311"/>
      <c r="R120" s="311"/>
      <c r="S120" s="311"/>
      <c r="T120" s="311"/>
      <c r="U120" s="311"/>
      <c r="V120" s="311"/>
      <c r="W120" s="311"/>
      <c r="X120" s="311"/>
      <c r="Y120" s="312"/>
      <c r="Z120" s="313"/>
      <c r="AA120" s="314"/>
      <c r="AB120" s="314"/>
      <c r="AC120" s="314"/>
      <c r="AD120" s="307"/>
      <c r="AE120" s="308"/>
      <c r="AF120" s="308"/>
      <c r="AG120" s="308"/>
      <c r="AH120" s="309"/>
      <c r="AI120" s="310"/>
      <c r="AJ120" s="311"/>
      <c r="AK120" s="311"/>
      <c r="AL120" s="311"/>
      <c r="AM120" s="311"/>
      <c r="AN120" s="311"/>
      <c r="AO120" s="311"/>
      <c r="AP120" s="311"/>
      <c r="AQ120" s="311"/>
      <c r="AR120" s="311"/>
      <c r="AS120" s="311"/>
      <c r="AT120" s="311"/>
      <c r="AU120" s="312"/>
      <c r="AV120" s="313"/>
      <c r="AW120" s="314"/>
      <c r="AX120" s="314"/>
      <c r="AY120" s="318"/>
    </row>
    <row r="121" spans="2:51" ht="34.5" customHeight="1">
      <c r="B121" s="554"/>
      <c r="C121" s="424"/>
      <c r="D121" s="424"/>
      <c r="E121" s="424"/>
      <c r="F121" s="424"/>
      <c r="G121" s="425"/>
      <c r="H121" s="307"/>
      <c r="I121" s="308"/>
      <c r="J121" s="308"/>
      <c r="K121" s="308"/>
      <c r="L121" s="309"/>
      <c r="M121" s="310"/>
      <c r="N121" s="311"/>
      <c r="O121" s="311"/>
      <c r="P121" s="311"/>
      <c r="Q121" s="311"/>
      <c r="R121" s="311"/>
      <c r="S121" s="311"/>
      <c r="T121" s="311"/>
      <c r="U121" s="311"/>
      <c r="V121" s="311"/>
      <c r="W121" s="311"/>
      <c r="X121" s="311"/>
      <c r="Y121" s="312"/>
      <c r="Z121" s="313"/>
      <c r="AA121" s="314"/>
      <c r="AB121" s="314"/>
      <c r="AC121" s="314"/>
      <c r="AD121" s="307"/>
      <c r="AE121" s="308"/>
      <c r="AF121" s="308"/>
      <c r="AG121" s="308"/>
      <c r="AH121" s="309"/>
      <c r="AI121" s="310"/>
      <c r="AJ121" s="311"/>
      <c r="AK121" s="311"/>
      <c r="AL121" s="311"/>
      <c r="AM121" s="311"/>
      <c r="AN121" s="311"/>
      <c r="AO121" s="311"/>
      <c r="AP121" s="311"/>
      <c r="AQ121" s="311"/>
      <c r="AR121" s="311"/>
      <c r="AS121" s="311"/>
      <c r="AT121" s="311"/>
      <c r="AU121" s="312"/>
      <c r="AV121" s="313"/>
      <c r="AW121" s="314"/>
      <c r="AX121" s="314"/>
      <c r="AY121" s="318"/>
    </row>
    <row r="122" spans="2:51" ht="36" customHeight="1">
      <c r="B122" s="554"/>
      <c r="C122" s="424"/>
      <c r="D122" s="424"/>
      <c r="E122" s="424"/>
      <c r="F122" s="424"/>
      <c r="G122" s="425"/>
      <c r="H122" s="295"/>
      <c r="I122" s="296"/>
      <c r="J122" s="296"/>
      <c r="K122" s="296"/>
      <c r="L122" s="297"/>
      <c r="M122" s="298"/>
      <c r="N122" s="299"/>
      <c r="O122" s="299"/>
      <c r="P122" s="299"/>
      <c r="Q122" s="299"/>
      <c r="R122" s="299"/>
      <c r="S122" s="299"/>
      <c r="T122" s="299"/>
      <c r="U122" s="299"/>
      <c r="V122" s="299"/>
      <c r="W122" s="299"/>
      <c r="X122" s="299"/>
      <c r="Y122" s="300"/>
      <c r="Z122" s="301"/>
      <c r="AA122" s="302"/>
      <c r="AB122" s="302"/>
      <c r="AC122" s="302"/>
      <c r="AD122" s="295"/>
      <c r="AE122" s="296"/>
      <c r="AF122" s="296"/>
      <c r="AG122" s="296"/>
      <c r="AH122" s="297"/>
      <c r="AI122" s="298"/>
      <c r="AJ122" s="299"/>
      <c r="AK122" s="299"/>
      <c r="AL122" s="299"/>
      <c r="AM122" s="299"/>
      <c r="AN122" s="299"/>
      <c r="AO122" s="299"/>
      <c r="AP122" s="299"/>
      <c r="AQ122" s="299"/>
      <c r="AR122" s="299"/>
      <c r="AS122" s="299"/>
      <c r="AT122" s="299"/>
      <c r="AU122" s="300"/>
      <c r="AV122" s="301"/>
      <c r="AW122" s="302"/>
      <c r="AX122" s="302"/>
      <c r="AY122" s="306"/>
    </row>
    <row r="123" spans="2:51" ht="38.25" customHeight="1">
      <c r="B123" s="554"/>
      <c r="C123" s="424"/>
      <c r="D123" s="424"/>
      <c r="E123" s="424"/>
      <c r="F123" s="424"/>
      <c r="G123" s="425"/>
      <c r="H123" s="348" t="s">
        <v>26</v>
      </c>
      <c r="I123" s="349"/>
      <c r="J123" s="349"/>
      <c r="K123" s="349"/>
      <c r="L123" s="349"/>
      <c r="M123" s="350"/>
      <c r="N123" s="351"/>
      <c r="O123" s="351"/>
      <c r="P123" s="351"/>
      <c r="Q123" s="351"/>
      <c r="R123" s="351"/>
      <c r="S123" s="351"/>
      <c r="T123" s="351"/>
      <c r="U123" s="351"/>
      <c r="V123" s="351"/>
      <c r="W123" s="351"/>
      <c r="X123" s="351"/>
      <c r="Y123" s="352"/>
      <c r="Z123" s="353">
        <f>SUM(Z115:AC122)</f>
        <v>228.70000000000002</v>
      </c>
      <c r="AA123" s="354"/>
      <c r="AB123" s="354"/>
      <c r="AC123" s="355"/>
      <c r="AD123" s="348" t="s">
        <v>26</v>
      </c>
      <c r="AE123" s="349"/>
      <c r="AF123" s="349"/>
      <c r="AG123" s="349"/>
      <c r="AH123" s="349"/>
      <c r="AI123" s="350"/>
      <c r="AJ123" s="351"/>
      <c r="AK123" s="351"/>
      <c r="AL123" s="351"/>
      <c r="AM123" s="351"/>
      <c r="AN123" s="351"/>
      <c r="AO123" s="351"/>
      <c r="AP123" s="351"/>
      <c r="AQ123" s="351"/>
      <c r="AR123" s="351"/>
      <c r="AS123" s="351"/>
      <c r="AT123" s="351"/>
      <c r="AU123" s="352"/>
      <c r="AV123" s="353">
        <f>SUM(AV115:AY122)</f>
        <v>0</v>
      </c>
      <c r="AW123" s="354"/>
      <c r="AX123" s="354"/>
      <c r="AY123" s="358"/>
    </row>
    <row r="124" spans="2:51" ht="36.75" customHeight="1">
      <c r="B124" s="554"/>
      <c r="C124" s="424"/>
      <c r="D124" s="424"/>
      <c r="E124" s="424"/>
      <c r="F124" s="424"/>
      <c r="G124" s="425"/>
      <c r="H124" s="331" t="s">
        <v>35</v>
      </c>
      <c r="I124" s="332"/>
      <c r="J124" s="332"/>
      <c r="K124" s="332"/>
      <c r="L124" s="332"/>
      <c r="M124" s="332"/>
      <c r="N124" s="332"/>
      <c r="O124" s="332"/>
      <c r="P124" s="332"/>
      <c r="Q124" s="332"/>
      <c r="R124" s="332"/>
      <c r="S124" s="332"/>
      <c r="T124" s="332"/>
      <c r="U124" s="332"/>
      <c r="V124" s="332"/>
      <c r="W124" s="332"/>
      <c r="X124" s="332"/>
      <c r="Y124" s="332"/>
      <c r="Z124" s="332"/>
      <c r="AA124" s="332"/>
      <c r="AB124" s="332"/>
      <c r="AC124" s="333"/>
      <c r="AD124" s="331" t="s">
        <v>461</v>
      </c>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596"/>
    </row>
    <row r="125" spans="2:51" ht="36.75" customHeight="1">
      <c r="B125" s="554"/>
      <c r="C125" s="424"/>
      <c r="D125" s="424"/>
      <c r="E125" s="424"/>
      <c r="F125" s="424"/>
      <c r="G125" s="425"/>
      <c r="H125" s="336" t="s">
        <v>29</v>
      </c>
      <c r="I125" s="337"/>
      <c r="J125" s="337"/>
      <c r="K125" s="337"/>
      <c r="L125" s="337"/>
      <c r="M125" s="338" t="s">
        <v>28</v>
      </c>
      <c r="N125" s="339"/>
      <c r="O125" s="339"/>
      <c r="P125" s="339"/>
      <c r="Q125" s="339"/>
      <c r="R125" s="339"/>
      <c r="S125" s="339"/>
      <c r="T125" s="339"/>
      <c r="U125" s="339"/>
      <c r="V125" s="339"/>
      <c r="W125" s="339"/>
      <c r="X125" s="339"/>
      <c r="Y125" s="340"/>
      <c r="Z125" s="341" t="s">
        <v>27</v>
      </c>
      <c r="AA125" s="342"/>
      <c r="AB125" s="342"/>
      <c r="AC125" s="343"/>
      <c r="AD125" s="336" t="s">
        <v>29</v>
      </c>
      <c r="AE125" s="337"/>
      <c r="AF125" s="337"/>
      <c r="AG125" s="337"/>
      <c r="AH125" s="337"/>
      <c r="AI125" s="338" t="s">
        <v>28</v>
      </c>
      <c r="AJ125" s="339"/>
      <c r="AK125" s="339"/>
      <c r="AL125" s="339"/>
      <c r="AM125" s="339"/>
      <c r="AN125" s="339"/>
      <c r="AO125" s="339"/>
      <c r="AP125" s="339"/>
      <c r="AQ125" s="339"/>
      <c r="AR125" s="339"/>
      <c r="AS125" s="339"/>
      <c r="AT125" s="339"/>
      <c r="AU125" s="340"/>
      <c r="AV125" s="341" t="s">
        <v>27</v>
      </c>
      <c r="AW125" s="342"/>
      <c r="AX125" s="342"/>
      <c r="AY125" s="347"/>
    </row>
    <row r="126" spans="2:51" ht="36.75" customHeight="1">
      <c r="B126" s="554"/>
      <c r="C126" s="424"/>
      <c r="D126" s="424"/>
      <c r="E126" s="424"/>
      <c r="F126" s="424"/>
      <c r="G126" s="425"/>
      <c r="H126" s="319"/>
      <c r="I126" s="320"/>
      <c r="J126" s="320"/>
      <c r="K126" s="320"/>
      <c r="L126" s="321"/>
      <c r="M126" s="322"/>
      <c r="N126" s="323"/>
      <c r="O126" s="323"/>
      <c r="P126" s="323"/>
      <c r="Q126" s="323"/>
      <c r="R126" s="323"/>
      <c r="S126" s="323"/>
      <c r="T126" s="323"/>
      <c r="U126" s="323"/>
      <c r="V126" s="323"/>
      <c r="W126" s="323"/>
      <c r="X126" s="323"/>
      <c r="Y126" s="324"/>
      <c r="Z126" s="325"/>
      <c r="AA126" s="326"/>
      <c r="AB126" s="326"/>
      <c r="AC126" s="327"/>
      <c r="AD126" s="319"/>
      <c r="AE126" s="320"/>
      <c r="AF126" s="320"/>
      <c r="AG126" s="320"/>
      <c r="AH126" s="321"/>
      <c r="AI126" s="322"/>
      <c r="AJ126" s="323"/>
      <c r="AK126" s="323"/>
      <c r="AL126" s="323"/>
      <c r="AM126" s="323"/>
      <c r="AN126" s="323"/>
      <c r="AO126" s="323"/>
      <c r="AP126" s="323"/>
      <c r="AQ126" s="323"/>
      <c r="AR126" s="323"/>
      <c r="AS126" s="323"/>
      <c r="AT126" s="323"/>
      <c r="AU126" s="324"/>
      <c r="AV126" s="325"/>
      <c r="AW126" s="326"/>
      <c r="AX126" s="326"/>
      <c r="AY126" s="330"/>
    </row>
    <row r="127" spans="2:51" ht="34.5" customHeight="1">
      <c r="B127" s="554"/>
      <c r="C127" s="424"/>
      <c r="D127" s="424"/>
      <c r="E127" s="424"/>
      <c r="F127" s="424"/>
      <c r="G127" s="425"/>
      <c r="H127" s="307"/>
      <c r="I127" s="308"/>
      <c r="J127" s="308"/>
      <c r="K127" s="308"/>
      <c r="L127" s="309"/>
      <c r="M127" s="310"/>
      <c r="N127" s="311"/>
      <c r="O127" s="311"/>
      <c r="P127" s="311"/>
      <c r="Q127" s="311"/>
      <c r="R127" s="311"/>
      <c r="S127" s="311"/>
      <c r="T127" s="311"/>
      <c r="U127" s="311"/>
      <c r="V127" s="311"/>
      <c r="W127" s="311"/>
      <c r="X127" s="311"/>
      <c r="Y127" s="312"/>
      <c r="Z127" s="313"/>
      <c r="AA127" s="314"/>
      <c r="AB127" s="314"/>
      <c r="AC127" s="315"/>
      <c r="AD127" s="307"/>
      <c r="AE127" s="308"/>
      <c r="AF127" s="308"/>
      <c r="AG127" s="308"/>
      <c r="AH127" s="309"/>
      <c r="AI127" s="310"/>
      <c r="AJ127" s="311"/>
      <c r="AK127" s="311"/>
      <c r="AL127" s="311"/>
      <c r="AM127" s="311"/>
      <c r="AN127" s="311"/>
      <c r="AO127" s="311"/>
      <c r="AP127" s="311"/>
      <c r="AQ127" s="311"/>
      <c r="AR127" s="311"/>
      <c r="AS127" s="311"/>
      <c r="AT127" s="311"/>
      <c r="AU127" s="312"/>
      <c r="AV127" s="313"/>
      <c r="AW127" s="314"/>
      <c r="AX127" s="314"/>
      <c r="AY127" s="318"/>
    </row>
    <row r="128" spans="2:51" ht="34.5" customHeight="1">
      <c r="B128" s="554"/>
      <c r="C128" s="424"/>
      <c r="D128" s="424"/>
      <c r="E128" s="424"/>
      <c r="F128" s="424"/>
      <c r="G128" s="425"/>
      <c r="H128" s="307"/>
      <c r="I128" s="308"/>
      <c r="J128" s="308"/>
      <c r="K128" s="308"/>
      <c r="L128" s="309"/>
      <c r="M128" s="310"/>
      <c r="N128" s="311"/>
      <c r="O128" s="311"/>
      <c r="P128" s="311"/>
      <c r="Q128" s="311"/>
      <c r="R128" s="311"/>
      <c r="S128" s="311"/>
      <c r="T128" s="311"/>
      <c r="U128" s="311"/>
      <c r="V128" s="311"/>
      <c r="W128" s="311"/>
      <c r="X128" s="311"/>
      <c r="Y128" s="312"/>
      <c r="Z128" s="313"/>
      <c r="AA128" s="314"/>
      <c r="AB128" s="314"/>
      <c r="AC128" s="315"/>
      <c r="AD128" s="307"/>
      <c r="AE128" s="308"/>
      <c r="AF128" s="308"/>
      <c r="AG128" s="308"/>
      <c r="AH128" s="309"/>
      <c r="AI128" s="310"/>
      <c r="AJ128" s="311"/>
      <c r="AK128" s="311"/>
      <c r="AL128" s="311"/>
      <c r="AM128" s="311"/>
      <c r="AN128" s="311"/>
      <c r="AO128" s="311"/>
      <c r="AP128" s="311"/>
      <c r="AQ128" s="311"/>
      <c r="AR128" s="311"/>
      <c r="AS128" s="311"/>
      <c r="AT128" s="311"/>
      <c r="AU128" s="312"/>
      <c r="AV128" s="313"/>
      <c r="AW128" s="314"/>
      <c r="AX128" s="314"/>
      <c r="AY128" s="318"/>
    </row>
    <row r="129" spans="2:51" ht="37.5" customHeight="1">
      <c r="B129" s="554"/>
      <c r="C129" s="424"/>
      <c r="D129" s="424"/>
      <c r="E129" s="424"/>
      <c r="F129" s="424"/>
      <c r="G129" s="425"/>
      <c r="H129" s="307"/>
      <c r="I129" s="308"/>
      <c r="J129" s="308"/>
      <c r="K129" s="308"/>
      <c r="L129" s="309"/>
      <c r="M129" s="310"/>
      <c r="N129" s="311"/>
      <c r="O129" s="311"/>
      <c r="P129" s="311"/>
      <c r="Q129" s="311"/>
      <c r="R129" s="311"/>
      <c r="S129" s="311"/>
      <c r="T129" s="311"/>
      <c r="U129" s="311"/>
      <c r="V129" s="311"/>
      <c r="W129" s="311"/>
      <c r="X129" s="311"/>
      <c r="Y129" s="312"/>
      <c r="Z129" s="313"/>
      <c r="AA129" s="314"/>
      <c r="AB129" s="314"/>
      <c r="AC129" s="314"/>
      <c r="AD129" s="307"/>
      <c r="AE129" s="308"/>
      <c r="AF129" s="308"/>
      <c r="AG129" s="308"/>
      <c r="AH129" s="309"/>
      <c r="AI129" s="310"/>
      <c r="AJ129" s="311"/>
      <c r="AK129" s="311"/>
      <c r="AL129" s="311"/>
      <c r="AM129" s="311"/>
      <c r="AN129" s="311"/>
      <c r="AO129" s="311"/>
      <c r="AP129" s="311"/>
      <c r="AQ129" s="311"/>
      <c r="AR129" s="311"/>
      <c r="AS129" s="311"/>
      <c r="AT129" s="311"/>
      <c r="AU129" s="312"/>
      <c r="AV129" s="313"/>
      <c r="AW129" s="314"/>
      <c r="AX129" s="314"/>
      <c r="AY129" s="318"/>
    </row>
    <row r="130" spans="2:51" ht="33" customHeight="1">
      <c r="B130" s="554"/>
      <c r="C130" s="424"/>
      <c r="D130" s="424"/>
      <c r="E130" s="424"/>
      <c r="F130" s="424"/>
      <c r="G130" s="425"/>
      <c r="H130" s="307"/>
      <c r="I130" s="308"/>
      <c r="J130" s="308"/>
      <c r="K130" s="308"/>
      <c r="L130" s="309"/>
      <c r="M130" s="310"/>
      <c r="N130" s="311"/>
      <c r="O130" s="311"/>
      <c r="P130" s="311"/>
      <c r="Q130" s="311"/>
      <c r="R130" s="311"/>
      <c r="S130" s="311"/>
      <c r="T130" s="311"/>
      <c r="U130" s="311"/>
      <c r="V130" s="311"/>
      <c r="W130" s="311"/>
      <c r="X130" s="311"/>
      <c r="Y130" s="312"/>
      <c r="Z130" s="313"/>
      <c r="AA130" s="314"/>
      <c r="AB130" s="314"/>
      <c r="AC130" s="314"/>
      <c r="AD130" s="307"/>
      <c r="AE130" s="308"/>
      <c r="AF130" s="308"/>
      <c r="AG130" s="308"/>
      <c r="AH130" s="309"/>
      <c r="AI130" s="310"/>
      <c r="AJ130" s="311"/>
      <c r="AK130" s="311"/>
      <c r="AL130" s="311"/>
      <c r="AM130" s="311"/>
      <c r="AN130" s="311"/>
      <c r="AO130" s="311"/>
      <c r="AP130" s="311"/>
      <c r="AQ130" s="311"/>
      <c r="AR130" s="311"/>
      <c r="AS130" s="311"/>
      <c r="AT130" s="311"/>
      <c r="AU130" s="312"/>
      <c r="AV130" s="313"/>
      <c r="AW130" s="314"/>
      <c r="AX130" s="314"/>
      <c r="AY130" s="318"/>
    </row>
    <row r="131" spans="2:51" ht="36" customHeight="1">
      <c r="B131" s="554"/>
      <c r="C131" s="424"/>
      <c r="D131" s="424"/>
      <c r="E131" s="424"/>
      <c r="F131" s="424"/>
      <c r="G131" s="425"/>
      <c r="H131" s="307"/>
      <c r="I131" s="308"/>
      <c r="J131" s="308"/>
      <c r="K131" s="308"/>
      <c r="L131" s="309"/>
      <c r="M131" s="310"/>
      <c r="N131" s="311"/>
      <c r="O131" s="311"/>
      <c r="P131" s="311"/>
      <c r="Q131" s="311"/>
      <c r="R131" s="311"/>
      <c r="S131" s="311"/>
      <c r="T131" s="311"/>
      <c r="U131" s="311"/>
      <c r="V131" s="311"/>
      <c r="W131" s="311"/>
      <c r="X131" s="311"/>
      <c r="Y131" s="312"/>
      <c r="Z131" s="313"/>
      <c r="AA131" s="314"/>
      <c r="AB131" s="314"/>
      <c r="AC131" s="314"/>
      <c r="AD131" s="307"/>
      <c r="AE131" s="308"/>
      <c r="AF131" s="308"/>
      <c r="AG131" s="308"/>
      <c r="AH131" s="309"/>
      <c r="AI131" s="310"/>
      <c r="AJ131" s="311"/>
      <c r="AK131" s="311"/>
      <c r="AL131" s="311"/>
      <c r="AM131" s="311"/>
      <c r="AN131" s="311"/>
      <c r="AO131" s="311"/>
      <c r="AP131" s="311"/>
      <c r="AQ131" s="311"/>
      <c r="AR131" s="311"/>
      <c r="AS131" s="311"/>
      <c r="AT131" s="311"/>
      <c r="AU131" s="312"/>
      <c r="AV131" s="313"/>
      <c r="AW131" s="314"/>
      <c r="AX131" s="314"/>
      <c r="AY131" s="318"/>
    </row>
    <row r="132" spans="2:51" ht="34.5" customHeight="1">
      <c r="B132" s="554"/>
      <c r="C132" s="424"/>
      <c r="D132" s="424"/>
      <c r="E132" s="424"/>
      <c r="F132" s="424"/>
      <c r="G132" s="425"/>
      <c r="H132" s="295"/>
      <c r="I132" s="296"/>
      <c r="J132" s="296"/>
      <c r="K132" s="296"/>
      <c r="L132" s="297"/>
      <c r="M132" s="298"/>
      <c r="N132" s="299"/>
      <c r="O132" s="299"/>
      <c r="P132" s="299"/>
      <c r="Q132" s="299"/>
      <c r="R132" s="299"/>
      <c r="S132" s="299"/>
      <c r="T132" s="299"/>
      <c r="U132" s="299"/>
      <c r="V132" s="299"/>
      <c r="W132" s="299"/>
      <c r="X132" s="299"/>
      <c r="Y132" s="300"/>
      <c r="Z132" s="301"/>
      <c r="AA132" s="302"/>
      <c r="AB132" s="302"/>
      <c r="AC132" s="302"/>
      <c r="AD132" s="295"/>
      <c r="AE132" s="296"/>
      <c r="AF132" s="296"/>
      <c r="AG132" s="296"/>
      <c r="AH132" s="297"/>
      <c r="AI132" s="298"/>
      <c r="AJ132" s="299"/>
      <c r="AK132" s="299"/>
      <c r="AL132" s="299"/>
      <c r="AM132" s="299"/>
      <c r="AN132" s="299"/>
      <c r="AO132" s="299"/>
      <c r="AP132" s="299"/>
      <c r="AQ132" s="299"/>
      <c r="AR132" s="299"/>
      <c r="AS132" s="299"/>
      <c r="AT132" s="299"/>
      <c r="AU132" s="300"/>
      <c r="AV132" s="301"/>
      <c r="AW132" s="302"/>
      <c r="AX132" s="302"/>
      <c r="AY132" s="306"/>
    </row>
    <row r="133" spans="2:51" ht="36" customHeight="1">
      <c r="B133" s="554"/>
      <c r="C133" s="424"/>
      <c r="D133" s="424"/>
      <c r="E133" s="424"/>
      <c r="F133" s="424"/>
      <c r="G133" s="425"/>
      <c r="H133" s="348" t="s">
        <v>26</v>
      </c>
      <c r="I133" s="349"/>
      <c r="J133" s="349"/>
      <c r="K133" s="349"/>
      <c r="L133" s="349"/>
      <c r="M133" s="350"/>
      <c r="N133" s="351"/>
      <c r="O133" s="351"/>
      <c r="P133" s="351"/>
      <c r="Q133" s="351"/>
      <c r="R133" s="351"/>
      <c r="S133" s="351"/>
      <c r="T133" s="351"/>
      <c r="U133" s="351"/>
      <c r="V133" s="351"/>
      <c r="W133" s="351"/>
      <c r="X133" s="351"/>
      <c r="Y133" s="352"/>
      <c r="Z133" s="353">
        <f>SUM(Z126:AC132)</f>
        <v>0</v>
      </c>
      <c r="AA133" s="354"/>
      <c r="AB133" s="354"/>
      <c r="AC133" s="355"/>
      <c r="AD133" s="348" t="s">
        <v>26</v>
      </c>
      <c r="AE133" s="349"/>
      <c r="AF133" s="349"/>
      <c r="AG133" s="349"/>
      <c r="AH133" s="349"/>
      <c r="AI133" s="350"/>
      <c r="AJ133" s="351"/>
      <c r="AK133" s="351"/>
      <c r="AL133" s="351"/>
      <c r="AM133" s="351"/>
      <c r="AN133" s="351"/>
      <c r="AO133" s="351"/>
      <c r="AP133" s="351"/>
      <c r="AQ133" s="351"/>
      <c r="AR133" s="351"/>
      <c r="AS133" s="351"/>
      <c r="AT133" s="351"/>
      <c r="AU133" s="352"/>
      <c r="AV133" s="353">
        <f>SUM(AV126:AY132)</f>
        <v>0</v>
      </c>
      <c r="AW133" s="354"/>
      <c r="AX133" s="354"/>
      <c r="AY133" s="358"/>
    </row>
    <row r="134" spans="2:51" ht="31.5" customHeight="1">
      <c r="B134" s="554"/>
      <c r="C134" s="424"/>
      <c r="D134" s="424"/>
      <c r="E134" s="424"/>
      <c r="F134" s="424"/>
      <c r="G134" s="425"/>
      <c r="H134" s="331" t="s">
        <v>33</v>
      </c>
      <c r="I134" s="332"/>
      <c r="J134" s="332"/>
      <c r="K134" s="332"/>
      <c r="L134" s="332"/>
      <c r="M134" s="332"/>
      <c r="N134" s="332"/>
      <c r="O134" s="332"/>
      <c r="P134" s="332"/>
      <c r="Q134" s="332"/>
      <c r="R134" s="332"/>
      <c r="S134" s="332"/>
      <c r="T134" s="332"/>
      <c r="U134" s="332"/>
      <c r="V134" s="332"/>
      <c r="W134" s="332"/>
      <c r="X134" s="332"/>
      <c r="Y134" s="332"/>
      <c r="Z134" s="332"/>
      <c r="AA134" s="332"/>
      <c r="AB134" s="332"/>
      <c r="AC134" s="333"/>
      <c r="AD134" s="331" t="s">
        <v>34</v>
      </c>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596"/>
    </row>
    <row r="135" spans="2:51" ht="35.25" customHeight="1">
      <c r="B135" s="554"/>
      <c r="C135" s="424"/>
      <c r="D135" s="424"/>
      <c r="E135" s="424"/>
      <c r="F135" s="424"/>
      <c r="G135" s="425"/>
      <c r="H135" s="336" t="s">
        <v>29</v>
      </c>
      <c r="I135" s="337"/>
      <c r="J135" s="337"/>
      <c r="K135" s="337"/>
      <c r="L135" s="337"/>
      <c r="M135" s="338" t="s">
        <v>28</v>
      </c>
      <c r="N135" s="339"/>
      <c r="O135" s="339"/>
      <c r="P135" s="339"/>
      <c r="Q135" s="339"/>
      <c r="R135" s="339"/>
      <c r="S135" s="339"/>
      <c r="T135" s="339"/>
      <c r="U135" s="339"/>
      <c r="V135" s="339"/>
      <c r="W135" s="339"/>
      <c r="X135" s="339"/>
      <c r="Y135" s="340"/>
      <c r="Z135" s="341" t="s">
        <v>27</v>
      </c>
      <c r="AA135" s="342"/>
      <c r="AB135" s="342"/>
      <c r="AC135" s="343"/>
      <c r="AD135" s="336" t="s">
        <v>29</v>
      </c>
      <c r="AE135" s="337"/>
      <c r="AF135" s="337"/>
      <c r="AG135" s="337"/>
      <c r="AH135" s="337"/>
      <c r="AI135" s="338" t="s">
        <v>28</v>
      </c>
      <c r="AJ135" s="339"/>
      <c r="AK135" s="339"/>
      <c r="AL135" s="339"/>
      <c r="AM135" s="339"/>
      <c r="AN135" s="339"/>
      <c r="AO135" s="339"/>
      <c r="AP135" s="339"/>
      <c r="AQ135" s="339"/>
      <c r="AR135" s="339"/>
      <c r="AS135" s="339"/>
      <c r="AT135" s="339"/>
      <c r="AU135" s="340"/>
      <c r="AV135" s="341" t="s">
        <v>27</v>
      </c>
      <c r="AW135" s="342"/>
      <c r="AX135" s="342"/>
      <c r="AY135" s="347"/>
    </row>
    <row r="136" spans="2:51" ht="34.5" customHeight="1">
      <c r="B136" s="554"/>
      <c r="C136" s="424"/>
      <c r="D136" s="424"/>
      <c r="E136" s="424"/>
      <c r="F136" s="424"/>
      <c r="G136" s="425"/>
      <c r="H136" s="319"/>
      <c r="I136" s="320"/>
      <c r="J136" s="320"/>
      <c r="K136" s="320"/>
      <c r="L136" s="321"/>
      <c r="M136" s="322"/>
      <c r="N136" s="323"/>
      <c r="O136" s="323"/>
      <c r="P136" s="323"/>
      <c r="Q136" s="323"/>
      <c r="R136" s="323"/>
      <c r="S136" s="323"/>
      <c r="T136" s="323"/>
      <c r="U136" s="323"/>
      <c r="V136" s="323"/>
      <c r="W136" s="323"/>
      <c r="X136" s="323"/>
      <c r="Y136" s="324"/>
      <c r="Z136" s="325"/>
      <c r="AA136" s="326"/>
      <c r="AB136" s="326"/>
      <c r="AC136" s="327"/>
      <c r="AD136" s="319"/>
      <c r="AE136" s="320"/>
      <c r="AF136" s="320"/>
      <c r="AG136" s="320"/>
      <c r="AH136" s="321"/>
      <c r="AI136" s="322"/>
      <c r="AJ136" s="323"/>
      <c r="AK136" s="323"/>
      <c r="AL136" s="323"/>
      <c r="AM136" s="323"/>
      <c r="AN136" s="323"/>
      <c r="AO136" s="323"/>
      <c r="AP136" s="323"/>
      <c r="AQ136" s="323"/>
      <c r="AR136" s="323"/>
      <c r="AS136" s="323"/>
      <c r="AT136" s="323"/>
      <c r="AU136" s="324"/>
      <c r="AV136" s="325"/>
      <c r="AW136" s="326"/>
      <c r="AX136" s="326"/>
      <c r="AY136" s="330"/>
    </row>
    <row r="137" spans="2:51" ht="33" customHeight="1">
      <c r="B137" s="554"/>
      <c r="C137" s="424"/>
      <c r="D137" s="424"/>
      <c r="E137" s="424"/>
      <c r="F137" s="424"/>
      <c r="G137" s="425"/>
      <c r="H137" s="307"/>
      <c r="I137" s="308"/>
      <c r="J137" s="308"/>
      <c r="K137" s="308"/>
      <c r="L137" s="309"/>
      <c r="M137" s="310"/>
      <c r="N137" s="311"/>
      <c r="O137" s="311"/>
      <c r="P137" s="311"/>
      <c r="Q137" s="311"/>
      <c r="R137" s="311"/>
      <c r="S137" s="311"/>
      <c r="T137" s="311"/>
      <c r="U137" s="311"/>
      <c r="V137" s="311"/>
      <c r="W137" s="311"/>
      <c r="X137" s="311"/>
      <c r="Y137" s="312"/>
      <c r="Z137" s="313"/>
      <c r="AA137" s="314"/>
      <c r="AB137" s="314"/>
      <c r="AC137" s="315"/>
      <c r="AD137" s="307"/>
      <c r="AE137" s="308"/>
      <c r="AF137" s="308"/>
      <c r="AG137" s="308"/>
      <c r="AH137" s="309"/>
      <c r="AI137" s="310"/>
      <c r="AJ137" s="311"/>
      <c r="AK137" s="311"/>
      <c r="AL137" s="311"/>
      <c r="AM137" s="311"/>
      <c r="AN137" s="311"/>
      <c r="AO137" s="311"/>
      <c r="AP137" s="311"/>
      <c r="AQ137" s="311"/>
      <c r="AR137" s="311"/>
      <c r="AS137" s="311"/>
      <c r="AT137" s="311"/>
      <c r="AU137" s="312"/>
      <c r="AV137" s="313"/>
      <c r="AW137" s="314"/>
      <c r="AX137" s="314"/>
      <c r="AY137" s="318"/>
    </row>
    <row r="138" spans="2:51" ht="35.25" customHeight="1">
      <c r="B138" s="554"/>
      <c r="C138" s="424"/>
      <c r="D138" s="424"/>
      <c r="E138" s="424"/>
      <c r="F138" s="424"/>
      <c r="G138" s="425"/>
      <c r="H138" s="307"/>
      <c r="I138" s="308"/>
      <c r="J138" s="308"/>
      <c r="K138" s="308"/>
      <c r="L138" s="309"/>
      <c r="M138" s="310"/>
      <c r="N138" s="311"/>
      <c r="O138" s="311"/>
      <c r="P138" s="311"/>
      <c r="Q138" s="311"/>
      <c r="R138" s="311"/>
      <c r="S138" s="311"/>
      <c r="T138" s="311"/>
      <c r="U138" s="311"/>
      <c r="V138" s="311"/>
      <c r="W138" s="311"/>
      <c r="X138" s="311"/>
      <c r="Y138" s="312"/>
      <c r="Z138" s="313"/>
      <c r="AA138" s="314"/>
      <c r="AB138" s="314"/>
      <c r="AC138" s="315"/>
      <c r="AD138" s="307"/>
      <c r="AE138" s="308"/>
      <c r="AF138" s="308"/>
      <c r="AG138" s="308"/>
      <c r="AH138" s="309"/>
      <c r="AI138" s="310"/>
      <c r="AJ138" s="311"/>
      <c r="AK138" s="311"/>
      <c r="AL138" s="311"/>
      <c r="AM138" s="311"/>
      <c r="AN138" s="311"/>
      <c r="AO138" s="311"/>
      <c r="AP138" s="311"/>
      <c r="AQ138" s="311"/>
      <c r="AR138" s="311"/>
      <c r="AS138" s="311"/>
      <c r="AT138" s="311"/>
      <c r="AU138" s="312"/>
      <c r="AV138" s="313"/>
      <c r="AW138" s="314"/>
      <c r="AX138" s="314"/>
      <c r="AY138" s="318"/>
    </row>
    <row r="139" spans="2:51" ht="36" customHeight="1">
      <c r="B139" s="554"/>
      <c r="C139" s="424"/>
      <c r="D139" s="424"/>
      <c r="E139" s="424"/>
      <c r="F139" s="424"/>
      <c r="G139" s="425"/>
      <c r="H139" s="307"/>
      <c r="I139" s="308"/>
      <c r="J139" s="308"/>
      <c r="K139" s="308"/>
      <c r="L139" s="309"/>
      <c r="M139" s="310"/>
      <c r="N139" s="311"/>
      <c r="O139" s="311"/>
      <c r="P139" s="311"/>
      <c r="Q139" s="311"/>
      <c r="R139" s="311"/>
      <c r="S139" s="311"/>
      <c r="T139" s="311"/>
      <c r="U139" s="311"/>
      <c r="V139" s="311"/>
      <c r="W139" s="311"/>
      <c r="X139" s="311"/>
      <c r="Y139" s="312"/>
      <c r="Z139" s="313"/>
      <c r="AA139" s="314"/>
      <c r="AB139" s="314"/>
      <c r="AC139" s="315"/>
      <c r="AD139" s="307"/>
      <c r="AE139" s="308"/>
      <c r="AF139" s="308"/>
      <c r="AG139" s="308"/>
      <c r="AH139" s="309"/>
      <c r="AI139" s="310"/>
      <c r="AJ139" s="311"/>
      <c r="AK139" s="311"/>
      <c r="AL139" s="311"/>
      <c r="AM139" s="311"/>
      <c r="AN139" s="311"/>
      <c r="AO139" s="311"/>
      <c r="AP139" s="311"/>
      <c r="AQ139" s="311"/>
      <c r="AR139" s="311"/>
      <c r="AS139" s="311"/>
      <c r="AT139" s="311"/>
      <c r="AU139" s="312"/>
      <c r="AV139" s="313"/>
      <c r="AW139" s="314"/>
      <c r="AX139" s="314"/>
      <c r="AY139" s="318"/>
    </row>
    <row r="140" spans="2:51" ht="33" customHeight="1">
      <c r="B140" s="554"/>
      <c r="C140" s="424"/>
      <c r="D140" s="424"/>
      <c r="E140" s="424"/>
      <c r="F140" s="424"/>
      <c r="G140" s="425"/>
      <c r="H140" s="307"/>
      <c r="I140" s="308"/>
      <c r="J140" s="308"/>
      <c r="K140" s="308"/>
      <c r="L140" s="309"/>
      <c r="M140" s="310"/>
      <c r="N140" s="311"/>
      <c r="O140" s="311"/>
      <c r="P140" s="311"/>
      <c r="Q140" s="311"/>
      <c r="R140" s="311"/>
      <c r="S140" s="311"/>
      <c r="T140" s="311"/>
      <c r="U140" s="311"/>
      <c r="V140" s="311"/>
      <c r="W140" s="311"/>
      <c r="X140" s="311"/>
      <c r="Y140" s="312"/>
      <c r="Z140" s="313"/>
      <c r="AA140" s="314"/>
      <c r="AB140" s="314"/>
      <c r="AC140" s="314"/>
      <c r="AD140" s="307"/>
      <c r="AE140" s="308"/>
      <c r="AF140" s="308"/>
      <c r="AG140" s="308"/>
      <c r="AH140" s="309"/>
      <c r="AI140" s="310"/>
      <c r="AJ140" s="311"/>
      <c r="AK140" s="311"/>
      <c r="AL140" s="311"/>
      <c r="AM140" s="311"/>
      <c r="AN140" s="311"/>
      <c r="AO140" s="311"/>
      <c r="AP140" s="311"/>
      <c r="AQ140" s="311"/>
      <c r="AR140" s="311"/>
      <c r="AS140" s="311"/>
      <c r="AT140" s="311"/>
      <c r="AU140" s="312"/>
      <c r="AV140" s="313"/>
      <c r="AW140" s="314"/>
      <c r="AX140" s="314"/>
      <c r="AY140" s="318"/>
    </row>
    <row r="141" spans="2:51" ht="38.25" customHeight="1">
      <c r="B141" s="554"/>
      <c r="C141" s="424"/>
      <c r="D141" s="424"/>
      <c r="E141" s="424"/>
      <c r="F141" s="424"/>
      <c r="G141" s="425"/>
      <c r="H141" s="307"/>
      <c r="I141" s="308"/>
      <c r="J141" s="308"/>
      <c r="K141" s="308"/>
      <c r="L141" s="309"/>
      <c r="M141" s="310"/>
      <c r="N141" s="311"/>
      <c r="O141" s="311"/>
      <c r="P141" s="311"/>
      <c r="Q141" s="311"/>
      <c r="R141" s="311"/>
      <c r="S141" s="311"/>
      <c r="T141" s="311"/>
      <c r="U141" s="311"/>
      <c r="V141" s="311"/>
      <c r="W141" s="311"/>
      <c r="X141" s="311"/>
      <c r="Y141" s="312"/>
      <c r="Z141" s="313"/>
      <c r="AA141" s="314"/>
      <c r="AB141" s="314"/>
      <c r="AC141" s="314"/>
      <c r="AD141" s="307"/>
      <c r="AE141" s="308"/>
      <c r="AF141" s="308"/>
      <c r="AG141" s="308"/>
      <c r="AH141" s="309"/>
      <c r="AI141" s="310"/>
      <c r="AJ141" s="311"/>
      <c r="AK141" s="311"/>
      <c r="AL141" s="311"/>
      <c r="AM141" s="311"/>
      <c r="AN141" s="311"/>
      <c r="AO141" s="311"/>
      <c r="AP141" s="311"/>
      <c r="AQ141" s="311"/>
      <c r="AR141" s="311"/>
      <c r="AS141" s="311"/>
      <c r="AT141" s="311"/>
      <c r="AU141" s="312"/>
      <c r="AV141" s="313"/>
      <c r="AW141" s="314"/>
      <c r="AX141" s="314"/>
      <c r="AY141" s="318"/>
    </row>
    <row r="142" spans="2:51" ht="41.25" customHeight="1">
      <c r="B142" s="554"/>
      <c r="C142" s="424"/>
      <c r="D142" s="424"/>
      <c r="E142" s="424"/>
      <c r="F142" s="424"/>
      <c r="G142" s="425"/>
      <c r="H142" s="307"/>
      <c r="I142" s="308"/>
      <c r="J142" s="308"/>
      <c r="K142" s="308"/>
      <c r="L142" s="309"/>
      <c r="M142" s="310"/>
      <c r="N142" s="311"/>
      <c r="O142" s="311"/>
      <c r="P142" s="311"/>
      <c r="Q142" s="311"/>
      <c r="R142" s="311"/>
      <c r="S142" s="311"/>
      <c r="T142" s="311"/>
      <c r="U142" s="311"/>
      <c r="V142" s="311"/>
      <c r="W142" s="311"/>
      <c r="X142" s="311"/>
      <c r="Y142" s="312"/>
      <c r="Z142" s="313"/>
      <c r="AA142" s="314"/>
      <c r="AB142" s="314"/>
      <c r="AC142" s="314"/>
      <c r="AD142" s="307"/>
      <c r="AE142" s="308"/>
      <c r="AF142" s="308"/>
      <c r="AG142" s="308"/>
      <c r="AH142" s="309"/>
      <c r="AI142" s="310"/>
      <c r="AJ142" s="311"/>
      <c r="AK142" s="311"/>
      <c r="AL142" s="311"/>
      <c r="AM142" s="311"/>
      <c r="AN142" s="311"/>
      <c r="AO142" s="311"/>
      <c r="AP142" s="311"/>
      <c r="AQ142" s="311"/>
      <c r="AR142" s="311"/>
      <c r="AS142" s="311"/>
      <c r="AT142" s="311"/>
      <c r="AU142" s="312"/>
      <c r="AV142" s="313"/>
      <c r="AW142" s="314"/>
      <c r="AX142" s="314"/>
      <c r="AY142" s="318"/>
    </row>
    <row r="143" spans="2:51" ht="34.5" customHeight="1">
      <c r="B143" s="554"/>
      <c r="C143" s="424"/>
      <c r="D143" s="424"/>
      <c r="E143" s="424"/>
      <c r="F143" s="424"/>
      <c r="G143" s="425"/>
      <c r="H143" s="295"/>
      <c r="I143" s="296"/>
      <c r="J143" s="296"/>
      <c r="K143" s="296"/>
      <c r="L143" s="297"/>
      <c r="M143" s="298"/>
      <c r="N143" s="299"/>
      <c r="O143" s="299"/>
      <c r="P143" s="299"/>
      <c r="Q143" s="299"/>
      <c r="R143" s="299"/>
      <c r="S143" s="299"/>
      <c r="T143" s="299"/>
      <c r="U143" s="299"/>
      <c r="V143" s="299"/>
      <c r="W143" s="299"/>
      <c r="X143" s="299"/>
      <c r="Y143" s="300"/>
      <c r="Z143" s="301"/>
      <c r="AA143" s="302"/>
      <c r="AB143" s="302"/>
      <c r="AC143" s="302"/>
      <c r="AD143" s="295"/>
      <c r="AE143" s="296"/>
      <c r="AF143" s="296"/>
      <c r="AG143" s="296"/>
      <c r="AH143" s="297"/>
      <c r="AI143" s="298"/>
      <c r="AJ143" s="299"/>
      <c r="AK143" s="299"/>
      <c r="AL143" s="299"/>
      <c r="AM143" s="299"/>
      <c r="AN143" s="299"/>
      <c r="AO143" s="299"/>
      <c r="AP143" s="299"/>
      <c r="AQ143" s="299"/>
      <c r="AR143" s="299"/>
      <c r="AS143" s="299"/>
      <c r="AT143" s="299"/>
      <c r="AU143" s="300"/>
      <c r="AV143" s="301"/>
      <c r="AW143" s="302"/>
      <c r="AX143" s="302"/>
      <c r="AY143" s="306"/>
    </row>
    <row r="144" spans="2:51" ht="24" customHeight="1" thickBot="1">
      <c r="B144" s="555"/>
      <c r="C144" s="464"/>
      <c r="D144" s="464"/>
      <c r="E144" s="464"/>
      <c r="F144" s="464"/>
      <c r="G144" s="465"/>
      <c r="H144" s="447" t="s">
        <v>26</v>
      </c>
      <c r="I144" s="288"/>
      <c r="J144" s="288"/>
      <c r="K144" s="288"/>
      <c r="L144" s="288"/>
      <c r="M144" s="289"/>
      <c r="N144" s="448"/>
      <c r="O144" s="448"/>
      <c r="P144" s="448"/>
      <c r="Q144" s="448"/>
      <c r="R144" s="448"/>
      <c r="S144" s="448"/>
      <c r="T144" s="448"/>
      <c r="U144" s="448"/>
      <c r="V144" s="448"/>
      <c r="W144" s="448"/>
      <c r="X144" s="448"/>
      <c r="Y144" s="449"/>
      <c r="Z144" s="292">
        <f>SUM(Z136:AC143)</f>
        <v>0</v>
      </c>
      <c r="AA144" s="293"/>
      <c r="AB144" s="293"/>
      <c r="AC144" s="450"/>
      <c r="AD144" s="447" t="s">
        <v>26</v>
      </c>
      <c r="AE144" s="288"/>
      <c r="AF144" s="288"/>
      <c r="AG144" s="288"/>
      <c r="AH144" s="288"/>
      <c r="AI144" s="289"/>
      <c r="AJ144" s="448"/>
      <c r="AK144" s="448"/>
      <c r="AL144" s="448"/>
      <c r="AM144" s="448"/>
      <c r="AN144" s="448"/>
      <c r="AO144" s="448"/>
      <c r="AP144" s="448"/>
      <c r="AQ144" s="448"/>
      <c r="AR144" s="448"/>
      <c r="AS144" s="448"/>
      <c r="AT144" s="448"/>
      <c r="AU144" s="449"/>
      <c r="AV144" s="292">
        <f>SUM(AV136:AY143)</f>
        <v>0</v>
      </c>
      <c r="AW144" s="293"/>
      <c r="AX144" s="293"/>
      <c r="AY144" s="294"/>
    </row>
    <row r="145" spans="2:52" ht="12.75" customHeight="1"/>
    <row r="146" spans="2:52" ht="24" customHeight="1">
      <c r="B146" s="3" t="s">
        <v>25</v>
      </c>
      <c r="C146" s="3"/>
      <c r="D146" s="3"/>
      <c r="E146" s="91"/>
      <c r="F146" s="91"/>
      <c r="G146" s="119" t="s">
        <v>428</v>
      </c>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91"/>
    </row>
    <row r="147" spans="2:52" ht="24" customHeight="1">
      <c r="C147" s="1" t="s">
        <v>23</v>
      </c>
    </row>
    <row r="148" spans="2:52" ht="24" customHeight="1">
      <c r="C148" t="s">
        <v>170</v>
      </c>
    </row>
    <row r="149" spans="2:52" ht="41.25" customHeight="1">
      <c r="B149" s="120"/>
      <c r="C149" s="120"/>
      <c r="D149" s="121" t="s">
        <v>462</v>
      </c>
      <c r="E149" s="121"/>
      <c r="F149" s="121"/>
      <c r="G149" s="121"/>
      <c r="H149" s="121"/>
      <c r="I149" s="121"/>
      <c r="J149" s="121"/>
      <c r="K149" s="121"/>
      <c r="L149" s="121"/>
      <c r="M149" s="121"/>
      <c r="N149" s="121" t="s">
        <v>6</v>
      </c>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2" t="s">
        <v>463</v>
      </c>
      <c r="AM149" s="121"/>
      <c r="AN149" s="121"/>
      <c r="AO149" s="121"/>
      <c r="AP149" s="121"/>
      <c r="AQ149" s="121"/>
      <c r="AR149" s="121" t="s">
        <v>4</v>
      </c>
      <c r="AS149" s="121"/>
      <c r="AT149" s="121"/>
      <c r="AU149" s="121"/>
      <c r="AV149" s="121" t="s">
        <v>3</v>
      </c>
      <c r="AW149" s="121"/>
      <c r="AX149" s="121"/>
    </row>
    <row r="150" spans="2:52" ht="93.75" customHeight="1">
      <c r="B150" s="111">
        <v>1</v>
      </c>
      <c r="C150" s="111">
        <v>1</v>
      </c>
      <c r="D150" s="112" t="s">
        <v>144</v>
      </c>
      <c r="E150" s="112"/>
      <c r="F150" s="112"/>
      <c r="G150" s="112"/>
      <c r="H150" s="112"/>
      <c r="I150" s="112"/>
      <c r="J150" s="112"/>
      <c r="K150" s="112"/>
      <c r="L150" s="112"/>
      <c r="M150" s="112"/>
      <c r="N150" s="113" t="s">
        <v>464</v>
      </c>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v>229</v>
      </c>
      <c r="AM150" s="112"/>
      <c r="AN150" s="112"/>
      <c r="AO150" s="112"/>
      <c r="AP150" s="112"/>
      <c r="AQ150" s="112"/>
      <c r="AR150" s="114" t="s">
        <v>0</v>
      </c>
      <c r="AS150" s="115"/>
      <c r="AT150" s="115"/>
      <c r="AU150" s="116"/>
      <c r="AV150" s="112"/>
      <c r="AW150" s="112"/>
      <c r="AX150" s="112"/>
      <c r="AY150" s="54"/>
      <c r="AZ150" s="54"/>
    </row>
    <row r="151" spans="2:52" ht="285.75" customHeight="1"/>
    <row r="153" spans="2:52" ht="21.75" customHeight="1" thickBot="1">
      <c r="AK153" s="265"/>
      <c r="AL153" s="265"/>
      <c r="AM153" s="265"/>
      <c r="AN153" s="265"/>
      <c r="AO153" s="265"/>
      <c r="AP153" s="265"/>
      <c r="AQ153" s="265"/>
      <c r="AR153" s="266" t="s">
        <v>73</v>
      </c>
      <c r="AS153" s="266"/>
      <c r="AT153" s="266"/>
      <c r="AU153" s="266"/>
      <c r="AV153" s="266"/>
      <c r="AW153" s="266"/>
      <c r="AX153" s="266"/>
      <c r="AY153" s="266"/>
    </row>
    <row r="154" spans="2:52" ht="21" customHeight="1" thickBot="1">
      <c r="B154" s="267" t="s">
        <v>396</v>
      </c>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9"/>
    </row>
    <row r="155" spans="2:52" ht="28.15" customHeight="1">
      <c r="B155" s="535" t="s">
        <v>395</v>
      </c>
      <c r="C155" s="536"/>
      <c r="D155" s="536"/>
      <c r="E155" s="536"/>
      <c r="F155" s="536"/>
      <c r="G155" s="536"/>
      <c r="H155" s="272" t="s">
        <v>429</v>
      </c>
      <c r="I155" s="273"/>
      <c r="J155" s="273"/>
      <c r="K155" s="273"/>
      <c r="L155" s="273"/>
      <c r="M155" s="273"/>
      <c r="N155" s="273"/>
      <c r="O155" s="273"/>
      <c r="P155" s="273"/>
      <c r="Q155" s="273"/>
      <c r="R155" s="273"/>
      <c r="S155" s="273"/>
      <c r="T155" s="273"/>
      <c r="U155" s="273"/>
      <c r="V155" s="273"/>
      <c r="W155" s="273"/>
      <c r="X155" s="273"/>
      <c r="Y155" s="273"/>
      <c r="Z155" s="274" t="s">
        <v>70</v>
      </c>
      <c r="AA155" s="275"/>
      <c r="AB155" s="275"/>
      <c r="AC155" s="275"/>
      <c r="AD155" s="275"/>
      <c r="AE155" s="276"/>
      <c r="AF155" s="275" t="s">
        <v>1054</v>
      </c>
      <c r="AG155" s="275"/>
      <c r="AH155" s="275"/>
      <c r="AI155" s="275"/>
      <c r="AJ155" s="275"/>
      <c r="AK155" s="275"/>
      <c r="AL155" s="275"/>
      <c r="AM155" s="275"/>
      <c r="AN155" s="275"/>
      <c r="AO155" s="275"/>
      <c r="AP155" s="275"/>
      <c r="AQ155" s="276"/>
      <c r="AR155" s="277" t="s">
        <v>69</v>
      </c>
      <c r="AS155" s="275"/>
      <c r="AT155" s="275"/>
      <c r="AU155" s="275"/>
      <c r="AV155" s="275"/>
      <c r="AW155" s="275"/>
      <c r="AX155" s="275"/>
      <c r="AY155" s="278"/>
    </row>
    <row r="156" spans="2:52" ht="30.75" customHeight="1">
      <c r="B156" s="530" t="s">
        <v>68</v>
      </c>
      <c r="C156" s="531"/>
      <c r="D156" s="531"/>
      <c r="E156" s="531"/>
      <c r="F156" s="531"/>
      <c r="G156" s="532"/>
      <c r="H156" s="247" t="s">
        <v>444</v>
      </c>
      <c r="I156" s="248"/>
      <c r="J156" s="248"/>
      <c r="K156" s="248"/>
      <c r="L156" s="248"/>
      <c r="M156" s="248"/>
      <c r="N156" s="248"/>
      <c r="O156" s="248"/>
      <c r="P156" s="248"/>
      <c r="Q156" s="248"/>
      <c r="R156" s="248"/>
      <c r="S156" s="248"/>
      <c r="T156" s="248"/>
      <c r="U156" s="248"/>
      <c r="V156" s="248"/>
      <c r="W156" s="249"/>
      <c r="X156" s="249"/>
      <c r="Y156" s="249"/>
      <c r="Z156" s="250" t="s">
        <v>66</v>
      </c>
      <c r="AA156" s="251"/>
      <c r="AB156" s="251"/>
      <c r="AC156" s="251"/>
      <c r="AD156" s="251"/>
      <c r="AE156" s="252"/>
      <c r="AF156" s="251" t="s">
        <v>407</v>
      </c>
      <c r="AG156" s="251"/>
      <c r="AH156" s="251"/>
      <c r="AI156" s="251"/>
      <c r="AJ156" s="251"/>
      <c r="AK156" s="251"/>
      <c r="AL156" s="251"/>
      <c r="AM156" s="251"/>
      <c r="AN156" s="251"/>
      <c r="AO156" s="251"/>
      <c r="AP156" s="251"/>
      <c r="AQ156" s="252"/>
      <c r="AR156" s="253" t="s">
        <v>1055</v>
      </c>
      <c r="AS156" s="254"/>
      <c r="AT156" s="254"/>
      <c r="AU156" s="254"/>
      <c r="AV156" s="254"/>
      <c r="AW156" s="254"/>
      <c r="AX156" s="254"/>
      <c r="AY156" s="255"/>
    </row>
    <row r="157" spans="2:52" ht="18" customHeight="1">
      <c r="B157" s="533" t="s">
        <v>63</v>
      </c>
      <c r="C157" s="534"/>
      <c r="D157" s="534"/>
      <c r="E157" s="534"/>
      <c r="F157" s="534"/>
      <c r="G157" s="534"/>
      <c r="H157" s="258" t="s">
        <v>62</v>
      </c>
      <c r="I157" s="230"/>
      <c r="J157" s="230"/>
      <c r="K157" s="230"/>
      <c r="L157" s="230"/>
      <c r="M157" s="230"/>
      <c r="N157" s="230"/>
      <c r="O157" s="230"/>
      <c r="P157" s="230"/>
      <c r="Q157" s="230"/>
      <c r="R157" s="230"/>
      <c r="S157" s="230"/>
      <c r="T157" s="230"/>
      <c r="U157" s="230"/>
      <c r="V157" s="230"/>
      <c r="W157" s="230"/>
      <c r="X157" s="230"/>
      <c r="Y157" s="230"/>
      <c r="Z157" s="259" t="s">
        <v>61</v>
      </c>
      <c r="AA157" s="257"/>
      <c r="AB157" s="257"/>
      <c r="AC157" s="257"/>
      <c r="AD157" s="257"/>
      <c r="AE157" s="260"/>
      <c r="AF157" s="261" t="s">
        <v>408</v>
      </c>
      <c r="AG157" s="261"/>
      <c r="AH157" s="261"/>
      <c r="AI157" s="261"/>
      <c r="AJ157" s="261"/>
      <c r="AK157" s="261"/>
      <c r="AL157" s="261"/>
      <c r="AM157" s="261"/>
      <c r="AN157" s="261"/>
      <c r="AO157" s="261"/>
      <c r="AP157" s="261"/>
      <c r="AQ157" s="261"/>
      <c r="AR157" s="230"/>
      <c r="AS157" s="230"/>
      <c r="AT157" s="230"/>
      <c r="AU157" s="230"/>
      <c r="AV157" s="230"/>
      <c r="AW157" s="230"/>
      <c r="AX157" s="230"/>
      <c r="AY157" s="262"/>
    </row>
    <row r="158" spans="2:52" ht="24" customHeight="1">
      <c r="B158" s="523" t="s">
        <v>59</v>
      </c>
      <c r="C158" s="524"/>
      <c r="D158" s="524"/>
      <c r="E158" s="524"/>
      <c r="F158" s="524"/>
      <c r="G158" s="524"/>
      <c r="H158" s="223" t="s">
        <v>409</v>
      </c>
      <c r="I158" s="224"/>
      <c r="J158" s="224"/>
      <c r="K158" s="224"/>
      <c r="L158" s="224"/>
      <c r="M158" s="224"/>
      <c r="N158" s="224"/>
      <c r="O158" s="224"/>
      <c r="P158" s="224"/>
      <c r="Q158" s="224"/>
      <c r="R158" s="224"/>
      <c r="S158" s="224"/>
      <c r="T158" s="224"/>
      <c r="U158" s="224"/>
      <c r="V158" s="224"/>
      <c r="W158" s="225"/>
      <c r="X158" s="225"/>
      <c r="Y158" s="225"/>
      <c r="Z158" s="229" t="s">
        <v>57</v>
      </c>
      <c r="AA158" s="230"/>
      <c r="AB158" s="230"/>
      <c r="AC158" s="230"/>
      <c r="AD158" s="230"/>
      <c r="AE158" s="231"/>
      <c r="AF158" s="233"/>
      <c r="AG158" s="234"/>
      <c r="AH158" s="234"/>
      <c r="AI158" s="234"/>
      <c r="AJ158" s="234"/>
      <c r="AK158" s="234"/>
      <c r="AL158" s="234"/>
      <c r="AM158" s="234"/>
      <c r="AN158" s="234"/>
      <c r="AO158" s="234"/>
      <c r="AP158" s="234"/>
      <c r="AQ158" s="234"/>
      <c r="AR158" s="234"/>
      <c r="AS158" s="234"/>
      <c r="AT158" s="234"/>
      <c r="AU158" s="234"/>
      <c r="AV158" s="234"/>
      <c r="AW158" s="234"/>
      <c r="AX158" s="234"/>
      <c r="AY158" s="235"/>
    </row>
    <row r="159" spans="2:52" ht="29.25" customHeight="1">
      <c r="B159" s="525"/>
      <c r="C159" s="526"/>
      <c r="D159" s="526"/>
      <c r="E159" s="526"/>
      <c r="F159" s="526"/>
      <c r="G159" s="526"/>
      <c r="H159" s="226"/>
      <c r="I159" s="227"/>
      <c r="J159" s="227"/>
      <c r="K159" s="227"/>
      <c r="L159" s="227"/>
      <c r="M159" s="227"/>
      <c r="N159" s="227"/>
      <c r="O159" s="227"/>
      <c r="P159" s="227"/>
      <c r="Q159" s="227"/>
      <c r="R159" s="227"/>
      <c r="S159" s="227"/>
      <c r="T159" s="227"/>
      <c r="U159" s="227"/>
      <c r="V159" s="227"/>
      <c r="W159" s="228"/>
      <c r="X159" s="228"/>
      <c r="Y159" s="228"/>
      <c r="Z159" s="232"/>
      <c r="AA159" s="230"/>
      <c r="AB159" s="230"/>
      <c r="AC159" s="230"/>
      <c r="AD159" s="230"/>
      <c r="AE159" s="231"/>
      <c r="AF159" s="236"/>
      <c r="AG159" s="236"/>
      <c r="AH159" s="236"/>
      <c r="AI159" s="236"/>
      <c r="AJ159" s="236"/>
      <c r="AK159" s="236"/>
      <c r="AL159" s="236"/>
      <c r="AM159" s="236"/>
      <c r="AN159" s="236"/>
      <c r="AO159" s="236"/>
      <c r="AP159" s="236"/>
      <c r="AQ159" s="236"/>
      <c r="AR159" s="236"/>
      <c r="AS159" s="236"/>
      <c r="AT159" s="236"/>
      <c r="AU159" s="236"/>
      <c r="AV159" s="236"/>
      <c r="AW159" s="236"/>
      <c r="AX159" s="236"/>
      <c r="AY159" s="237"/>
    </row>
    <row r="160" spans="2:52" ht="29.25" customHeight="1">
      <c r="B160" s="527" t="s">
        <v>56</v>
      </c>
      <c r="C160" s="528"/>
      <c r="D160" s="528"/>
      <c r="E160" s="528"/>
      <c r="F160" s="528"/>
      <c r="G160" s="529"/>
      <c r="H160" s="241" t="s">
        <v>465</v>
      </c>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3"/>
    </row>
    <row r="161" spans="2:60" ht="21" customHeight="1">
      <c r="B161" s="517" t="s">
        <v>54</v>
      </c>
      <c r="C161" s="518"/>
      <c r="D161" s="518"/>
      <c r="E161" s="518"/>
      <c r="F161" s="518"/>
      <c r="G161" s="519"/>
      <c r="H161" s="212"/>
      <c r="I161" s="213"/>
      <c r="J161" s="213"/>
      <c r="K161" s="213"/>
      <c r="L161" s="213"/>
      <c r="M161" s="213"/>
      <c r="N161" s="213"/>
      <c r="O161" s="213"/>
      <c r="P161" s="213"/>
      <c r="Q161" s="180" t="s">
        <v>466</v>
      </c>
      <c r="R161" s="181"/>
      <c r="S161" s="181"/>
      <c r="T161" s="181"/>
      <c r="U161" s="181"/>
      <c r="V161" s="181"/>
      <c r="W161" s="214"/>
      <c r="X161" s="180" t="s">
        <v>467</v>
      </c>
      <c r="Y161" s="181"/>
      <c r="Z161" s="181"/>
      <c r="AA161" s="181"/>
      <c r="AB161" s="181"/>
      <c r="AC161" s="181"/>
      <c r="AD161" s="214"/>
      <c r="AE161" s="180" t="s">
        <v>468</v>
      </c>
      <c r="AF161" s="181"/>
      <c r="AG161" s="181"/>
      <c r="AH161" s="181"/>
      <c r="AI161" s="181"/>
      <c r="AJ161" s="181"/>
      <c r="AK161" s="214"/>
      <c r="AL161" s="180" t="s">
        <v>469</v>
      </c>
      <c r="AM161" s="181"/>
      <c r="AN161" s="181"/>
      <c r="AO161" s="181"/>
      <c r="AP161" s="181"/>
      <c r="AQ161" s="181"/>
      <c r="AR161" s="214"/>
      <c r="AS161" s="180" t="s">
        <v>470</v>
      </c>
      <c r="AT161" s="181"/>
      <c r="AU161" s="181"/>
      <c r="AV161" s="181"/>
      <c r="AW161" s="181"/>
      <c r="AX161" s="181"/>
      <c r="AY161" s="182"/>
    </row>
    <row r="162" spans="2:60" ht="21" customHeight="1">
      <c r="B162" s="482"/>
      <c r="C162" s="483"/>
      <c r="D162" s="483"/>
      <c r="E162" s="483"/>
      <c r="F162" s="483"/>
      <c r="G162" s="484"/>
      <c r="H162" s="183" t="s">
        <v>49</v>
      </c>
      <c r="I162" s="184"/>
      <c r="J162" s="189" t="s">
        <v>48</v>
      </c>
      <c r="K162" s="190"/>
      <c r="L162" s="190"/>
      <c r="M162" s="190"/>
      <c r="N162" s="190"/>
      <c r="O162" s="190"/>
      <c r="P162" s="191"/>
      <c r="Q162" s="565">
        <v>237</v>
      </c>
      <c r="R162" s="477"/>
      <c r="S162" s="477"/>
      <c r="T162" s="477"/>
      <c r="U162" s="477"/>
      <c r="V162" s="477"/>
      <c r="W162" s="478"/>
      <c r="X162" s="565">
        <v>237</v>
      </c>
      <c r="Y162" s="477"/>
      <c r="Z162" s="477"/>
      <c r="AA162" s="477"/>
      <c r="AB162" s="477"/>
      <c r="AC162" s="477"/>
      <c r="AD162" s="478"/>
      <c r="AE162" s="192">
        <v>201</v>
      </c>
      <c r="AF162" s="192"/>
      <c r="AG162" s="192"/>
      <c r="AH162" s="192"/>
      <c r="AI162" s="192"/>
      <c r="AJ162" s="192"/>
      <c r="AK162" s="192"/>
      <c r="AL162" s="192">
        <v>171</v>
      </c>
      <c r="AM162" s="192"/>
      <c r="AN162" s="192"/>
      <c r="AO162" s="192"/>
      <c r="AP162" s="192"/>
      <c r="AQ162" s="192"/>
      <c r="AR162" s="192"/>
      <c r="AS162" s="192">
        <v>145</v>
      </c>
      <c r="AT162" s="192"/>
      <c r="AU162" s="192"/>
      <c r="AV162" s="192"/>
      <c r="AW162" s="192"/>
      <c r="AX162" s="192"/>
      <c r="AY162" s="193"/>
    </row>
    <row r="163" spans="2:60" ht="21" customHeight="1">
      <c r="B163" s="482"/>
      <c r="C163" s="483"/>
      <c r="D163" s="483"/>
      <c r="E163" s="483"/>
      <c r="F163" s="483"/>
      <c r="G163" s="484"/>
      <c r="H163" s="185"/>
      <c r="I163" s="186"/>
      <c r="J163" s="194" t="s">
        <v>47</v>
      </c>
      <c r="K163" s="195"/>
      <c r="L163" s="195"/>
      <c r="M163" s="195"/>
      <c r="N163" s="195"/>
      <c r="O163" s="195"/>
      <c r="P163" s="196"/>
      <c r="Q163" s="566" t="s">
        <v>412</v>
      </c>
      <c r="R163" s="403"/>
      <c r="S163" s="403"/>
      <c r="T163" s="403"/>
      <c r="U163" s="403"/>
      <c r="V163" s="403"/>
      <c r="W163" s="404"/>
      <c r="X163" s="566" t="s">
        <v>412</v>
      </c>
      <c r="Y163" s="403"/>
      <c r="Z163" s="403"/>
      <c r="AA163" s="403"/>
      <c r="AB163" s="403"/>
      <c r="AC163" s="403"/>
      <c r="AD163" s="404"/>
      <c r="AE163" s="215" t="s">
        <v>412</v>
      </c>
      <c r="AF163" s="215"/>
      <c r="AG163" s="215"/>
      <c r="AH163" s="215"/>
      <c r="AI163" s="215"/>
      <c r="AJ163" s="215"/>
      <c r="AK163" s="215"/>
      <c r="AL163" s="215" t="s">
        <v>412</v>
      </c>
      <c r="AM163" s="215"/>
      <c r="AN163" s="215"/>
      <c r="AO163" s="215"/>
      <c r="AP163" s="215"/>
      <c r="AQ163" s="215"/>
      <c r="AR163" s="215"/>
      <c r="AS163" s="263"/>
      <c r="AT163" s="263"/>
      <c r="AU163" s="263"/>
      <c r="AV163" s="263"/>
      <c r="AW163" s="263"/>
      <c r="AX163" s="263"/>
      <c r="AY163" s="264"/>
    </row>
    <row r="164" spans="2:60" ht="24.75" customHeight="1">
      <c r="B164" s="482"/>
      <c r="C164" s="483"/>
      <c r="D164" s="483"/>
      <c r="E164" s="483"/>
      <c r="F164" s="483"/>
      <c r="G164" s="484"/>
      <c r="H164" s="185"/>
      <c r="I164" s="186"/>
      <c r="J164" s="194" t="s">
        <v>46</v>
      </c>
      <c r="K164" s="195"/>
      <c r="L164" s="195"/>
      <c r="M164" s="195"/>
      <c r="N164" s="195"/>
      <c r="O164" s="195"/>
      <c r="P164" s="196"/>
      <c r="Q164" s="566" t="s">
        <v>412</v>
      </c>
      <c r="R164" s="403"/>
      <c r="S164" s="403"/>
      <c r="T164" s="403"/>
      <c r="U164" s="403"/>
      <c r="V164" s="403"/>
      <c r="W164" s="404"/>
      <c r="X164" s="566" t="s">
        <v>412</v>
      </c>
      <c r="Y164" s="403"/>
      <c r="Z164" s="403"/>
      <c r="AA164" s="403"/>
      <c r="AB164" s="403"/>
      <c r="AC164" s="403"/>
      <c r="AD164" s="404"/>
      <c r="AE164" s="215" t="s">
        <v>412</v>
      </c>
      <c r="AF164" s="215"/>
      <c r="AG164" s="215"/>
      <c r="AH164" s="215"/>
      <c r="AI164" s="215"/>
      <c r="AJ164" s="215"/>
      <c r="AK164" s="215"/>
      <c r="AL164" s="215" t="s">
        <v>412</v>
      </c>
      <c r="AM164" s="215"/>
      <c r="AN164" s="215"/>
      <c r="AO164" s="215"/>
      <c r="AP164" s="215"/>
      <c r="AQ164" s="215"/>
      <c r="AR164" s="215"/>
      <c r="AS164" s="263"/>
      <c r="AT164" s="263"/>
      <c r="AU164" s="263"/>
      <c r="AV164" s="263"/>
      <c r="AW164" s="263"/>
      <c r="AX164" s="263"/>
      <c r="AY164" s="264"/>
    </row>
    <row r="165" spans="2:60" ht="24.75" customHeight="1">
      <c r="B165" s="482"/>
      <c r="C165" s="483"/>
      <c r="D165" s="483"/>
      <c r="E165" s="483"/>
      <c r="F165" s="483"/>
      <c r="G165" s="484"/>
      <c r="H165" s="187"/>
      <c r="I165" s="188"/>
      <c r="J165" s="216" t="s">
        <v>26</v>
      </c>
      <c r="K165" s="217"/>
      <c r="L165" s="217"/>
      <c r="M165" s="217"/>
      <c r="N165" s="217"/>
      <c r="O165" s="217"/>
      <c r="P165" s="218"/>
      <c r="Q165" s="570">
        <v>237</v>
      </c>
      <c r="R165" s="394"/>
      <c r="S165" s="394"/>
      <c r="T165" s="394"/>
      <c r="U165" s="394"/>
      <c r="V165" s="394"/>
      <c r="W165" s="395"/>
      <c r="X165" s="570">
        <v>237</v>
      </c>
      <c r="Y165" s="394"/>
      <c r="Z165" s="394"/>
      <c r="AA165" s="394"/>
      <c r="AB165" s="394"/>
      <c r="AC165" s="394"/>
      <c r="AD165" s="395"/>
      <c r="AE165" s="203">
        <v>201</v>
      </c>
      <c r="AF165" s="203"/>
      <c r="AG165" s="203"/>
      <c r="AH165" s="203"/>
      <c r="AI165" s="203"/>
      <c r="AJ165" s="203"/>
      <c r="AK165" s="203"/>
      <c r="AL165" s="203">
        <v>171</v>
      </c>
      <c r="AM165" s="203"/>
      <c r="AN165" s="203"/>
      <c r="AO165" s="203"/>
      <c r="AP165" s="203"/>
      <c r="AQ165" s="203"/>
      <c r="AR165" s="203"/>
      <c r="AS165" s="203">
        <v>145</v>
      </c>
      <c r="AT165" s="203"/>
      <c r="AU165" s="203"/>
      <c r="AV165" s="203"/>
      <c r="AW165" s="203"/>
      <c r="AX165" s="203"/>
      <c r="AY165" s="204"/>
    </row>
    <row r="166" spans="2:60" ht="24.75" customHeight="1">
      <c r="B166" s="482"/>
      <c r="C166" s="483"/>
      <c r="D166" s="483"/>
      <c r="E166" s="483"/>
      <c r="F166" s="483"/>
      <c r="G166" s="484"/>
      <c r="H166" s="200" t="s">
        <v>44</v>
      </c>
      <c r="I166" s="201"/>
      <c r="J166" s="201"/>
      <c r="K166" s="201"/>
      <c r="L166" s="201"/>
      <c r="M166" s="201"/>
      <c r="N166" s="201"/>
      <c r="O166" s="201"/>
      <c r="P166" s="201"/>
      <c r="Q166" s="114">
        <v>237</v>
      </c>
      <c r="R166" s="115"/>
      <c r="S166" s="115"/>
      <c r="T166" s="115"/>
      <c r="U166" s="115"/>
      <c r="V166" s="115"/>
      <c r="W166" s="116"/>
      <c r="X166" s="114">
        <v>237</v>
      </c>
      <c r="Y166" s="115"/>
      <c r="Z166" s="115"/>
      <c r="AA166" s="115"/>
      <c r="AB166" s="115"/>
      <c r="AC166" s="115"/>
      <c r="AD166" s="116"/>
      <c r="AE166" s="117">
        <v>201</v>
      </c>
      <c r="AF166" s="117"/>
      <c r="AG166" s="117"/>
      <c r="AH166" s="117"/>
      <c r="AI166" s="117"/>
      <c r="AJ166" s="117"/>
      <c r="AK166" s="117"/>
      <c r="AL166" s="198"/>
      <c r="AM166" s="198"/>
      <c r="AN166" s="198"/>
      <c r="AO166" s="198"/>
      <c r="AP166" s="198"/>
      <c r="AQ166" s="198"/>
      <c r="AR166" s="198"/>
      <c r="AS166" s="198"/>
      <c r="AT166" s="198"/>
      <c r="AU166" s="198"/>
      <c r="AV166" s="198"/>
      <c r="AW166" s="198"/>
      <c r="AX166" s="198"/>
      <c r="AY166" s="199"/>
      <c r="BH166" s="42"/>
    </row>
    <row r="167" spans="2:60" ht="24.75" customHeight="1">
      <c r="B167" s="520"/>
      <c r="C167" s="521"/>
      <c r="D167" s="521"/>
      <c r="E167" s="521"/>
      <c r="F167" s="521"/>
      <c r="G167" s="522"/>
      <c r="H167" s="200" t="s">
        <v>43</v>
      </c>
      <c r="I167" s="201"/>
      <c r="J167" s="201"/>
      <c r="K167" s="201"/>
      <c r="L167" s="201"/>
      <c r="M167" s="201"/>
      <c r="N167" s="201"/>
      <c r="O167" s="201"/>
      <c r="P167" s="201"/>
      <c r="Q167" s="114">
        <v>100</v>
      </c>
      <c r="R167" s="115"/>
      <c r="S167" s="115"/>
      <c r="T167" s="115"/>
      <c r="U167" s="115"/>
      <c r="V167" s="115"/>
      <c r="W167" s="116"/>
      <c r="X167" s="114">
        <v>100</v>
      </c>
      <c r="Y167" s="115"/>
      <c r="Z167" s="115"/>
      <c r="AA167" s="115"/>
      <c r="AB167" s="115"/>
      <c r="AC167" s="115"/>
      <c r="AD167" s="116"/>
      <c r="AE167" s="117">
        <v>100</v>
      </c>
      <c r="AF167" s="117"/>
      <c r="AG167" s="117"/>
      <c r="AH167" s="117"/>
      <c r="AI167" s="117"/>
      <c r="AJ167" s="117"/>
      <c r="AK167" s="117"/>
      <c r="AL167" s="198"/>
      <c r="AM167" s="198"/>
      <c r="AN167" s="198"/>
      <c r="AO167" s="198"/>
      <c r="AP167" s="198"/>
      <c r="AQ167" s="198"/>
      <c r="AR167" s="198"/>
      <c r="AS167" s="198"/>
      <c r="AT167" s="198"/>
      <c r="AU167" s="198"/>
      <c r="AV167" s="198"/>
      <c r="AW167" s="198"/>
      <c r="AX167" s="198"/>
      <c r="AY167" s="199"/>
    </row>
    <row r="168" spans="2:60" ht="23.1" customHeight="1">
      <c r="B168" s="153" t="s">
        <v>42</v>
      </c>
      <c r="C168" s="154"/>
      <c r="D168" s="159" t="s">
        <v>29</v>
      </c>
      <c r="E168" s="160"/>
      <c r="F168" s="160"/>
      <c r="G168" s="160"/>
      <c r="H168" s="160"/>
      <c r="I168" s="160"/>
      <c r="J168" s="160"/>
      <c r="K168" s="160"/>
      <c r="L168" s="161"/>
      <c r="M168" s="162" t="s">
        <v>41</v>
      </c>
      <c r="N168" s="162"/>
      <c r="O168" s="162"/>
      <c r="P168" s="162"/>
      <c r="Q168" s="162"/>
      <c r="R168" s="162"/>
      <c r="S168" s="163" t="s">
        <v>1060</v>
      </c>
      <c r="T168" s="163"/>
      <c r="U168" s="163"/>
      <c r="V168" s="163"/>
      <c r="W168" s="163"/>
      <c r="X168" s="163"/>
      <c r="Y168" s="164"/>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5"/>
    </row>
    <row r="169" spans="2:60" ht="23.1" customHeight="1">
      <c r="B169" s="155"/>
      <c r="C169" s="156"/>
      <c r="D169" s="593" t="s">
        <v>445</v>
      </c>
      <c r="E169" s="594"/>
      <c r="F169" s="594"/>
      <c r="G169" s="594"/>
      <c r="H169" s="594"/>
      <c r="I169" s="594"/>
      <c r="J169" s="594"/>
      <c r="K169" s="594"/>
      <c r="L169" s="595"/>
      <c r="M169" s="445">
        <v>171</v>
      </c>
      <c r="N169" s="445"/>
      <c r="O169" s="445"/>
      <c r="P169" s="445"/>
      <c r="Q169" s="445"/>
      <c r="R169" s="445"/>
      <c r="S169" s="445">
        <v>145</v>
      </c>
      <c r="T169" s="445"/>
      <c r="U169" s="445"/>
      <c r="V169" s="445"/>
      <c r="W169" s="445"/>
      <c r="X169" s="445"/>
      <c r="Y169" s="170"/>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2"/>
    </row>
    <row r="170" spans="2:60" ht="23.1" customHeight="1">
      <c r="B170" s="155"/>
      <c r="C170" s="156"/>
      <c r="D170" s="142"/>
      <c r="E170" s="143"/>
      <c r="F170" s="143"/>
      <c r="G170" s="143"/>
      <c r="H170" s="143"/>
      <c r="I170" s="143"/>
      <c r="J170" s="143"/>
      <c r="K170" s="143"/>
      <c r="L170" s="144"/>
      <c r="M170" s="443"/>
      <c r="N170" s="443"/>
      <c r="O170" s="443"/>
      <c r="P170" s="443"/>
      <c r="Q170" s="443"/>
      <c r="R170" s="443"/>
      <c r="S170" s="443"/>
      <c r="T170" s="443"/>
      <c r="U170" s="443"/>
      <c r="V170" s="443"/>
      <c r="W170" s="443"/>
      <c r="X170" s="443"/>
      <c r="Y170" s="146"/>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8"/>
    </row>
    <row r="171" spans="2:60" ht="23.1" customHeight="1">
      <c r="B171" s="155"/>
      <c r="C171" s="156"/>
      <c r="D171" s="142"/>
      <c r="E171" s="143"/>
      <c r="F171" s="143"/>
      <c r="G171" s="143"/>
      <c r="H171" s="143"/>
      <c r="I171" s="143"/>
      <c r="J171" s="143"/>
      <c r="K171" s="143"/>
      <c r="L171" s="144"/>
      <c r="M171" s="443"/>
      <c r="N171" s="443"/>
      <c r="O171" s="443"/>
      <c r="P171" s="443"/>
      <c r="Q171" s="443"/>
      <c r="R171" s="443"/>
      <c r="S171" s="443"/>
      <c r="T171" s="443"/>
      <c r="U171" s="443"/>
      <c r="V171" s="443"/>
      <c r="W171" s="443"/>
      <c r="X171" s="443"/>
      <c r="Y171" s="146"/>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8"/>
    </row>
    <row r="172" spans="2:60" ht="23.1" customHeight="1">
      <c r="B172" s="155"/>
      <c r="C172" s="156"/>
      <c r="D172" s="142"/>
      <c r="E172" s="143"/>
      <c r="F172" s="143"/>
      <c r="G172" s="143"/>
      <c r="H172" s="143"/>
      <c r="I172" s="143"/>
      <c r="J172" s="143"/>
      <c r="K172" s="143"/>
      <c r="L172" s="144"/>
      <c r="M172" s="443"/>
      <c r="N172" s="443"/>
      <c r="O172" s="443"/>
      <c r="P172" s="443"/>
      <c r="Q172" s="443"/>
      <c r="R172" s="443"/>
      <c r="S172" s="443"/>
      <c r="T172" s="443"/>
      <c r="U172" s="443"/>
      <c r="V172" s="443"/>
      <c r="W172" s="443"/>
      <c r="X172" s="443"/>
      <c r="Y172" s="146"/>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8"/>
    </row>
    <row r="173" spans="2:60" ht="23.1" customHeight="1">
      <c r="B173" s="155"/>
      <c r="C173" s="156"/>
      <c r="D173" s="142"/>
      <c r="E173" s="143"/>
      <c r="F173" s="143"/>
      <c r="G173" s="143"/>
      <c r="H173" s="143"/>
      <c r="I173" s="143"/>
      <c r="J173" s="143"/>
      <c r="K173" s="143"/>
      <c r="L173" s="144"/>
      <c r="M173" s="443"/>
      <c r="N173" s="443"/>
      <c r="O173" s="443"/>
      <c r="P173" s="443"/>
      <c r="Q173" s="443"/>
      <c r="R173" s="443"/>
      <c r="S173" s="443"/>
      <c r="T173" s="443"/>
      <c r="U173" s="443"/>
      <c r="V173" s="443"/>
      <c r="W173" s="443"/>
      <c r="X173" s="443"/>
      <c r="Y173" s="146"/>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8"/>
    </row>
    <row r="174" spans="2:60" ht="23.1" customHeight="1">
      <c r="B174" s="155"/>
      <c r="C174" s="156"/>
      <c r="D174" s="142"/>
      <c r="E174" s="143"/>
      <c r="F174" s="143"/>
      <c r="G174" s="143"/>
      <c r="H174" s="143"/>
      <c r="I174" s="143"/>
      <c r="J174" s="143"/>
      <c r="K174" s="143"/>
      <c r="L174" s="144"/>
      <c r="M174" s="443"/>
      <c r="N174" s="443"/>
      <c r="O174" s="443"/>
      <c r="P174" s="443"/>
      <c r="Q174" s="443"/>
      <c r="R174" s="443"/>
      <c r="S174" s="443"/>
      <c r="T174" s="443"/>
      <c r="U174" s="443"/>
      <c r="V174" s="443"/>
      <c r="W174" s="443"/>
      <c r="X174" s="443"/>
      <c r="Y174" s="146"/>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8"/>
    </row>
    <row r="175" spans="2:60" ht="23.1" customHeight="1">
      <c r="B175" s="155"/>
      <c r="C175" s="156"/>
      <c r="D175" s="149"/>
      <c r="E175" s="150"/>
      <c r="F175" s="150"/>
      <c r="G175" s="150"/>
      <c r="H175" s="150"/>
      <c r="I175" s="150"/>
      <c r="J175" s="150"/>
      <c r="K175" s="150"/>
      <c r="L175" s="151"/>
      <c r="M175" s="444"/>
      <c r="N175" s="444"/>
      <c r="O175" s="444"/>
      <c r="P175" s="444"/>
      <c r="Q175" s="444"/>
      <c r="R175" s="444"/>
      <c r="S175" s="444"/>
      <c r="T175" s="444"/>
      <c r="U175" s="444"/>
      <c r="V175" s="444"/>
      <c r="W175" s="444"/>
      <c r="X175" s="444"/>
      <c r="Y175" s="146"/>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8"/>
    </row>
    <row r="176" spans="2:60" ht="23.1" customHeight="1">
      <c r="B176" s="157"/>
      <c r="C176" s="158"/>
      <c r="D176" s="173" t="s">
        <v>26</v>
      </c>
      <c r="E176" s="174"/>
      <c r="F176" s="174"/>
      <c r="G176" s="174"/>
      <c r="H176" s="174"/>
      <c r="I176" s="174"/>
      <c r="J176" s="174"/>
      <c r="K176" s="174"/>
      <c r="L176" s="175"/>
      <c r="M176" s="442">
        <v>171</v>
      </c>
      <c r="N176" s="442"/>
      <c r="O176" s="442"/>
      <c r="P176" s="442"/>
      <c r="Q176" s="442"/>
      <c r="R176" s="442"/>
      <c r="S176" s="442">
        <v>145</v>
      </c>
      <c r="T176" s="442"/>
      <c r="U176" s="442"/>
      <c r="V176" s="442"/>
      <c r="W176" s="442"/>
      <c r="X176" s="442"/>
      <c r="Y176" s="177"/>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9"/>
    </row>
    <row r="177" spans="1:51" ht="24.75" customHeight="1">
      <c r="B177" s="5"/>
      <c r="C177" s="5"/>
      <c r="D177" s="5"/>
      <c r="E177" s="5"/>
      <c r="F177" s="5"/>
      <c r="G177" s="5"/>
      <c r="H177" s="9"/>
      <c r="I177" s="9"/>
      <c r="J177" s="9"/>
      <c r="K177" s="9"/>
      <c r="L177" s="9"/>
      <c r="M177" s="9"/>
      <c r="N177" s="9"/>
      <c r="O177" s="9"/>
      <c r="P177" s="9"/>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row>
    <row r="178" spans="1:51" ht="18" customHeight="1">
      <c r="B178" s="5"/>
      <c r="C178" s="5"/>
      <c r="D178" s="5"/>
      <c r="E178" s="5"/>
      <c r="F178" s="5"/>
      <c r="G178" s="5"/>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row>
    <row r="179" spans="1:51" ht="23.25" customHeight="1" thickBot="1">
      <c r="A179" s="7"/>
      <c r="B179" s="489" t="s">
        <v>25</v>
      </c>
      <c r="C179" s="490"/>
      <c r="D179" s="490"/>
      <c r="E179" s="490"/>
      <c r="F179" s="490"/>
      <c r="G179" s="490"/>
      <c r="H179" s="490" t="s">
        <v>429</v>
      </c>
      <c r="I179" s="490"/>
      <c r="J179" s="490"/>
      <c r="K179" s="490"/>
      <c r="L179" s="490"/>
      <c r="M179" s="490"/>
      <c r="N179" s="490"/>
      <c r="O179" s="490"/>
      <c r="P179" s="490"/>
      <c r="Q179" s="490"/>
      <c r="R179" s="490"/>
      <c r="S179" s="490"/>
      <c r="T179" s="490"/>
      <c r="U179" s="490"/>
      <c r="V179" s="490"/>
      <c r="W179" s="490"/>
      <c r="X179" s="490"/>
      <c r="Y179" s="490"/>
      <c r="Z179" s="490"/>
      <c r="AA179" s="490"/>
      <c r="AB179" s="490"/>
      <c r="AC179" s="490"/>
      <c r="AD179" s="490"/>
      <c r="AE179" s="490"/>
      <c r="AF179" s="490"/>
      <c r="AG179" s="490"/>
      <c r="AH179" s="490"/>
      <c r="AI179" s="490"/>
      <c r="AJ179" s="490"/>
      <c r="AK179" s="490"/>
      <c r="AL179" s="490"/>
      <c r="AM179" s="490"/>
      <c r="AN179" s="490"/>
      <c r="AO179" s="490"/>
      <c r="AP179" s="490"/>
      <c r="AQ179" s="490"/>
      <c r="AR179" s="490"/>
      <c r="AS179" s="490"/>
      <c r="AT179" s="490"/>
      <c r="AU179" s="490"/>
      <c r="AV179" s="490"/>
      <c r="AW179" s="490"/>
      <c r="AX179" s="490"/>
      <c r="AY179" s="490"/>
    </row>
    <row r="180" spans="1:51" ht="33" customHeight="1">
      <c r="A180" s="6"/>
      <c r="B180" s="479" t="s">
        <v>39</v>
      </c>
      <c r="C180" s="480"/>
      <c r="D180" s="480"/>
      <c r="E180" s="480"/>
      <c r="F180" s="480"/>
      <c r="G180" s="481"/>
      <c r="H180" s="43" t="s">
        <v>446</v>
      </c>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5"/>
    </row>
    <row r="181" spans="1:51" ht="33" customHeight="1">
      <c r="A181" s="7"/>
      <c r="B181" s="482"/>
      <c r="C181" s="483"/>
      <c r="D181" s="483"/>
      <c r="E181" s="483"/>
      <c r="F181" s="483"/>
      <c r="G181" s="48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8"/>
    </row>
    <row r="182" spans="1:51" ht="33" customHeight="1">
      <c r="A182" s="7"/>
      <c r="B182" s="482"/>
      <c r="C182" s="483"/>
      <c r="D182" s="483"/>
      <c r="E182" s="483"/>
      <c r="F182" s="483"/>
      <c r="G182" s="48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8"/>
    </row>
    <row r="183" spans="1:51" ht="33" customHeight="1">
      <c r="A183" s="7"/>
      <c r="B183" s="482"/>
      <c r="C183" s="483"/>
      <c r="D183" s="483"/>
      <c r="E183" s="483"/>
      <c r="F183" s="483"/>
      <c r="G183" s="48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8"/>
    </row>
    <row r="184" spans="1:51" ht="43.5" customHeight="1">
      <c r="B184" s="482"/>
      <c r="C184" s="483"/>
      <c r="D184" s="483"/>
      <c r="E184" s="483"/>
      <c r="F184" s="483"/>
      <c r="G184" s="484"/>
      <c r="H184" s="90"/>
      <c r="I184" s="90"/>
      <c r="J184" s="90"/>
      <c r="K184" s="90"/>
      <c r="L184" s="90"/>
      <c r="M184" s="90"/>
      <c r="N184" s="90"/>
      <c r="O184" s="90"/>
      <c r="P184" s="90"/>
      <c r="Q184" s="90"/>
      <c r="R184" s="90"/>
      <c r="S184" s="90"/>
      <c r="T184" s="90"/>
      <c r="U184" s="90"/>
      <c r="V184" s="90"/>
      <c r="W184" s="90"/>
      <c r="X184" s="90"/>
      <c r="Y184" s="90"/>
      <c r="Z184" s="90"/>
      <c r="AA184" s="134" t="s">
        <v>471</v>
      </c>
      <c r="AB184" s="135"/>
      <c r="AC184" s="135"/>
      <c r="AD184" s="135"/>
      <c r="AE184" s="135"/>
      <c r="AF184" s="135"/>
      <c r="AG184" s="135"/>
      <c r="AH184" s="135"/>
      <c r="AI184" s="135"/>
      <c r="AJ184" s="136"/>
      <c r="AK184" s="90"/>
      <c r="AL184" s="90"/>
      <c r="AM184" s="90"/>
      <c r="AN184" s="90"/>
      <c r="AO184" s="90"/>
      <c r="AP184" s="90"/>
      <c r="AQ184" s="90"/>
      <c r="AR184" s="90"/>
      <c r="AS184" s="90"/>
      <c r="AT184" s="90"/>
      <c r="AU184" s="90"/>
      <c r="AV184" s="90"/>
      <c r="AW184" s="90"/>
      <c r="AX184" s="90"/>
      <c r="AY184" s="93"/>
    </row>
    <row r="185" spans="1:51" ht="39" customHeight="1">
      <c r="B185" s="482"/>
      <c r="C185" s="483"/>
      <c r="D185" s="483"/>
      <c r="E185" s="483"/>
      <c r="F185" s="483"/>
      <c r="G185" s="484"/>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t="s">
        <v>448</v>
      </c>
      <c r="AF185" s="90"/>
      <c r="AG185" s="90"/>
      <c r="AH185" s="90"/>
      <c r="AI185" s="90"/>
      <c r="AJ185" s="90"/>
      <c r="AK185" s="90"/>
      <c r="AL185" s="90"/>
      <c r="AM185" s="90"/>
      <c r="AN185" s="90"/>
      <c r="AO185" s="90"/>
      <c r="AP185" s="90"/>
      <c r="AQ185" s="90"/>
      <c r="AR185" s="90"/>
      <c r="AS185" s="90"/>
      <c r="AT185" s="90"/>
      <c r="AU185" s="90"/>
      <c r="AV185" s="90"/>
      <c r="AW185" s="90"/>
      <c r="AX185" s="90"/>
      <c r="AY185" s="93"/>
    </row>
    <row r="186" spans="1:51" ht="41.25" customHeight="1">
      <c r="B186" s="482"/>
      <c r="C186" s="483"/>
      <c r="D186" s="483"/>
      <c r="E186" s="483"/>
      <c r="F186" s="483"/>
      <c r="G186" s="484"/>
      <c r="H186" s="90"/>
      <c r="I186" s="90"/>
      <c r="J186" s="90"/>
      <c r="K186" s="90"/>
      <c r="L186" s="90"/>
      <c r="M186" s="90"/>
      <c r="N186" s="90"/>
      <c r="O186" s="90"/>
      <c r="P186" s="90"/>
      <c r="Q186" s="90"/>
      <c r="R186" s="90"/>
      <c r="S186" s="90"/>
      <c r="T186" s="90"/>
      <c r="U186" s="90"/>
      <c r="V186" s="90"/>
      <c r="W186" s="90"/>
      <c r="X186" s="90"/>
      <c r="Y186" s="90"/>
      <c r="Z186" s="90"/>
      <c r="AA186" s="90"/>
      <c r="AB186" s="118" t="s">
        <v>449</v>
      </c>
      <c r="AC186" s="118"/>
      <c r="AD186" s="118"/>
      <c r="AE186" s="118"/>
      <c r="AF186" s="118"/>
      <c r="AG186" s="118"/>
      <c r="AH186" s="118"/>
      <c r="AI186" s="118"/>
      <c r="AJ186" s="90"/>
      <c r="AK186" s="90"/>
      <c r="AL186" s="90"/>
      <c r="AM186" s="90"/>
      <c r="AN186" s="90"/>
      <c r="AO186" s="90"/>
      <c r="AP186" s="90"/>
      <c r="AQ186" s="90"/>
      <c r="AR186" s="90"/>
      <c r="AS186" s="90"/>
      <c r="AT186" s="90"/>
      <c r="AU186" s="90"/>
      <c r="AV186" s="90"/>
      <c r="AW186" s="90"/>
      <c r="AX186" s="90"/>
      <c r="AY186" s="93"/>
    </row>
    <row r="187" spans="1:51" ht="30" customHeight="1">
      <c r="B187" s="482"/>
      <c r="C187" s="483"/>
      <c r="D187" s="483"/>
      <c r="E187" s="483"/>
      <c r="F187" s="483"/>
      <c r="G187" s="484"/>
      <c r="H187" s="90"/>
      <c r="I187" s="90"/>
      <c r="J187" s="90"/>
      <c r="K187" s="90"/>
      <c r="L187" s="90"/>
      <c r="M187" s="90"/>
      <c r="N187" s="90"/>
      <c r="O187" s="90"/>
      <c r="P187" s="90"/>
      <c r="Q187" s="90"/>
      <c r="R187" s="90"/>
      <c r="S187" s="90"/>
      <c r="T187" s="90"/>
      <c r="U187" s="90"/>
      <c r="V187" s="90"/>
      <c r="W187" s="90"/>
      <c r="X187" s="90"/>
      <c r="Y187" s="90"/>
      <c r="Z187" s="134" t="s">
        <v>472</v>
      </c>
      <c r="AA187" s="135"/>
      <c r="AB187" s="135"/>
      <c r="AC187" s="135"/>
      <c r="AD187" s="135"/>
      <c r="AE187" s="135"/>
      <c r="AF187" s="135"/>
      <c r="AG187" s="135"/>
      <c r="AH187" s="135"/>
      <c r="AI187" s="135"/>
      <c r="AJ187" s="135"/>
      <c r="AK187" s="136"/>
      <c r="AL187" s="90"/>
      <c r="AM187" s="90"/>
      <c r="AN187" s="118" t="s">
        <v>473</v>
      </c>
      <c r="AO187" s="118"/>
      <c r="AP187" s="118"/>
      <c r="AQ187" s="118"/>
      <c r="AR187" s="118"/>
      <c r="AS187" s="118"/>
      <c r="AT187" s="118"/>
      <c r="AU187" s="118"/>
      <c r="AV187" s="118"/>
      <c r="AW187" s="118"/>
      <c r="AX187" s="118"/>
      <c r="AY187" s="93"/>
    </row>
    <row r="188" spans="1:51" ht="24.75" customHeight="1">
      <c r="B188" s="482"/>
      <c r="C188" s="483"/>
      <c r="D188" s="483"/>
      <c r="E188" s="483"/>
      <c r="F188" s="483"/>
      <c r="G188" s="484"/>
      <c r="H188" s="90"/>
      <c r="I188" s="90"/>
      <c r="J188" s="90"/>
      <c r="K188" s="90"/>
      <c r="L188" s="90"/>
      <c r="M188" s="90"/>
      <c r="N188" s="90"/>
      <c r="O188" s="90"/>
      <c r="P188" s="90"/>
      <c r="Q188" s="90"/>
      <c r="R188" s="90"/>
      <c r="S188" s="90"/>
      <c r="T188" s="90"/>
      <c r="U188" s="90"/>
      <c r="V188" s="90"/>
      <c r="W188" s="90"/>
      <c r="X188" s="90"/>
      <c r="Y188" s="90"/>
      <c r="Z188" s="90"/>
      <c r="AA188" s="46"/>
      <c r="AB188" s="46"/>
      <c r="AC188" s="46"/>
      <c r="AD188" s="46"/>
      <c r="AE188" s="46"/>
      <c r="AF188" s="46"/>
      <c r="AG188" s="46"/>
      <c r="AH188" s="46"/>
      <c r="AI188" s="46"/>
      <c r="AJ188" s="46"/>
      <c r="AK188" s="90"/>
      <c r="AL188" s="90"/>
      <c r="AM188" s="90"/>
      <c r="AN188" s="90"/>
      <c r="AO188" s="90"/>
      <c r="AP188" s="90"/>
      <c r="AQ188" s="90"/>
      <c r="AR188" s="90"/>
      <c r="AS188" s="90"/>
      <c r="AT188" s="90"/>
      <c r="AU188" s="90"/>
      <c r="AV188" s="90"/>
      <c r="AW188" s="90"/>
      <c r="AX188" s="90"/>
      <c r="AY188" s="93"/>
    </row>
    <row r="189" spans="1:51" ht="24.75" customHeight="1">
      <c r="B189" s="482"/>
      <c r="C189" s="483"/>
      <c r="D189" s="483"/>
      <c r="E189" s="483"/>
      <c r="F189" s="483"/>
      <c r="G189" s="484"/>
      <c r="H189" s="55"/>
      <c r="I189" s="4"/>
      <c r="J189" s="4"/>
      <c r="K189" s="4"/>
      <c r="L189" s="4"/>
      <c r="M189" s="4"/>
      <c r="N189" s="4"/>
      <c r="O189" s="4"/>
      <c r="P189" s="4"/>
      <c r="Q189" s="4"/>
      <c r="R189" s="137" t="s">
        <v>451</v>
      </c>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4"/>
      <c r="AV189" s="4"/>
      <c r="AW189" s="4"/>
      <c r="AX189" s="4"/>
      <c r="AY189" s="48"/>
    </row>
    <row r="190" spans="1:51" ht="24.75" customHeight="1">
      <c r="B190" s="482"/>
      <c r="C190" s="483"/>
      <c r="D190" s="483"/>
      <c r="E190" s="483"/>
      <c r="F190" s="483"/>
      <c r="G190" s="484"/>
      <c r="H190" s="90"/>
      <c r="I190" s="90"/>
      <c r="J190" s="90"/>
      <c r="K190" s="90"/>
      <c r="L190" s="90"/>
      <c r="M190" s="90"/>
      <c r="N190" s="90"/>
      <c r="O190" s="90"/>
      <c r="P190" s="90"/>
      <c r="Q190" s="90"/>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90"/>
      <c r="AV190" s="90"/>
      <c r="AW190" s="90"/>
      <c r="AX190" s="90"/>
      <c r="AY190" s="93"/>
    </row>
    <row r="191" spans="1:51" ht="139.5" customHeight="1">
      <c r="B191" s="482"/>
      <c r="C191" s="483"/>
      <c r="D191" s="483"/>
      <c r="E191" s="483"/>
      <c r="F191" s="483"/>
      <c r="G191" s="484"/>
      <c r="H191" s="49"/>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8"/>
    </row>
    <row r="192" spans="1:51" ht="129" customHeight="1">
      <c r="B192" s="482"/>
      <c r="C192" s="483"/>
      <c r="D192" s="483"/>
      <c r="E192" s="483"/>
      <c r="F192" s="483"/>
      <c r="G192" s="484"/>
      <c r="H192" s="49"/>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8"/>
    </row>
    <row r="193" spans="2:51" ht="397.5" customHeight="1">
      <c r="B193" s="482"/>
      <c r="C193" s="483"/>
      <c r="D193" s="483"/>
      <c r="E193" s="483"/>
      <c r="F193" s="483"/>
      <c r="G193" s="484"/>
      <c r="H193" s="49"/>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8"/>
    </row>
    <row r="194" spans="2:51" ht="99.75" hidden="1" customHeight="1">
      <c r="B194" s="482"/>
      <c r="C194" s="483"/>
      <c r="D194" s="483"/>
      <c r="E194" s="483"/>
      <c r="F194" s="483"/>
      <c r="G194" s="484"/>
      <c r="H194" s="49"/>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8"/>
    </row>
    <row r="195" spans="2:51" ht="24" customHeight="1" thickBot="1">
      <c r="B195" s="485"/>
      <c r="C195" s="486"/>
      <c r="D195" s="486"/>
      <c r="E195" s="486"/>
      <c r="F195" s="486"/>
      <c r="G195" s="487"/>
      <c r="H195" s="50"/>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2"/>
    </row>
    <row r="196" spans="2:51" ht="18" customHeight="1">
      <c r="B196" s="5"/>
      <c r="C196" s="5"/>
      <c r="D196" s="5"/>
      <c r="E196" s="5"/>
      <c r="F196" s="5"/>
      <c r="G196" s="5"/>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row>
    <row r="197" spans="2:51" ht="24.75" customHeight="1" thickBot="1">
      <c r="B197" s="553" t="s">
        <v>25</v>
      </c>
      <c r="C197" s="553"/>
      <c r="D197" s="553"/>
      <c r="E197" s="553"/>
      <c r="F197" s="141"/>
      <c r="G197" s="141"/>
      <c r="H197" s="141" t="s">
        <v>429</v>
      </c>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row>
    <row r="198" spans="2:51" ht="24.75" customHeight="1">
      <c r="B198" s="554" t="s">
        <v>1064</v>
      </c>
      <c r="C198" s="424"/>
      <c r="D198" s="424"/>
      <c r="E198" s="424"/>
      <c r="F198" s="424"/>
      <c r="G198" s="425"/>
      <c r="H198" s="503" t="s">
        <v>474</v>
      </c>
      <c r="I198" s="504"/>
      <c r="J198" s="504"/>
      <c r="K198" s="504"/>
      <c r="L198" s="504"/>
      <c r="M198" s="504"/>
      <c r="N198" s="504"/>
      <c r="O198" s="504"/>
      <c r="P198" s="504"/>
      <c r="Q198" s="504"/>
      <c r="R198" s="504"/>
      <c r="S198" s="504"/>
      <c r="T198" s="504"/>
      <c r="U198" s="504"/>
      <c r="V198" s="504"/>
      <c r="W198" s="504"/>
      <c r="X198" s="504"/>
      <c r="Y198" s="504"/>
      <c r="Z198" s="504"/>
      <c r="AA198" s="504"/>
      <c r="AB198" s="504"/>
      <c r="AC198" s="505"/>
      <c r="AD198" s="559" t="s">
        <v>31</v>
      </c>
      <c r="AE198" s="428"/>
      <c r="AF198" s="428"/>
      <c r="AG198" s="428"/>
      <c r="AH198" s="428"/>
      <c r="AI198" s="428"/>
      <c r="AJ198" s="428"/>
      <c r="AK198" s="428"/>
      <c r="AL198" s="428"/>
      <c r="AM198" s="428"/>
      <c r="AN198" s="428"/>
      <c r="AO198" s="428"/>
      <c r="AP198" s="428"/>
      <c r="AQ198" s="428"/>
      <c r="AR198" s="428"/>
      <c r="AS198" s="428"/>
      <c r="AT198" s="428"/>
      <c r="AU198" s="428"/>
      <c r="AV198" s="428"/>
      <c r="AW198" s="428"/>
      <c r="AX198" s="428"/>
      <c r="AY198" s="429"/>
    </row>
    <row r="199" spans="2:51" ht="24.75" customHeight="1">
      <c r="B199" s="554"/>
      <c r="C199" s="424"/>
      <c r="D199" s="424"/>
      <c r="E199" s="424"/>
      <c r="F199" s="424"/>
      <c r="G199" s="425"/>
      <c r="H199" s="430" t="s">
        <v>29</v>
      </c>
      <c r="I199" s="431"/>
      <c r="J199" s="431"/>
      <c r="K199" s="431"/>
      <c r="L199" s="431"/>
      <c r="M199" s="114" t="s">
        <v>28</v>
      </c>
      <c r="N199" s="115"/>
      <c r="O199" s="115"/>
      <c r="P199" s="115"/>
      <c r="Q199" s="115"/>
      <c r="R199" s="115"/>
      <c r="S199" s="115"/>
      <c r="T199" s="115"/>
      <c r="U199" s="115"/>
      <c r="V199" s="115"/>
      <c r="W199" s="115"/>
      <c r="X199" s="115"/>
      <c r="Y199" s="116"/>
      <c r="Z199" s="432" t="s">
        <v>27</v>
      </c>
      <c r="AA199" s="433"/>
      <c r="AB199" s="433"/>
      <c r="AC199" s="434"/>
      <c r="AD199" s="380" t="s">
        <v>29</v>
      </c>
      <c r="AE199" s="345"/>
      <c r="AF199" s="345"/>
      <c r="AG199" s="345"/>
      <c r="AH199" s="346"/>
      <c r="AI199" s="338" t="s">
        <v>28</v>
      </c>
      <c r="AJ199" s="345"/>
      <c r="AK199" s="345"/>
      <c r="AL199" s="345"/>
      <c r="AM199" s="345"/>
      <c r="AN199" s="345"/>
      <c r="AO199" s="345"/>
      <c r="AP199" s="345"/>
      <c r="AQ199" s="345"/>
      <c r="AR199" s="345"/>
      <c r="AS199" s="345"/>
      <c r="AT199" s="345"/>
      <c r="AU199" s="346"/>
      <c r="AV199" s="341" t="s">
        <v>27</v>
      </c>
      <c r="AW199" s="381"/>
      <c r="AX199" s="381"/>
      <c r="AY199" s="435"/>
    </row>
    <row r="200" spans="2:51" ht="35.25" customHeight="1">
      <c r="B200" s="554"/>
      <c r="C200" s="424"/>
      <c r="D200" s="424"/>
      <c r="E200" s="424"/>
      <c r="F200" s="424"/>
      <c r="G200" s="425"/>
      <c r="H200" s="589" t="s">
        <v>475</v>
      </c>
      <c r="I200" s="590"/>
      <c r="J200" s="590"/>
      <c r="K200" s="590"/>
      <c r="L200" s="591"/>
      <c r="M200" s="592" t="s">
        <v>476</v>
      </c>
      <c r="N200" s="471"/>
      <c r="O200" s="471"/>
      <c r="P200" s="471"/>
      <c r="Q200" s="471"/>
      <c r="R200" s="471"/>
      <c r="S200" s="471"/>
      <c r="T200" s="471"/>
      <c r="U200" s="471"/>
      <c r="V200" s="471"/>
      <c r="W200" s="471"/>
      <c r="X200" s="471"/>
      <c r="Y200" s="472"/>
      <c r="Z200" s="473">
        <v>201.1</v>
      </c>
      <c r="AA200" s="474"/>
      <c r="AB200" s="474"/>
      <c r="AC200" s="475"/>
      <c r="AD200" s="319"/>
      <c r="AE200" s="320"/>
      <c r="AF200" s="320"/>
      <c r="AG200" s="320"/>
      <c r="AH200" s="321"/>
      <c r="AI200" s="322"/>
      <c r="AJ200" s="328"/>
      <c r="AK200" s="328"/>
      <c r="AL200" s="328"/>
      <c r="AM200" s="328"/>
      <c r="AN200" s="328"/>
      <c r="AO200" s="328"/>
      <c r="AP200" s="328"/>
      <c r="AQ200" s="328"/>
      <c r="AR200" s="328"/>
      <c r="AS200" s="328"/>
      <c r="AT200" s="328"/>
      <c r="AU200" s="329"/>
      <c r="AV200" s="325"/>
      <c r="AW200" s="326"/>
      <c r="AX200" s="326"/>
      <c r="AY200" s="330"/>
    </row>
    <row r="201" spans="2:51" ht="35.25" customHeight="1">
      <c r="B201" s="554"/>
      <c r="C201" s="424"/>
      <c r="D201" s="424"/>
      <c r="E201" s="424"/>
      <c r="F201" s="424"/>
      <c r="G201" s="425"/>
      <c r="H201" s="402"/>
      <c r="I201" s="403"/>
      <c r="J201" s="403"/>
      <c r="K201" s="403"/>
      <c r="L201" s="404"/>
      <c r="M201" s="405"/>
      <c r="N201" s="406"/>
      <c r="O201" s="406"/>
      <c r="P201" s="406"/>
      <c r="Q201" s="406"/>
      <c r="R201" s="406"/>
      <c r="S201" s="406"/>
      <c r="T201" s="406"/>
      <c r="U201" s="406"/>
      <c r="V201" s="406"/>
      <c r="W201" s="406"/>
      <c r="X201" s="406"/>
      <c r="Y201" s="407"/>
      <c r="Z201" s="586"/>
      <c r="AA201" s="587"/>
      <c r="AB201" s="587"/>
      <c r="AC201" s="588"/>
      <c r="AD201" s="307"/>
      <c r="AE201" s="308"/>
      <c r="AF201" s="308"/>
      <c r="AG201" s="308"/>
      <c r="AH201" s="309"/>
      <c r="AI201" s="310"/>
      <c r="AJ201" s="316"/>
      <c r="AK201" s="316"/>
      <c r="AL201" s="316"/>
      <c r="AM201" s="316"/>
      <c r="AN201" s="316"/>
      <c r="AO201" s="316"/>
      <c r="AP201" s="316"/>
      <c r="AQ201" s="316"/>
      <c r="AR201" s="316"/>
      <c r="AS201" s="316"/>
      <c r="AT201" s="316"/>
      <c r="AU201" s="317"/>
      <c r="AV201" s="313"/>
      <c r="AW201" s="314"/>
      <c r="AX201" s="314"/>
      <c r="AY201" s="318"/>
    </row>
    <row r="202" spans="2:51" ht="33.75" customHeight="1">
      <c r="B202" s="554"/>
      <c r="C202" s="424"/>
      <c r="D202" s="424"/>
      <c r="E202" s="424"/>
      <c r="F202" s="424"/>
      <c r="G202" s="425"/>
      <c r="H202" s="402"/>
      <c r="I202" s="403"/>
      <c r="J202" s="403"/>
      <c r="K202" s="403"/>
      <c r="L202" s="404"/>
      <c r="M202" s="405"/>
      <c r="N202" s="406"/>
      <c r="O202" s="406"/>
      <c r="P202" s="406"/>
      <c r="Q202" s="406"/>
      <c r="R202" s="406"/>
      <c r="S202" s="406"/>
      <c r="T202" s="406"/>
      <c r="U202" s="406"/>
      <c r="V202" s="406"/>
      <c r="W202" s="406"/>
      <c r="X202" s="406"/>
      <c r="Y202" s="407"/>
      <c r="Z202" s="586"/>
      <c r="AA202" s="587"/>
      <c r="AB202" s="587"/>
      <c r="AC202" s="588"/>
      <c r="AD202" s="307"/>
      <c r="AE202" s="308"/>
      <c r="AF202" s="308"/>
      <c r="AG202" s="308"/>
      <c r="AH202" s="309"/>
      <c r="AI202" s="310"/>
      <c r="AJ202" s="316"/>
      <c r="AK202" s="316"/>
      <c r="AL202" s="316"/>
      <c r="AM202" s="316"/>
      <c r="AN202" s="316"/>
      <c r="AO202" s="316"/>
      <c r="AP202" s="316"/>
      <c r="AQ202" s="316"/>
      <c r="AR202" s="316"/>
      <c r="AS202" s="316"/>
      <c r="AT202" s="316"/>
      <c r="AU202" s="317"/>
      <c r="AV202" s="313"/>
      <c r="AW202" s="314"/>
      <c r="AX202" s="314"/>
      <c r="AY202" s="318"/>
    </row>
    <row r="203" spans="2:51" ht="34.5" customHeight="1">
      <c r="B203" s="554"/>
      <c r="C203" s="424"/>
      <c r="D203" s="424"/>
      <c r="E203" s="424"/>
      <c r="F203" s="424"/>
      <c r="G203" s="425"/>
      <c r="H203" s="307"/>
      <c r="I203" s="308"/>
      <c r="J203" s="308"/>
      <c r="K203" s="308"/>
      <c r="L203" s="309"/>
      <c r="M203" s="310"/>
      <c r="N203" s="311"/>
      <c r="O203" s="311"/>
      <c r="P203" s="311"/>
      <c r="Q203" s="311"/>
      <c r="R203" s="311"/>
      <c r="S203" s="311"/>
      <c r="T203" s="311"/>
      <c r="U203" s="311"/>
      <c r="V203" s="311"/>
      <c r="W203" s="311"/>
      <c r="X203" s="311"/>
      <c r="Y203" s="312"/>
      <c r="Z203" s="313"/>
      <c r="AA203" s="314"/>
      <c r="AB203" s="314"/>
      <c r="AC203" s="315"/>
      <c r="AD203" s="307"/>
      <c r="AE203" s="308"/>
      <c r="AF203" s="308"/>
      <c r="AG203" s="308"/>
      <c r="AH203" s="309"/>
      <c r="AI203" s="310"/>
      <c r="AJ203" s="316"/>
      <c r="AK203" s="316"/>
      <c r="AL203" s="316"/>
      <c r="AM203" s="316"/>
      <c r="AN203" s="316"/>
      <c r="AO203" s="316"/>
      <c r="AP203" s="316"/>
      <c r="AQ203" s="316"/>
      <c r="AR203" s="316"/>
      <c r="AS203" s="316"/>
      <c r="AT203" s="316"/>
      <c r="AU203" s="317"/>
      <c r="AV203" s="313"/>
      <c r="AW203" s="314"/>
      <c r="AX203" s="314"/>
      <c r="AY203" s="318"/>
    </row>
    <row r="204" spans="2:51" ht="35.25" customHeight="1">
      <c r="B204" s="554"/>
      <c r="C204" s="424"/>
      <c r="D204" s="424"/>
      <c r="E204" s="424"/>
      <c r="F204" s="424"/>
      <c r="G204" s="425"/>
      <c r="H204" s="307"/>
      <c r="I204" s="308"/>
      <c r="J204" s="308"/>
      <c r="K204" s="308"/>
      <c r="L204" s="309"/>
      <c r="M204" s="310"/>
      <c r="N204" s="311"/>
      <c r="O204" s="311"/>
      <c r="P204" s="311"/>
      <c r="Q204" s="311"/>
      <c r="R204" s="311"/>
      <c r="S204" s="311"/>
      <c r="T204" s="311"/>
      <c r="U204" s="311"/>
      <c r="V204" s="311"/>
      <c r="W204" s="311"/>
      <c r="X204" s="311"/>
      <c r="Y204" s="312"/>
      <c r="Z204" s="313"/>
      <c r="AA204" s="314"/>
      <c r="AB204" s="314"/>
      <c r="AC204" s="314"/>
      <c r="AD204" s="307"/>
      <c r="AE204" s="308"/>
      <c r="AF204" s="308"/>
      <c r="AG204" s="308"/>
      <c r="AH204" s="309"/>
      <c r="AI204" s="310"/>
      <c r="AJ204" s="316"/>
      <c r="AK204" s="316"/>
      <c r="AL204" s="316"/>
      <c r="AM204" s="316"/>
      <c r="AN204" s="316"/>
      <c r="AO204" s="316"/>
      <c r="AP204" s="316"/>
      <c r="AQ204" s="316"/>
      <c r="AR204" s="316"/>
      <c r="AS204" s="316"/>
      <c r="AT204" s="316"/>
      <c r="AU204" s="317"/>
      <c r="AV204" s="313"/>
      <c r="AW204" s="314"/>
      <c r="AX204" s="314"/>
      <c r="AY204" s="318"/>
    </row>
    <row r="205" spans="2:51" ht="33" customHeight="1">
      <c r="B205" s="554"/>
      <c r="C205" s="424"/>
      <c r="D205" s="424"/>
      <c r="E205" s="424"/>
      <c r="F205" s="424"/>
      <c r="G205" s="425"/>
      <c r="H205" s="307"/>
      <c r="I205" s="308"/>
      <c r="J205" s="308"/>
      <c r="K205" s="308"/>
      <c r="L205" s="309"/>
      <c r="M205" s="310"/>
      <c r="N205" s="311"/>
      <c r="O205" s="311"/>
      <c r="P205" s="311"/>
      <c r="Q205" s="311"/>
      <c r="R205" s="311"/>
      <c r="S205" s="311"/>
      <c r="T205" s="311"/>
      <c r="U205" s="311"/>
      <c r="V205" s="311"/>
      <c r="W205" s="311"/>
      <c r="X205" s="311"/>
      <c r="Y205" s="312"/>
      <c r="Z205" s="313"/>
      <c r="AA205" s="314"/>
      <c r="AB205" s="314"/>
      <c r="AC205" s="314"/>
      <c r="AD205" s="307"/>
      <c r="AE205" s="308"/>
      <c r="AF205" s="308"/>
      <c r="AG205" s="308"/>
      <c r="AH205" s="309"/>
      <c r="AI205" s="310"/>
      <c r="AJ205" s="316"/>
      <c r="AK205" s="316"/>
      <c r="AL205" s="316"/>
      <c r="AM205" s="316"/>
      <c r="AN205" s="316"/>
      <c r="AO205" s="316"/>
      <c r="AP205" s="316"/>
      <c r="AQ205" s="316"/>
      <c r="AR205" s="316"/>
      <c r="AS205" s="316"/>
      <c r="AT205" s="316"/>
      <c r="AU205" s="317"/>
      <c r="AV205" s="313"/>
      <c r="AW205" s="314"/>
      <c r="AX205" s="314"/>
      <c r="AY205" s="318"/>
    </row>
    <row r="206" spans="2:51" ht="33" customHeight="1">
      <c r="B206" s="554"/>
      <c r="C206" s="424"/>
      <c r="D206" s="424"/>
      <c r="E206" s="424"/>
      <c r="F206" s="424"/>
      <c r="G206" s="425"/>
      <c r="H206" s="307"/>
      <c r="I206" s="308"/>
      <c r="J206" s="308"/>
      <c r="K206" s="308"/>
      <c r="L206" s="309"/>
      <c r="M206" s="310"/>
      <c r="N206" s="311"/>
      <c r="O206" s="311"/>
      <c r="P206" s="311"/>
      <c r="Q206" s="311"/>
      <c r="R206" s="311"/>
      <c r="S206" s="311"/>
      <c r="T206" s="311"/>
      <c r="U206" s="311"/>
      <c r="V206" s="311"/>
      <c r="W206" s="311"/>
      <c r="X206" s="311"/>
      <c r="Y206" s="312"/>
      <c r="Z206" s="313"/>
      <c r="AA206" s="314"/>
      <c r="AB206" s="314"/>
      <c r="AC206" s="314"/>
      <c r="AD206" s="307"/>
      <c r="AE206" s="308"/>
      <c r="AF206" s="308"/>
      <c r="AG206" s="308"/>
      <c r="AH206" s="309"/>
      <c r="AI206" s="310"/>
      <c r="AJ206" s="316"/>
      <c r="AK206" s="316"/>
      <c r="AL206" s="316"/>
      <c r="AM206" s="316"/>
      <c r="AN206" s="316"/>
      <c r="AO206" s="316"/>
      <c r="AP206" s="316"/>
      <c r="AQ206" s="316"/>
      <c r="AR206" s="316"/>
      <c r="AS206" s="316"/>
      <c r="AT206" s="316"/>
      <c r="AU206" s="317"/>
      <c r="AV206" s="313"/>
      <c r="AW206" s="314"/>
      <c r="AX206" s="314"/>
      <c r="AY206" s="318"/>
    </row>
    <row r="207" spans="2:51" ht="33.75" customHeight="1">
      <c r="B207" s="554"/>
      <c r="C207" s="424"/>
      <c r="D207" s="424"/>
      <c r="E207" s="424"/>
      <c r="F207" s="424"/>
      <c r="G207" s="425"/>
      <c r="H207" s="295"/>
      <c r="I207" s="296"/>
      <c r="J207" s="296"/>
      <c r="K207" s="296"/>
      <c r="L207" s="297"/>
      <c r="M207" s="298"/>
      <c r="N207" s="299"/>
      <c r="O207" s="299"/>
      <c r="P207" s="299"/>
      <c r="Q207" s="299"/>
      <c r="R207" s="299"/>
      <c r="S207" s="299"/>
      <c r="T207" s="299"/>
      <c r="U207" s="299"/>
      <c r="V207" s="299"/>
      <c r="W207" s="299"/>
      <c r="X207" s="299"/>
      <c r="Y207" s="300"/>
      <c r="Z207" s="301"/>
      <c r="AA207" s="302"/>
      <c r="AB207" s="302"/>
      <c r="AC207" s="302"/>
      <c r="AD207" s="295"/>
      <c r="AE207" s="296"/>
      <c r="AF207" s="296"/>
      <c r="AG207" s="296"/>
      <c r="AH207" s="297"/>
      <c r="AI207" s="298"/>
      <c r="AJ207" s="304"/>
      <c r="AK207" s="304"/>
      <c r="AL207" s="304"/>
      <c r="AM207" s="304"/>
      <c r="AN207" s="304"/>
      <c r="AO207" s="304"/>
      <c r="AP207" s="304"/>
      <c r="AQ207" s="304"/>
      <c r="AR207" s="304"/>
      <c r="AS207" s="304"/>
      <c r="AT207" s="304"/>
      <c r="AU207" s="305"/>
      <c r="AV207" s="301"/>
      <c r="AW207" s="302"/>
      <c r="AX207" s="302"/>
      <c r="AY207" s="306"/>
    </row>
    <row r="208" spans="2:51" ht="35.25" customHeight="1">
      <c r="B208" s="554"/>
      <c r="C208" s="424"/>
      <c r="D208" s="424"/>
      <c r="E208" s="424"/>
      <c r="F208" s="424"/>
      <c r="G208" s="425"/>
      <c r="H208" s="348" t="s">
        <v>26</v>
      </c>
      <c r="I208" s="349"/>
      <c r="J208" s="349"/>
      <c r="K208" s="349"/>
      <c r="L208" s="349"/>
      <c r="M208" s="350"/>
      <c r="N208" s="351"/>
      <c r="O208" s="351"/>
      <c r="P208" s="351"/>
      <c r="Q208" s="351"/>
      <c r="R208" s="351"/>
      <c r="S208" s="351"/>
      <c r="T208" s="351"/>
      <c r="U208" s="351"/>
      <c r="V208" s="351"/>
      <c r="W208" s="351"/>
      <c r="X208" s="351"/>
      <c r="Y208" s="352"/>
      <c r="Z208" s="353">
        <f>SUM(Z200:AC207)</f>
        <v>201.1</v>
      </c>
      <c r="AA208" s="354"/>
      <c r="AB208" s="354"/>
      <c r="AC208" s="355"/>
      <c r="AD208" s="348" t="s">
        <v>26</v>
      </c>
      <c r="AE208" s="349"/>
      <c r="AF208" s="349"/>
      <c r="AG208" s="349"/>
      <c r="AH208" s="349"/>
      <c r="AI208" s="350"/>
      <c r="AJ208" s="356"/>
      <c r="AK208" s="356"/>
      <c r="AL208" s="356"/>
      <c r="AM208" s="356"/>
      <c r="AN208" s="356"/>
      <c r="AO208" s="356"/>
      <c r="AP208" s="356"/>
      <c r="AQ208" s="356"/>
      <c r="AR208" s="356"/>
      <c r="AS208" s="356"/>
      <c r="AT208" s="356"/>
      <c r="AU208" s="357"/>
      <c r="AV208" s="353">
        <f>SUM(AV200:AY207)</f>
        <v>0</v>
      </c>
      <c r="AW208" s="354"/>
      <c r="AX208" s="354"/>
      <c r="AY208" s="358"/>
    </row>
    <row r="209" spans="2:51" ht="32.25" customHeight="1">
      <c r="B209" s="554"/>
      <c r="C209" s="424"/>
      <c r="D209" s="424"/>
      <c r="E209" s="424"/>
      <c r="F209" s="424"/>
      <c r="G209" s="425"/>
      <c r="H209" s="331" t="s">
        <v>35</v>
      </c>
      <c r="I209" s="332"/>
      <c r="J209" s="332"/>
      <c r="K209" s="332"/>
      <c r="L209" s="332"/>
      <c r="M209" s="332"/>
      <c r="N209" s="332"/>
      <c r="O209" s="332"/>
      <c r="P209" s="332"/>
      <c r="Q209" s="332"/>
      <c r="R209" s="332"/>
      <c r="S209" s="332"/>
      <c r="T209" s="332"/>
      <c r="U209" s="332"/>
      <c r="V209" s="332"/>
      <c r="W209" s="332"/>
      <c r="X209" s="332"/>
      <c r="Y209" s="332"/>
      <c r="Z209" s="332"/>
      <c r="AA209" s="332"/>
      <c r="AB209" s="332"/>
      <c r="AC209" s="333"/>
      <c r="AD209" s="331" t="s">
        <v>461</v>
      </c>
      <c r="AE209" s="334"/>
      <c r="AF209" s="334"/>
      <c r="AG209" s="334"/>
      <c r="AH209" s="334"/>
      <c r="AI209" s="334"/>
      <c r="AJ209" s="334"/>
      <c r="AK209" s="334"/>
      <c r="AL209" s="334"/>
      <c r="AM209" s="334"/>
      <c r="AN209" s="334"/>
      <c r="AO209" s="334"/>
      <c r="AP209" s="334"/>
      <c r="AQ209" s="334"/>
      <c r="AR209" s="334"/>
      <c r="AS209" s="334"/>
      <c r="AT209" s="334"/>
      <c r="AU209" s="334"/>
      <c r="AV209" s="334"/>
      <c r="AW209" s="334"/>
      <c r="AX209" s="334"/>
      <c r="AY209" s="335"/>
    </row>
    <row r="210" spans="2:51" ht="33.75" customHeight="1">
      <c r="B210" s="554"/>
      <c r="C210" s="424"/>
      <c r="D210" s="424"/>
      <c r="E210" s="424"/>
      <c r="F210" s="424"/>
      <c r="G210" s="425"/>
      <c r="H210" s="336" t="s">
        <v>29</v>
      </c>
      <c r="I210" s="337"/>
      <c r="J210" s="337"/>
      <c r="K210" s="337"/>
      <c r="L210" s="337"/>
      <c r="M210" s="338" t="s">
        <v>28</v>
      </c>
      <c r="N210" s="339"/>
      <c r="O210" s="339"/>
      <c r="P210" s="339"/>
      <c r="Q210" s="339"/>
      <c r="R210" s="339"/>
      <c r="S210" s="339"/>
      <c r="T210" s="339"/>
      <c r="U210" s="339"/>
      <c r="V210" s="339"/>
      <c r="W210" s="339"/>
      <c r="X210" s="339"/>
      <c r="Y210" s="340"/>
      <c r="Z210" s="341" t="s">
        <v>27</v>
      </c>
      <c r="AA210" s="342"/>
      <c r="AB210" s="342"/>
      <c r="AC210" s="343"/>
      <c r="AD210" s="336" t="s">
        <v>29</v>
      </c>
      <c r="AE210" s="337"/>
      <c r="AF210" s="337"/>
      <c r="AG210" s="337"/>
      <c r="AH210" s="337"/>
      <c r="AI210" s="338" t="s">
        <v>28</v>
      </c>
      <c r="AJ210" s="345"/>
      <c r="AK210" s="345"/>
      <c r="AL210" s="345"/>
      <c r="AM210" s="345"/>
      <c r="AN210" s="345"/>
      <c r="AO210" s="345"/>
      <c r="AP210" s="345"/>
      <c r="AQ210" s="345"/>
      <c r="AR210" s="345"/>
      <c r="AS210" s="345"/>
      <c r="AT210" s="345"/>
      <c r="AU210" s="346"/>
      <c r="AV210" s="341" t="s">
        <v>27</v>
      </c>
      <c r="AW210" s="342"/>
      <c r="AX210" s="342"/>
      <c r="AY210" s="347"/>
    </row>
    <row r="211" spans="2:51" ht="31.5" customHeight="1">
      <c r="B211" s="554"/>
      <c r="C211" s="424"/>
      <c r="D211" s="424"/>
      <c r="E211" s="424"/>
      <c r="F211" s="424"/>
      <c r="G211" s="425"/>
      <c r="H211" s="319"/>
      <c r="I211" s="320"/>
      <c r="J211" s="320"/>
      <c r="K211" s="320"/>
      <c r="L211" s="321"/>
      <c r="M211" s="322"/>
      <c r="N211" s="323"/>
      <c r="O211" s="323"/>
      <c r="P211" s="323"/>
      <c r="Q211" s="323"/>
      <c r="R211" s="323"/>
      <c r="S211" s="323"/>
      <c r="T211" s="323"/>
      <c r="U211" s="323"/>
      <c r="V211" s="323"/>
      <c r="W211" s="323"/>
      <c r="X211" s="323"/>
      <c r="Y211" s="324"/>
      <c r="Z211" s="325"/>
      <c r="AA211" s="326"/>
      <c r="AB211" s="326"/>
      <c r="AC211" s="327"/>
      <c r="AD211" s="319"/>
      <c r="AE211" s="320"/>
      <c r="AF211" s="320"/>
      <c r="AG211" s="320"/>
      <c r="AH211" s="321"/>
      <c r="AI211" s="322"/>
      <c r="AJ211" s="328"/>
      <c r="AK211" s="328"/>
      <c r="AL211" s="328"/>
      <c r="AM211" s="328"/>
      <c r="AN211" s="328"/>
      <c r="AO211" s="328"/>
      <c r="AP211" s="328"/>
      <c r="AQ211" s="328"/>
      <c r="AR211" s="328"/>
      <c r="AS211" s="328"/>
      <c r="AT211" s="328"/>
      <c r="AU211" s="329"/>
      <c r="AV211" s="325"/>
      <c r="AW211" s="326"/>
      <c r="AX211" s="326"/>
      <c r="AY211" s="330"/>
    </row>
    <row r="212" spans="2:51" ht="33" customHeight="1">
      <c r="B212" s="554"/>
      <c r="C212" s="424"/>
      <c r="D212" s="424"/>
      <c r="E212" s="424"/>
      <c r="F212" s="424"/>
      <c r="G212" s="425"/>
      <c r="H212" s="307"/>
      <c r="I212" s="308"/>
      <c r="J212" s="308"/>
      <c r="K212" s="308"/>
      <c r="L212" s="309"/>
      <c r="M212" s="310"/>
      <c r="N212" s="311"/>
      <c r="O212" s="311"/>
      <c r="P212" s="311"/>
      <c r="Q212" s="311"/>
      <c r="R212" s="311"/>
      <c r="S212" s="311"/>
      <c r="T212" s="311"/>
      <c r="U212" s="311"/>
      <c r="V212" s="311"/>
      <c r="W212" s="311"/>
      <c r="X212" s="311"/>
      <c r="Y212" s="312"/>
      <c r="Z212" s="313"/>
      <c r="AA212" s="314"/>
      <c r="AB212" s="314"/>
      <c r="AC212" s="315"/>
      <c r="AD212" s="307"/>
      <c r="AE212" s="308"/>
      <c r="AF212" s="308"/>
      <c r="AG212" s="308"/>
      <c r="AH212" s="309"/>
      <c r="AI212" s="310"/>
      <c r="AJ212" s="316"/>
      <c r="AK212" s="316"/>
      <c r="AL212" s="316"/>
      <c r="AM212" s="316"/>
      <c r="AN212" s="316"/>
      <c r="AO212" s="316"/>
      <c r="AP212" s="316"/>
      <c r="AQ212" s="316"/>
      <c r="AR212" s="316"/>
      <c r="AS212" s="316"/>
      <c r="AT212" s="316"/>
      <c r="AU212" s="317"/>
      <c r="AV212" s="313"/>
      <c r="AW212" s="314"/>
      <c r="AX212" s="314"/>
      <c r="AY212" s="318"/>
    </row>
    <row r="213" spans="2:51" ht="38.25" customHeight="1">
      <c r="B213" s="554"/>
      <c r="C213" s="424"/>
      <c r="D213" s="424"/>
      <c r="E213" s="424"/>
      <c r="F213" s="424"/>
      <c r="G213" s="425"/>
      <c r="H213" s="307"/>
      <c r="I213" s="308"/>
      <c r="J213" s="308"/>
      <c r="K213" s="308"/>
      <c r="L213" s="309"/>
      <c r="M213" s="310"/>
      <c r="N213" s="311"/>
      <c r="O213" s="311"/>
      <c r="P213" s="311"/>
      <c r="Q213" s="311"/>
      <c r="R213" s="311"/>
      <c r="S213" s="311"/>
      <c r="T213" s="311"/>
      <c r="U213" s="311"/>
      <c r="V213" s="311"/>
      <c r="W213" s="311"/>
      <c r="X213" s="311"/>
      <c r="Y213" s="312"/>
      <c r="Z213" s="313"/>
      <c r="AA213" s="314"/>
      <c r="AB213" s="314"/>
      <c r="AC213" s="315"/>
      <c r="AD213" s="307"/>
      <c r="AE213" s="308"/>
      <c r="AF213" s="308"/>
      <c r="AG213" s="308"/>
      <c r="AH213" s="309"/>
      <c r="AI213" s="310"/>
      <c r="AJ213" s="316"/>
      <c r="AK213" s="316"/>
      <c r="AL213" s="316"/>
      <c r="AM213" s="316"/>
      <c r="AN213" s="316"/>
      <c r="AO213" s="316"/>
      <c r="AP213" s="316"/>
      <c r="AQ213" s="316"/>
      <c r="AR213" s="316"/>
      <c r="AS213" s="316"/>
      <c r="AT213" s="316"/>
      <c r="AU213" s="317"/>
      <c r="AV213" s="313"/>
      <c r="AW213" s="314"/>
      <c r="AX213" s="314"/>
      <c r="AY213" s="318"/>
    </row>
    <row r="214" spans="2:51" ht="36.75" customHeight="1">
      <c r="B214" s="554"/>
      <c r="C214" s="424"/>
      <c r="D214" s="424"/>
      <c r="E214" s="424"/>
      <c r="F214" s="424"/>
      <c r="G214" s="425"/>
      <c r="H214" s="307"/>
      <c r="I214" s="308"/>
      <c r="J214" s="308"/>
      <c r="K214" s="308"/>
      <c r="L214" s="309"/>
      <c r="M214" s="310"/>
      <c r="N214" s="311"/>
      <c r="O214" s="311"/>
      <c r="P214" s="311"/>
      <c r="Q214" s="311"/>
      <c r="R214" s="311"/>
      <c r="S214" s="311"/>
      <c r="T214" s="311"/>
      <c r="U214" s="311"/>
      <c r="V214" s="311"/>
      <c r="W214" s="311"/>
      <c r="X214" s="311"/>
      <c r="Y214" s="312"/>
      <c r="Z214" s="313"/>
      <c r="AA214" s="314"/>
      <c r="AB214" s="314"/>
      <c r="AC214" s="315"/>
      <c r="AD214" s="307"/>
      <c r="AE214" s="308"/>
      <c r="AF214" s="308"/>
      <c r="AG214" s="308"/>
      <c r="AH214" s="309"/>
      <c r="AI214" s="310"/>
      <c r="AJ214" s="316"/>
      <c r="AK214" s="316"/>
      <c r="AL214" s="316"/>
      <c r="AM214" s="316"/>
      <c r="AN214" s="316"/>
      <c r="AO214" s="316"/>
      <c r="AP214" s="316"/>
      <c r="AQ214" s="316"/>
      <c r="AR214" s="316"/>
      <c r="AS214" s="316"/>
      <c r="AT214" s="316"/>
      <c r="AU214" s="317"/>
      <c r="AV214" s="313"/>
      <c r="AW214" s="314"/>
      <c r="AX214" s="314"/>
      <c r="AY214" s="318"/>
    </row>
    <row r="215" spans="2:51" ht="35.25" customHeight="1">
      <c r="B215" s="554"/>
      <c r="C215" s="424"/>
      <c r="D215" s="424"/>
      <c r="E215" s="424"/>
      <c r="F215" s="424"/>
      <c r="G215" s="425"/>
      <c r="H215" s="307"/>
      <c r="I215" s="308"/>
      <c r="J215" s="308"/>
      <c r="K215" s="308"/>
      <c r="L215" s="309"/>
      <c r="M215" s="310"/>
      <c r="N215" s="311"/>
      <c r="O215" s="311"/>
      <c r="P215" s="311"/>
      <c r="Q215" s="311"/>
      <c r="R215" s="311"/>
      <c r="S215" s="311"/>
      <c r="T215" s="311"/>
      <c r="U215" s="311"/>
      <c r="V215" s="311"/>
      <c r="W215" s="311"/>
      <c r="X215" s="311"/>
      <c r="Y215" s="312"/>
      <c r="Z215" s="313"/>
      <c r="AA215" s="314"/>
      <c r="AB215" s="314"/>
      <c r="AC215" s="314"/>
      <c r="AD215" s="307"/>
      <c r="AE215" s="308"/>
      <c r="AF215" s="308"/>
      <c r="AG215" s="308"/>
      <c r="AH215" s="309"/>
      <c r="AI215" s="310"/>
      <c r="AJ215" s="316"/>
      <c r="AK215" s="316"/>
      <c r="AL215" s="316"/>
      <c r="AM215" s="316"/>
      <c r="AN215" s="316"/>
      <c r="AO215" s="316"/>
      <c r="AP215" s="316"/>
      <c r="AQ215" s="316"/>
      <c r="AR215" s="316"/>
      <c r="AS215" s="316"/>
      <c r="AT215" s="316"/>
      <c r="AU215" s="317"/>
      <c r="AV215" s="313"/>
      <c r="AW215" s="314"/>
      <c r="AX215" s="314"/>
      <c r="AY215" s="318"/>
    </row>
    <row r="216" spans="2:51" ht="37.5" customHeight="1">
      <c r="B216" s="554"/>
      <c r="C216" s="424"/>
      <c r="D216" s="424"/>
      <c r="E216" s="424"/>
      <c r="F216" s="424"/>
      <c r="G216" s="425"/>
      <c r="H216" s="307"/>
      <c r="I216" s="308"/>
      <c r="J216" s="308"/>
      <c r="K216" s="308"/>
      <c r="L216" s="309"/>
      <c r="M216" s="310"/>
      <c r="N216" s="311"/>
      <c r="O216" s="311"/>
      <c r="P216" s="311"/>
      <c r="Q216" s="311"/>
      <c r="R216" s="311"/>
      <c r="S216" s="311"/>
      <c r="T216" s="311"/>
      <c r="U216" s="311"/>
      <c r="V216" s="311"/>
      <c r="W216" s="311"/>
      <c r="X216" s="311"/>
      <c r="Y216" s="312"/>
      <c r="Z216" s="313"/>
      <c r="AA216" s="314"/>
      <c r="AB216" s="314"/>
      <c r="AC216" s="314"/>
      <c r="AD216" s="307"/>
      <c r="AE216" s="308"/>
      <c r="AF216" s="308"/>
      <c r="AG216" s="308"/>
      <c r="AH216" s="309"/>
      <c r="AI216" s="310"/>
      <c r="AJ216" s="316"/>
      <c r="AK216" s="316"/>
      <c r="AL216" s="316"/>
      <c r="AM216" s="316"/>
      <c r="AN216" s="316"/>
      <c r="AO216" s="316"/>
      <c r="AP216" s="316"/>
      <c r="AQ216" s="316"/>
      <c r="AR216" s="316"/>
      <c r="AS216" s="316"/>
      <c r="AT216" s="316"/>
      <c r="AU216" s="317"/>
      <c r="AV216" s="313"/>
      <c r="AW216" s="314"/>
      <c r="AX216" s="314"/>
      <c r="AY216" s="318"/>
    </row>
    <row r="217" spans="2:51" ht="33.75" customHeight="1">
      <c r="B217" s="554"/>
      <c r="C217" s="424"/>
      <c r="D217" s="424"/>
      <c r="E217" s="424"/>
      <c r="F217" s="424"/>
      <c r="G217" s="425"/>
      <c r="H217" s="307"/>
      <c r="I217" s="308"/>
      <c r="J217" s="308"/>
      <c r="K217" s="308"/>
      <c r="L217" s="309"/>
      <c r="M217" s="310"/>
      <c r="N217" s="311"/>
      <c r="O217" s="311"/>
      <c r="P217" s="311"/>
      <c r="Q217" s="311"/>
      <c r="R217" s="311"/>
      <c r="S217" s="311"/>
      <c r="T217" s="311"/>
      <c r="U217" s="311"/>
      <c r="V217" s="311"/>
      <c r="W217" s="311"/>
      <c r="X217" s="311"/>
      <c r="Y217" s="312"/>
      <c r="Z217" s="313"/>
      <c r="AA217" s="314"/>
      <c r="AB217" s="314"/>
      <c r="AC217" s="314"/>
      <c r="AD217" s="307"/>
      <c r="AE217" s="308"/>
      <c r="AF217" s="308"/>
      <c r="AG217" s="308"/>
      <c r="AH217" s="309"/>
      <c r="AI217" s="310"/>
      <c r="AJ217" s="316"/>
      <c r="AK217" s="316"/>
      <c r="AL217" s="316"/>
      <c r="AM217" s="316"/>
      <c r="AN217" s="316"/>
      <c r="AO217" s="316"/>
      <c r="AP217" s="316"/>
      <c r="AQ217" s="316"/>
      <c r="AR217" s="316"/>
      <c r="AS217" s="316"/>
      <c r="AT217" s="316"/>
      <c r="AU217" s="317"/>
      <c r="AV217" s="313"/>
      <c r="AW217" s="314"/>
      <c r="AX217" s="314"/>
      <c r="AY217" s="318"/>
    </row>
    <row r="218" spans="2:51" ht="34.5" customHeight="1">
      <c r="B218" s="554"/>
      <c r="C218" s="424"/>
      <c r="D218" s="424"/>
      <c r="E218" s="424"/>
      <c r="F218" s="424"/>
      <c r="G218" s="425"/>
      <c r="H218" s="295"/>
      <c r="I218" s="296"/>
      <c r="J218" s="296"/>
      <c r="K218" s="296"/>
      <c r="L218" s="297"/>
      <c r="M218" s="298"/>
      <c r="N218" s="299"/>
      <c r="O218" s="299"/>
      <c r="P218" s="299"/>
      <c r="Q218" s="299"/>
      <c r="R218" s="299"/>
      <c r="S218" s="299"/>
      <c r="T218" s="299"/>
      <c r="U218" s="299"/>
      <c r="V218" s="299"/>
      <c r="W218" s="299"/>
      <c r="X218" s="299"/>
      <c r="Y218" s="300"/>
      <c r="Z218" s="301"/>
      <c r="AA218" s="302"/>
      <c r="AB218" s="302"/>
      <c r="AC218" s="302"/>
      <c r="AD218" s="295"/>
      <c r="AE218" s="296"/>
      <c r="AF218" s="296"/>
      <c r="AG218" s="296"/>
      <c r="AH218" s="297"/>
      <c r="AI218" s="298"/>
      <c r="AJ218" s="304"/>
      <c r="AK218" s="304"/>
      <c r="AL218" s="304"/>
      <c r="AM218" s="304"/>
      <c r="AN218" s="304"/>
      <c r="AO218" s="304"/>
      <c r="AP218" s="304"/>
      <c r="AQ218" s="304"/>
      <c r="AR218" s="304"/>
      <c r="AS218" s="304"/>
      <c r="AT218" s="304"/>
      <c r="AU218" s="305"/>
      <c r="AV218" s="301"/>
      <c r="AW218" s="302"/>
      <c r="AX218" s="302"/>
      <c r="AY218" s="306"/>
    </row>
    <row r="219" spans="2:51" ht="36.75" customHeight="1">
      <c r="B219" s="554"/>
      <c r="C219" s="424"/>
      <c r="D219" s="424"/>
      <c r="E219" s="424"/>
      <c r="F219" s="424"/>
      <c r="G219" s="425"/>
      <c r="H219" s="348" t="s">
        <v>26</v>
      </c>
      <c r="I219" s="349"/>
      <c r="J219" s="349"/>
      <c r="K219" s="349"/>
      <c r="L219" s="349"/>
      <c r="M219" s="350"/>
      <c r="N219" s="351"/>
      <c r="O219" s="351"/>
      <c r="P219" s="351"/>
      <c r="Q219" s="351"/>
      <c r="R219" s="351"/>
      <c r="S219" s="351"/>
      <c r="T219" s="351"/>
      <c r="U219" s="351"/>
      <c r="V219" s="351"/>
      <c r="W219" s="351"/>
      <c r="X219" s="351"/>
      <c r="Y219" s="352"/>
      <c r="Z219" s="353">
        <f>SUM(Z211:AC218)</f>
        <v>0</v>
      </c>
      <c r="AA219" s="354"/>
      <c r="AB219" s="354"/>
      <c r="AC219" s="355"/>
      <c r="AD219" s="348" t="s">
        <v>26</v>
      </c>
      <c r="AE219" s="349"/>
      <c r="AF219" s="349"/>
      <c r="AG219" s="349"/>
      <c r="AH219" s="349"/>
      <c r="AI219" s="350"/>
      <c r="AJ219" s="356"/>
      <c r="AK219" s="356"/>
      <c r="AL219" s="356"/>
      <c r="AM219" s="356"/>
      <c r="AN219" s="356"/>
      <c r="AO219" s="356"/>
      <c r="AP219" s="356"/>
      <c r="AQ219" s="356"/>
      <c r="AR219" s="356"/>
      <c r="AS219" s="356"/>
      <c r="AT219" s="356"/>
      <c r="AU219" s="357"/>
      <c r="AV219" s="353">
        <f>SUM(AV211:AY218)</f>
        <v>0</v>
      </c>
      <c r="AW219" s="354"/>
      <c r="AX219" s="354"/>
      <c r="AY219" s="358"/>
    </row>
    <row r="220" spans="2:51" ht="39" customHeight="1">
      <c r="B220" s="554"/>
      <c r="C220" s="424"/>
      <c r="D220" s="424"/>
      <c r="E220" s="424"/>
      <c r="F220" s="424"/>
      <c r="G220" s="425"/>
      <c r="H220" s="331" t="s">
        <v>33</v>
      </c>
      <c r="I220" s="332"/>
      <c r="J220" s="332"/>
      <c r="K220" s="332"/>
      <c r="L220" s="332"/>
      <c r="M220" s="332"/>
      <c r="N220" s="332"/>
      <c r="O220" s="332"/>
      <c r="P220" s="332"/>
      <c r="Q220" s="332"/>
      <c r="R220" s="332"/>
      <c r="S220" s="332"/>
      <c r="T220" s="332"/>
      <c r="U220" s="332"/>
      <c r="V220" s="332"/>
      <c r="W220" s="332"/>
      <c r="X220" s="332"/>
      <c r="Y220" s="332"/>
      <c r="Z220" s="332"/>
      <c r="AA220" s="332"/>
      <c r="AB220" s="332"/>
      <c r="AC220" s="333"/>
      <c r="AD220" s="331" t="s">
        <v>34</v>
      </c>
      <c r="AE220" s="334"/>
      <c r="AF220" s="334"/>
      <c r="AG220" s="334"/>
      <c r="AH220" s="334"/>
      <c r="AI220" s="334"/>
      <c r="AJ220" s="334"/>
      <c r="AK220" s="334"/>
      <c r="AL220" s="334"/>
      <c r="AM220" s="334"/>
      <c r="AN220" s="334"/>
      <c r="AO220" s="334"/>
      <c r="AP220" s="334"/>
      <c r="AQ220" s="334"/>
      <c r="AR220" s="334"/>
      <c r="AS220" s="334"/>
      <c r="AT220" s="334"/>
      <c r="AU220" s="334"/>
      <c r="AV220" s="334"/>
      <c r="AW220" s="334"/>
      <c r="AX220" s="334"/>
      <c r="AY220" s="335"/>
    </row>
    <row r="221" spans="2:51" ht="34.5" customHeight="1">
      <c r="B221" s="554"/>
      <c r="C221" s="424"/>
      <c r="D221" s="424"/>
      <c r="E221" s="424"/>
      <c r="F221" s="424"/>
      <c r="G221" s="425"/>
      <c r="H221" s="336" t="s">
        <v>29</v>
      </c>
      <c r="I221" s="337"/>
      <c r="J221" s="337"/>
      <c r="K221" s="337"/>
      <c r="L221" s="337"/>
      <c r="M221" s="338" t="s">
        <v>28</v>
      </c>
      <c r="N221" s="339"/>
      <c r="O221" s="339"/>
      <c r="P221" s="339"/>
      <c r="Q221" s="339"/>
      <c r="R221" s="339"/>
      <c r="S221" s="339"/>
      <c r="T221" s="339"/>
      <c r="U221" s="339"/>
      <c r="V221" s="339"/>
      <c r="W221" s="339"/>
      <c r="X221" s="339"/>
      <c r="Y221" s="340"/>
      <c r="Z221" s="341" t="s">
        <v>27</v>
      </c>
      <c r="AA221" s="342"/>
      <c r="AB221" s="342"/>
      <c r="AC221" s="343"/>
      <c r="AD221" s="336" t="s">
        <v>29</v>
      </c>
      <c r="AE221" s="337"/>
      <c r="AF221" s="337"/>
      <c r="AG221" s="337"/>
      <c r="AH221" s="337"/>
      <c r="AI221" s="338" t="s">
        <v>28</v>
      </c>
      <c r="AJ221" s="345"/>
      <c r="AK221" s="345"/>
      <c r="AL221" s="345"/>
      <c r="AM221" s="345"/>
      <c r="AN221" s="345"/>
      <c r="AO221" s="345"/>
      <c r="AP221" s="345"/>
      <c r="AQ221" s="345"/>
      <c r="AR221" s="345"/>
      <c r="AS221" s="345"/>
      <c r="AT221" s="345"/>
      <c r="AU221" s="346"/>
      <c r="AV221" s="341" t="s">
        <v>27</v>
      </c>
      <c r="AW221" s="342"/>
      <c r="AX221" s="342"/>
      <c r="AY221" s="347"/>
    </row>
    <row r="222" spans="2:51" ht="34.5" customHeight="1">
      <c r="B222" s="554"/>
      <c r="C222" s="424"/>
      <c r="D222" s="424"/>
      <c r="E222" s="424"/>
      <c r="F222" s="424"/>
      <c r="G222" s="425"/>
      <c r="H222" s="319"/>
      <c r="I222" s="320"/>
      <c r="J222" s="320"/>
      <c r="K222" s="320"/>
      <c r="L222" s="321"/>
      <c r="M222" s="322"/>
      <c r="N222" s="323"/>
      <c r="O222" s="323"/>
      <c r="P222" s="323"/>
      <c r="Q222" s="323"/>
      <c r="R222" s="323"/>
      <c r="S222" s="323"/>
      <c r="T222" s="323"/>
      <c r="U222" s="323"/>
      <c r="V222" s="323"/>
      <c r="W222" s="323"/>
      <c r="X222" s="323"/>
      <c r="Y222" s="324"/>
      <c r="Z222" s="325"/>
      <c r="AA222" s="326"/>
      <c r="AB222" s="326"/>
      <c r="AC222" s="327"/>
      <c r="AD222" s="319"/>
      <c r="AE222" s="320"/>
      <c r="AF222" s="320"/>
      <c r="AG222" s="320"/>
      <c r="AH222" s="321"/>
      <c r="AI222" s="322"/>
      <c r="AJ222" s="328"/>
      <c r="AK222" s="328"/>
      <c r="AL222" s="328"/>
      <c r="AM222" s="328"/>
      <c r="AN222" s="328"/>
      <c r="AO222" s="328"/>
      <c r="AP222" s="328"/>
      <c r="AQ222" s="328"/>
      <c r="AR222" s="328"/>
      <c r="AS222" s="328"/>
      <c r="AT222" s="328"/>
      <c r="AU222" s="329"/>
      <c r="AV222" s="325"/>
      <c r="AW222" s="326"/>
      <c r="AX222" s="326"/>
      <c r="AY222" s="330"/>
    </row>
    <row r="223" spans="2:51" ht="35.25" customHeight="1">
      <c r="B223" s="554"/>
      <c r="C223" s="424"/>
      <c r="D223" s="424"/>
      <c r="E223" s="424"/>
      <c r="F223" s="424"/>
      <c r="G223" s="425"/>
      <c r="H223" s="307"/>
      <c r="I223" s="308"/>
      <c r="J223" s="308"/>
      <c r="K223" s="308"/>
      <c r="L223" s="309"/>
      <c r="M223" s="310"/>
      <c r="N223" s="311"/>
      <c r="O223" s="311"/>
      <c r="P223" s="311"/>
      <c r="Q223" s="311"/>
      <c r="R223" s="311"/>
      <c r="S223" s="311"/>
      <c r="T223" s="311"/>
      <c r="U223" s="311"/>
      <c r="V223" s="311"/>
      <c r="W223" s="311"/>
      <c r="X223" s="311"/>
      <c r="Y223" s="312"/>
      <c r="Z223" s="313"/>
      <c r="AA223" s="314"/>
      <c r="AB223" s="314"/>
      <c r="AC223" s="315"/>
      <c r="AD223" s="307"/>
      <c r="AE223" s="308"/>
      <c r="AF223" s="308"/>
      <c r="AG223" s="308"/>
      <c r="AH223" s="309"/>
      <c r="AI223" s="310"/>
      <c r="AJ223" s="316"/>
      <c r="AK223" s="316"/>
      <c r="AL223" s="316"/>
      <c r="AM223" s="316"/>
      <c r="AN223" s="316"/>
      <c r="AO223" s="316"/>
      <c r="AP223" s="316"/>
      <c r="AQ223" s="316"/>
      <c r="AR223" s="316"/>
      <c r="AS223" s="316"/>
      <c r="AT223" s="316"/>
      <c r="AU223" s="317"/>
      <c r="AV223" s="313"/>
      <c r="AW223" s="314"/>
      <c r="AX223" s="314"/>
      <c r="AY223" s="318"/>
    </row>
    <row r="224" spans="2:51" ht="34.5" customHeight="1">
      <c r="B224" s="554"/>
      <c r="C224" s="424"/>
      <c r="D224" s="424"/>
      <c r="E224" s="424"/>
      <c r="F224" s="424"/>
      <c r="G224" s="425"/>
      <c r="H224" s="307"/>
      <c r="I224" s="308"/>
      <c r="J224" s="308"/>
      <c r="K224" s="308"/>
      <c r="L224" s="309"/>
      <c r="M224" s="310"/>
      <c r="N224" s="311"/>
      <c r="O224" s="311"/>
      <c r="P224" s="311"/>
      <c r="Q224" s="311"/>
      <c r="R224" s="311"/>
      <c r="S224" s="311"/>
      <c r="T224" s="311"/>
      <c r="U224" s="311"/>
      <c r="V224" s="311"/>
      <c r="W224" s="311"/>
      <c r="X224" s="311"/>
      <c r="Y224" s="312"/>
      <c r="Z224" s="313"/>
      <c r="AA224" s="314"/>
      <c r="AB224" s="314"/>
      <c r="AC224" s="315"/>
      <c r="AD224" s="307"/>
      <c r="AE224" s="308"/>
      <c r="AF224" s="308"/>
      <c r="AG224" s="308"/>
      <c r="AH224" s="309"/>
      <c r="AI224" s="310"/>
      <c r="AJ224" s="316"/>
      <c r="AK224" s="316"/>
      <c r="AL224" s="316"/>
      <c r="AM224" s="316"/>
      <c r="AN224" s="316"/>
      <c r="AO224" s="316"/>
      <c r="AP224" s="316"/>
      <c r="AQ224" s="316"/>
      <c r="AR224" s="316"/>
      <c r="AS224" s="316"/>
      <c r="AT224" s="316"/>
      <c r="AU224" s="317"/>
      <c r="AV224" s="313"/>
      <c r="AW224" s="314"/>
      <c r="AX224" s="314"/>
      <c r="AY224" s="318"/>
    </row>
    <row r="225" spans="2:52" ht="33.75" customHeight="1">
      <c r="B225" s="554"/>
      <c r="C225" s="424"/>
      <c r="D225" s="424"/>
      <c r="E225" s="424"/>
      <c r="F225" s="424"/>
      <c r="G225" s="425"/>
      <c r="H225" s="307"/>
      <c r="I225" s="308"/>
      <c r="J225" s="308"/>
      <c r="K225" s="308"/>
      <c r="L225" s="309"/>
      <c r="M225" s="310"/>
      <c r="N225" s="311"/>
      <c r="O225" s="311"/>
      <c r="P225" s="311"/>
      <c r="Q225" s="311"/>
      <c r="R225" s="311"/>
      <c r="S225" s="311"/>
      <c r="T225" s="311"/>
      <c r="U225" s="311"/>
      <c r="V225" s="311"/>
      <c r="W225" s="311"/>
      <c r="X225" s="311"/>
      <c r="Y225" s="312"/>
      <c r="Z225" s="313"/>
      <c r="AA225" s="314"/>
      <c r="AB225" s="314"/>
      <c r="AC225" s="315"/>
      <c r="AD225" s="307"/>
      <c r="AE225" s="308"/>
      <c r="AF225" s="308"/>
      <c r="AG225" s="308"/>
      <c r="AH225" s="309"/>
      <c r="AI225" s="310"/>
      <c r="AJ225" s="316"/>
      <c r="AK225" s="316"/>
      <c r="AL225" s="316"/>
      <c r="AM225" s="316"/>
      <c r="AN225" s="316"/>
      <c r="AO225" s="316"/>
      <c r="AP225" s="316"/>
      <c r="AQ225" s="316"/>
      <c r="AR225" s="316"/>
      <c r="AS225" s="316"/>
      <c r="AT225" s="316"/>
      <c r="AU225" s="317"/>
      <c r="AV225" s="313"/>
      <c r="AW225" s="314"/>
      <c r="AX225" s="314"/>
      <c r="AY225" s="318"/>
    </row>
    <row r="226" spans="2:52" ht="38.25" customHeight="1">
      <c r="B226" s="554"/>
      <c r="C226" s="424"/>
      <c r="D226" s="424"/>
      <c r="E226" s="424"/>
      <c r="F226" s="424"/>
      <c r="G226" s="425"/>
      <c r="H226" s="307"/>
      <c r="I226" s="308"/>
      <c r="J226" s="308"/>
      <c r="K226" s="308"/>
      <c r="L226" s="309"/>
      <c r="M226" s="310"/>
      <c r="N226" s="311"/>
      <c r="O226" s="311"/>
      <c r="P226" s="311"/>
      <c r="Q226" s="311"/>
      <c r="R226" s="311"/>
      <c r="S226" s="311"/>
      <c r="T226" s="311"/>
      <c r="U226" s="311"/>
      <c r="V226" s="311"/>
      <c r="W226" s="311"/>
      <c r="X226" s="311"/>
      <c r="Y226" s="312"/>
      <c r="Z226" s="313"/>
      <c r="AA226" s="314"/>
      <c r="AB226" s="314"/>
      <c r="AC226" s="314"/>
      <c r="AD226" s="307"/>
      <c r="AE226" s="308"/>
      <c r="AF226" s="308"/>
      <c r="AG226" s="308"/>
      <c r="AH226" s="309"/>
      <c r="AI226" s="310"/>
      <c r="AJ226" s="316"/>
      <c r="AK226" s="316"/>
      <c r="AL226" s="316"/>
      <c r="AM226" s="316"/>
      <c r="AN226" s="316"/>
      <c r="AO226" s="316"/>
      <c r="AP226" s="316"/>
      <c r="AQ226" s="316"/>
      <c r="AR226" s="316"/>
      <c r="AS226" s="316"/>
      <c r="AT226" s="316"/>
      <c r="AU226" s="317"/>
      <c r="AV226" s="313"/>
      <c r="AW226" s="314"/>
      <c r="AX226" s="314"/>
      <c r="AY226" s="318"/>
    </row>
    <row r="227" spans="2:52" ht="34.5" customHeight="1">
      <c r="B227" s="554"/>
      <c r="C227" s="424"/>
      <c r="D227" s="424"/>
      <c r="E227" s="424"/>
      <c r="F227" s="424"/>
      <c r="G227" s="425"/>
      <c r="H227" s="307"/>
      <c r="I227" s="308"/>
      <c r="J227" s="308"/>
      <c r="K227" s="308"/>
      <c r="L227" s="309"/>
      <c r="M227" s="310"/>
      <c r="N227" s="311"/>
      <c r="O227" s="311"/>
      <c r="P227" s="311"/>
      <c r="Q227" s="311"/>
      <c r="R227" s="311"/>
      <c r="S227" s="311"/>
      <c r="T227" s="311"/>
      <c r="U227" s="311"/>
      <c r="V227" s="311"/>
      <c r="W227" s="311"/>
      <c r="X227" s="311"/>
      <c r="Y227" s="312"/>
      <c r="Z227" s="313"/>
      <c r="AA227" s="314"/>
      <c r="AB227" s="314"/>
      <c r="AC227" s="314"/>
      <c r="AD227" s="307"/>
      <c r="AE227" s="308"/>
      <c r="AF227" s="308"/>
      <c r="AG227" s="308"/>
      <c r="AH227" s="309"/>
      <c r="AI227" s="310"/>
      <c r="AJ227" s="316"/>
      <c r="AK227" s="316"/>
      <c r="AL227" s="316"/>
      <c r="AM227" s="316"/>
      <c r="AN227" s="316"/>
      <c r="AO227" s="316"/>
      <c r="AP227" s="316"/>
      <c r="AQ227" s="316"/>
      <c r="AR227" s="316"/>
      <c r="AS227" s="316"/>
      <c r="AT227" s="316"/>
      <c r="AU227" s="317"/>
      <c r="AV227" s="313"/>
      <c r="AW227" s="314"/>
      <c r="AX227" s="314"/>
      <c r="AY227" s="318"/>
    </row>
    <row r="228" spans="2:52" ht="33" customHeight="1">
      <c r="B228" s="554"/>
      <c r="C228" s="424"/>
      <c r="D228" s="424"/>
      <c r="E228" s="424"/>
      <c r="F228" s="424"/>
      <c r="G228" s="425"/>
      <c r="H228" s="307"/>
      <c r="I228" s="308"/>
      <c r="J228" s="308"/>
      <c r="K228" s="308"/>
      <c r="L228" s="309"/>
      <c r="M228" s="310"/>
      <c r="N228" s="311"/>
      <c r="O228" s="311"/>
      <c r="P228" s="311"/>
      <c r="Q228" s="311"/>
      <c r="R228" s="311"/>
      <c r="S228" s="311"/>
      <c r="T228" s="311"/>
      <c r="U228" s="311"/>
      <c r="V228" s="311"/>
      <c r="W228" s="311"/>
      <c r="X228" s="311"/>
      <c r="Y228" s="312"/>
      <c r="Z228" s="313"/>
      <c r="AA228" s="314"/>
      <c r="AB228" s="314"/>
      <c r="AC228" s="314"/>
      <c r="AD228" s="307"/>
      <c r="AE228" s="308"/>
      <c r="AF228" s="308"/>
      <c r="AG228" s="308"/>
      <c r="AH228" s="309"/>
      <c r="AI228" s="310"/>
      <c r="AJ228" s="316"/>
      <c r="AK228" s="316"/>
      <c r="AL228" s="316"/>
      <c r="AM228" s="316"/>
      <c r="AN228" s="316"/>
      <c r="AO228" s="316"/>
      <c r="AP228" s="316"/>
      <c r="AQ228" s="316"/>
      <c r="AR228" s="316"/>
      <c r="AS228" s="316"/>
      <c r="AT228" s="316"/>
      <c r="AU228" s="317"/>
      <c r="AV228" s="313"/>
      <c r="AW228" s="314"/>
      <c r="AX228" s="314"/>
      <c r="AY228" s="318"/>
    </row>
    <row r="229" spans="2:52" ht="37.5" customHeight="1">
      <c r="B229" s="554"/>
      <c r="C229" s="424"/>
      <c r="D229" s="424"/>
      <c r="E229" s="424"/>
      <c r="F229" s="424"/>
      <c r="G229" s="425"/>
      <c r="H229" s="295"/>
      <c r="I229" s="296"/>
      <c r="J229" s="296"/>
      <c r="K229" s="296"/>
      <c r="L229" s="297"/>
      <c r="M229" s="298"/>
      <c r="N229" s="299"/>
      <c r="O229" s="299"/>
      <c r="P229" s="299"/>
      <c r="Q229" s="299"/>
      <c r="R229" s="299"/>
      <c r="S229" s="299"/>
      <c r="T229" s="299"/>
      <c r="U229" s="299"/>
      <c r="V229" s="299"/>
      <c r="W229" s="299"/>
      <c r="X229" s="299"/>
      <c r="Y229" s="300"/>
      <c r="Z229" s="301"/>
      <c r="AA229" s="302"/>
      <c r="AB229" s="302"/>
      <c r="AC229" s="302"/>
      <c r="AD229" s="295"/>
      <c r="AE229" s="296"/>
      <c r="AF229" s="296"/>
      <c r="AG229" s="296"/>
      <c r="AH229" s="297"/>
      <c r="AI229" s="298"/>
      <c r="AJ229" s="304"/>
      <c r="AK229" s="304"/>
      <c r="AL229" s="304"/>
      <c r="AM229" s="304"/>
      <c r="AN229" s="304"/>
      <c r="AO229" s="304"/>
      <c r="AP229" s="304"/>
      <c r="AQ229" s="304"/>
      <c r="AR229" s="304"/>
      <c r="AS229" s="304"/>
      <c r="AT229" s="304"/>
      <c r="AU229" s="305"/>
      <c r="AV229" s="301"/>
      <c r="AW229" s="302"/>
      <c r="AX229" s="302"/>
      <c r="AY229" s="306"/>
    </row>
    <row r="230" spans="2:52" ht="38.25" customHeight="1" thickBot="1">
      <c r="B230" s="555"/>
      <c r="C230" s="464"/>
      <c r="D230" s="464"/>
      <c r="E230" s="464"/>
      <c r="F230" s="464"/>
      <c r="G230" s="465"/>
      <c r="H230" s="447" t="s">
        <v>26</v>
      </c>
      <c r="I230" s="288"/>
      <c r="J230" s="288"/>
      <c r="K230" s="288"/>
      <c r="L230" s="288"/>
      <c r="M230" s="289"/>
      <c r="N230" s="448"/>
      <c r="O230" s="448"/>
      <c r="P230" s="448"/>
      <c r="Q230" s="448"/>
      <c r="R230" s="448"/>
      <c r="S230" s="448"/>
      <c r="T230" s="448"/>
      <c r="U230" s="448"/>
      <c r="V230" s="448"/>
      <c r="W230" s="448"/>
      <c r="X230" s="448"/>
      <c r="Y230" s="449"/>
      <c r="Z230" s="292">
        <f>SUM(Z222:AC229)</f>
        <v>0</v>
      </c>
      <c r="AA230" s="293"/>
      <c r="AB230" s="293"/>
      <c r="AC230" s="450"/>
      <c r="AD230" s="447" t="s">
        <v>26</v>
      </c>
      <c r="AE230" s="288"/>
      <c r="AF230" s="288"/>
      <c r="AG230" s="288"/>
      <c r="AH230" s="288"/>
      <c r="AI230" s="289"/>
      <c r="AJ230" s="290"/>
      <c r="AK230" s="290"/>
      <c r="AL230" s="290"/>
      <c r="AM230" s="290"/>
      <c r="AN230" s="290"/>
      <c r="AO230" s="290"/>
      <c r="AP230" s="290"/>
      <c r="AQ230" s="290"/>
      <c r="AR230" s="290"/>
      <c r="AS230" s="290"/>
      <c r="AT230" s="290"/>
      <c r="AU230" s="291"/>
      <c r="AV230" s="292">
        <f>SUM(AV222:AY229)</f>
        <v>0</v>
      </c>
      <c r="AW230" s="293"/>
      <c r="AX230" s="293"/>
      <c r="AY230" s="294"/>
    </row>
    <row r="231" spans="2:52" ht="24" customHeight="1"/>
    <row r="232" spans="2:52" ht="24" customHeight="1">
      <c r="B232" s="3" t="s">
        <v>25</v>
      </c>
      <c r="C232" s="3"/>
      <c r="D232" s="3"/>
      <c r="E232" s="91"/>
      <c r="F232" s="91"/>
      <c r="G232" s="119" t="s">
        <v>429</v>
      </c>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91"/>
    </row>
    <row r="233" spans="2:52" ht="24" customHeight="1">
      <c r="C233" s="1" t="s">
        <v>23</v>
      </c>
    </row>
    <row r="234" spans="2:52" ht="19.5" customHeight="1">
      <c r="C234" t="s">
        <v>170</v>
      </c>
      <c r="AZ234" s="54"/>
    </row>
    <row r="235" spans="2:52">
      <c r="B235" s="120"/>
      <c r="C235" s="120"/>
      <c r="D235" s="543" t="s">
        <v>462</v>
      </c>
      <c r="E235" s="538"/>
      <c r="F235" s="538"/>
      <c r="G235" s="538"/>
      <c r="H235" s="538"/>
      <c r="I235" s="538"/>
      <c r="J235" s="538"/>
      <c r="K235" s="538"/>
      <c r="L235" s="538"/>
      <c r="M235" s="539"/>
      <c r="N235" s="121" t="s">
        <v>6</v>
      </c>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2" t="s">
        <v>463</v>
      </c>
      <c r="AM235" s="121"/>
      <c r="AN235" s="121"/>
      <c r="AO235" s="121"/>
      <c r="AP235" s="121"/>
      <c r="AQ235" s="121"/>
      <c r="AR235" s="543" t="s">
        <v>4</v>
      </c>
      <c r="AS235" s="538"/>
      <c r="AT235" s="538"/>
      <c r="AU235" s="539"/>
      <c r="AV235" s="121" t="s">
        <v>3</v>
      </c>
      <c r="AW235" s="121"/>
      <c r="AX235" s="121"/>
    </row>
    <row r="236" spans="2:52" ht="107.25" customHeight="1">
      <c r="B236" s="111">
        <v>1</v>
      </c>
      <c r="C236" s="111">
        <v>1</v>
      </c>
      <c r="D236" s="112" t="s">
        <v>477</v>
      </c>
      <c r="E236" s="112"/>
      <c r="F236" s="112"/>
      <c r="G236" s="112"/>
      <c r="H236" s="112"/>
      <c r="I236" s="112"/>
      <c r="J236" s="112"/>
      <c r="K236" s="112"/>
      <c r="L236" s="112"/>
      <c r="M236" s="112"/>
      <c r="N236" s="113" t="s">
        <v>464</v>
      </c>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v>201</v>
      </c>
      <c r="AM236" s="112"/>
      <c r="AN236" s="112"/>
      <c r="AO236" s="112"/>
      <c r="AP236" s="112"/>
      <c r="AQ236" s="112"/>
      <c r="AR236" s="114" t="s">
        <v>0</v>
      </c>
      <c r="AS236" s="115"/>
      <c r="AT236" s="115"/>
      <c r="AU236" s="116"/>
      <c r="AV236" s="112"/>
      <c r="AW236" s="112"/>
      <c r="AX236" s="112"/>
    </row>
    <row r="237" spans="2:52" ht="27.75" customHeight="1"/>
    <row r="238" spans="2:52" ht="21.75" customHeight="1" thickBot="1">
      <c r="AK238" s="265"/>
      <c r="AL238" s="265"/>
      <c r="AM238" s="265"/>
      <c r="AN238" s="265"/>
      <c r="AO238" s="265"/>
      <c r="AP238" s="265"/>
      <c r="AQ238" s="265"/>
      <c r="AR238" s="266" t="s">
        <v>73</v>
      </c>
      <c r="AS238" s="266"/>
      <c r="AT238" s="266"/>
      <c r="AU238" s="266"/>
      <c r="AV238" s="266"/>
      <c r="AW238" s="266"/>
      <c r="AX238" s="266"/>
      <c r="AY238" s="266"/>
    </row>
    <row r="239" spans="2:52" ht="21" customHeight="1" thickBot="1">
      <c r="B239" s="267" t="s">
        <v>396</v>
      </c>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68"/>
      <c r="AE239" s="268"/>
      <c r="AF239" s="268"/>
      <c r="AG239" s="268"/>
      <c r="AH239" s="268"/>
      <c r="AI239" s="268"/>
      <c r="AJ239" s="268"/>
      <c r="AK239" s="268"/>
      <c r="AL239" s="268"/>
      <c r="AM239" s="268"/>
      <c r="AN239" s="268"/>
      <c r="AO239" s="268"/>
      <c r="AP239" s="268"/>
      <c r="AQ239" s="268"/>
      <c r="AR239" s="268"/>
      <c r="AS239" s="268"/>
      <c r="AT239" s="268"/>
      <c r="AU239" s="268"/>
      <c r="AV239" s="268"/>
      <c r="AW239" s="268"/>
      <c r="AX239" s="268"/>
      <c r="AY239" s="269"/>
    </row>
    <row r="240" spans="2:52" ht="28.15" customHeight="1">
      <c r="B240" s="535" t="s">
        <v>395</v>
      </c>
      <c r="C240" s="536"/>
      <c r="D240" s="536"/>
      <c r="E240" s="536"/>
      <c r="F240" s="536"/>
      <c r="G240" s="536"/>
      <c r="H240" s="272" t="s">
        <v>478</v>
      </c>
      <c r="I240" s="273"/>
      <c r="J240" s="273"/>
      <c r="K240" s="273"/>
      <c r="L240" s="273"/>
      <c r="M240" s="273"/>
      <c r="N240" s="273"/>
      <c r="O240" s="273"/>
      <c r="P240" s="273"/>
      <c r="Q240" s="273"/>
      <c r="R240" s="273"/>
      <c r="S240" s="273"/>
      <c r="T240" s="273"/>
      <c r="U240" s="273"/>
      <c r="V240" s="273"/>
      <c r="W240" s="273"/>
      <c r="X240" s="273"/>
      <c r="Y240" s="273"/>
      <c r="Z240" s="274" t="s">
        <v>70</v>
      </c>
      <c r="AA240" s="275"/>
      <c r="AB240" s="275"/>
      <c r="AC240" s="275"/>
      <c r="AD240" s="275"/>
      <c r="AE240" s="276"/>
      <c r="AF240" s="275" t="s">
        <v>1054</v>
      </c>
      <c r="AG240" s="275"/>
      <c r="AH240" s="275"/>
      <c r="AI240" s="275"/>
      <c r="AJ240" s="275"/>
      <c r="AK240" s="275"/>
      <c r="AL240" s="275"/>
      <c r="AM240" s="275"/>
      <c r="AN240" s="275"/>
      <c r="AO240" s="275"/>
      <c r="AP240" s="275"/>
      <c r="AQ240" s="276"/>
      <c r="AR240" s="277" t="s">
        <v>69</v>
      </c>
      <c r="AS240" s="275"/>
      <c r="AT240" s="275"/>
      <c r="AU240" s="275"/>
      <c r="AV240" s="275"/>
      <c r="AW240" s="275"/>
      <c r="AX240" s="275"/>
      <c r="AY240" s="278"/>
    </row>
    <row r="241" spans="2:60" ht="30.75" customHeight="1">
      <c r="B241" s="530" t="s">
        <v>68</v>
      </c>
      <c r="C241" s="531"/>
      <c r="D241" s="531"/>
      <c r="E241" s="531"/>
      <c r="F241" s="531"/>
      <c r="G241" s="532"/>
      <c r="H241" s="247" t="s">
        <v>479</v>
      </c>
      <c r="I241" s="248"/>
      <c r="J241" s="248"/>
      <c r="K241" s="248"/>
      <c r="L241" s="248"/>
      <c r="M241" s="248"/>
      <c r="N241" s="248"/>
      <c r="O241" s="248"/>
      <c r="P241" s="248"/>
      <c r="Q241" s="248"/>
      <c r="R241" s="248"/>
      <c r="S241" s="248"/>
      <c r="T241" s="248"/>
      <c r="U241" s="248"/>
      <c r="V241" s="248"/>
      <c r="W241" s="249"/>
      <c r="X241" s="249"/>
      <c r="Y241" s="249"/>
      <c r="Z241" s="250" t="s">
        <v>66</v>
      </c>
      <c r="AA241" s="251"/>
      <c r="AB241" s="251"/>
      <c r="AC241" s="251"/>
      <c r="AD241" s="251"/>
      <c r="AE241" s="252"/>
      <c r="AF241" s="251" t="s">
        <v>407</v>
      </c>
      <c r="AG241" s="251"/>
      <c r="AH241" s="251"/>
      <c r="AI241" s="251"/>
      <c r="AJ241" s="251"/>
      <c r="AK241" s="251"/>
      <c r="AL241" s="251"/>
      <c r="AM241" s="251"/>
      <c r="AN241" s="251"/>
      <c r="AO241" s="251"/>
      <c r="AP241" s="251"/>
      <c r="AQ241" s="252"/>
      <c r="AR241" s="253" t="s">
        <v>1065</v>
      </c>
      <c r="AS241" s="254"/>
      <c r="AT241" s="254"/>
      <c r="AU241" s="254"/>
      <c r="AV241" s="254"/>
      <c r="AW241" s="254"/>
      <c r="AX241" s="254"/>
      <c r="AY241" s="255"/>
    </row>
    <row r="242" spans="2:60" ht="18" customHeight="1">
      <c r="B242" s="533" t="s">
        <v>63</v>
      </c>
      <c r="C242" s="534"/>
      <c r="D242" s="534"/>
      <c r="E242" s="534"/>
      <c r="F242" s="534"/>
      <c r="G242" s="534"/>
      <c r="H242" s="258" t="s">
        <v>62</v>
      </c>
      <c r="I242" s="230"/>
      <c r="J242" s="230"/>
      <c r="K242" s="230"/>
      <c r="L242" s="230"/>
      <c r="M242" s="230"/>
      <c r="N242" s="230"/>
      <c r="O242" s="230"/>
      <c r="P242" s="230"/>
      <c r="Q242" s="230"/>
      <c r="R242" s="230"/>
      <c r="S242" s="230"/>
      <c r="T242" s="230"/>
      <c r="U242" s="230"/>
      <c r="V242" s="230"/>
      <c r="W242" s="230"/>
      <c r="X242" s="230"/>
      <c r="Y242" s="230"/>
      <c r="Z242" s="259" t="s">
        <v>61</v>
      </c>
      <c r="AA242" s="257"/>
      <c r="AB242" s="257"/>
      <c r="AC242" s="257"/>
      <c r="AD242" s="257"/>
      <c r="AE242" s="260"/>
      <c r="AF242" s="261" t="s">
        <v>408</v>
      </c>
      <c r="AG242" s="261"/>
      <c r="AH242" s="261"/>
      <c r="AI242" s="261"/>
      <c r="AJ242" s="261"/>
      <c r="AK242" s="261"/>
      <c r="AL242" s="261"/>
      <c r="AM242" s="261"/>
      <c r="AN242" s="261"/>
      <c r="AO242" s="261"/>
      <c r="AP242" s="261"/>
      <c r="AQ242" s="261"/>
      <c r="AR242" s="230"/>
      <c r="AS242" s="230"/>
      <c r="AT242" s="230"/>
      <c r="AU242" s="230"/>
      <c r="AV242" s="230"/>
      <c r="AW242" s="230"/>
      <c r="AX242" s="230"/>
      <c r="AY242" s="262"/>
    </row>
    <row r="243" spans="2:60" ht="24" customHeight="1">
      <c r="B243" s="523" t="s">
        <v>59</v>
      </c>
      <c r="C243" s="524"/>
      <c r="D243" s="524"/>
      <c r="E243" s="524"/>
      <c r="F243" s="524"/>
      <c r="G243" s="524"/>
      <c r="H243" s="223" t="s">
        <v>409</v>
      </c>
      <c r="I243" s="224"/>
      <c r="J243" s="224"/>
      <c r="K243" s="224"/>
      <c r="L243" s="224"/>
      <c r="M243" s="224"/>
      <c r="N243" s="224"/>
      <c r="O243" s="224"/>
      <c r="P243" s="224"/>
      <c r="Q243" s="224"/>
      <c r="R243" s="224"/>
      <c r="S243" s="224"/>
      <c r="T243" s="224"/>
      <c r="U243" s="224"/>
      <c r="V243" s="224"/>
      <c r="W243" s="225"/>
      <c r="X243" s="225"/>
      <c r="Y243" s="225"/>
      <c r="Z243" s="229" t="s">
        <v>57</v>
      </c>
      <c r="AA243" s="230"/>
      <c r="AB243" s="230"/>
      <c r="AC243" s="230"/>
      <c r="AD243" s="230"/>
      <c r="AE243" s="231"/>
      <c r="AF243" s="233"/>
      <c r="AG243" s="234"/>
      <c r="AH243" s="234"/>
      <c r="AI243" s="234"/>
      <c r="AJ243" s="234"/>
      <c r="AK243" s="234"/>
      <c r="AL243" s="234"/>
      <c r="AM243" s="234"/>
      <c r="AN243" s="234"/>
      <c r="AO243" s="234"/>
      <c r="AP243" s="234"/>
      <c r="AQ243" s="234"/>
      <c r="AR243" s="234"/>
      <c r="AS243" s="234"/>
      <c r="AT243" s="234"/>
      <c r="AU243" s="234"/>
      <c r="AV243" s="234"/>
      <c r="AW243" s="234"/>
      <c r="AX243" s="234"/>
      <c r="AY243" s="235"/>
    </row>
    <row r="244" spans="2:60" ht="29.25" customHeight="1">
      <c r="B244" s="525"/>
      <c r="C244" s="526"/>
      <c r="D244" s="526"/>
      <c r="E244" s="526"/>
      <c r="F244" s="526"/>
      <c r="G244" s="526"/>
      <c r="H244" s="226"/>
      <c r="I244" s="227"/>
      <c r="J244" s="227"/>
      <c r="K244" s="227"/>
      <c r="L244" s="227"/>
      <c r="M244" s="227"/>
      <c r="N244" s="227"/>
      <c r="O244" s="227"/>
      <c r="P244" s="227"/>
      <c r="Q244" s="227"/>
      <c r="R244" s="227"/>
      <c r="S244" s="227"/>
      <c r="T244" s="227"/>
      <c r="U244" s="227"/>
      <c r="V244" s="227"/>
      <c r="W244" s="228"/>
      <c r="X244" s="228"/>
      <c r="Y244" s="228"/>
      <c r="Z244" s="232"/>
      <c r="AA244" s="230"/>
      <c r="AB244" s="230"/>
      <c r="AC244" s="230"/>
      <c r="AD244" s="230"/>
      <c r="AE244" s="231"/>
      <c r="AF244" s="236"/>
      <c r="AG244" s="236"/>
      <c r="AH244" s="236"/>
      <c r="AI244" s="236"/>
      <c r="AJ244" s="236"/>
      <c r="AK244" s="236"/>
      <c r="AL244" s="236"/>
      <c r="AM244" s="236"/>
      <c r="AN244" s="236"/>
      <c r="AO244" s="236"/>
      <c r="AP244" s="236"/>
      <c r="AQ244" s="236"/>
      <c r="AR244" s="236"/>
      <c r="AS244" s="236"/>
      <c r="AT244" s="236"/>
      <c r="AU244" s="236"/>
      <c r="AV244" s="236"/>
      <c r="AW244" s="236"/>
      <c r="AX244" s="236"/>
      <c r="AY244" s="237"/>
    </row>
    <row r="245" spans="2:60" ht="29.25" customHeight="1">
      <c r="B245" s="527" t="s">
        <v>56</v>
      </c>
      <c r="C245" s="528"/>
      <c r="D245" s="528"/>
      <c r="E245" s="528"/>
      <c r="F245" s="528"/>
      <c r="G245" s="529"/>
      <c r="H245" s="241" t="s">
        <v>465</v>
      </c>
      <c r="I245" s="242"/>
      <c r="J245" s="242"/>
      <c r="K245" s="242"/>
      <c r="L245" s="242"/>
      <c r="M245" s="242"/>
      <c r="N245" s="242"/>
      <c r="O245" s="242"/>
      <c r="P245" s="242"/>
      <c r="Q245" s="242"/>
      <c r="R245" s="242"/>
      <c r="S245" s="242"/>
      <c r="T245" s="242"/>
      <c r="U245" s="242"/>
      <c r="V245" s="242"/>
      <c r="W245" s="242"/>
      <c r="X245" s="242"/>
      <c r="Y245" s="242"/>
      <c r="Z245" s="242"/>
      <c r="AA245" s="242"/>
      <c r="AB245" s="242"/>
      <c r="AC245" s="242"/>
      <c r="AD245" s="242"/>
      <c r="AE245" s="242"/>
      <c r="AF245" s="242"/>
      <c r="AG245" s="242"/>
      <c r="AH245" s="242"/>
      <c r="AI245" s="242"/>
      <c r="AJ245" s="242"/>
      <c r="AK245" s="242"/>
      <c r="AL245" s="242"/>
      <c r="AM245" s="242"/>
      <c r="AN245" s="242"/>
      <c r="AO245" s="242"/>
      <c r="AP245" s="242"/>
      <c r="AQ245" s="242"/>
      <c r="AR245" s="242"/>
      <c r="AS245" s="242"/>
      <c r="AT245" s="242"/>
      <c r="AU245" s="242"/>
      <c r="AV245" s="242"/>
      <c r="AW245" s="242"/>
      <c r="AX245" s="242"/>
      <c r="AY245" s="243"/>
    </row>
    <row r="246" spans="2:60" ht="21" customHeight="1">
      <c r="B246" s="517" t="s">
        <v>54</v>
      </c>
      <c r="C246" s="518"/>
      <c r="D246" s="518"/>
      <c r="E246" s="518"/>
      <c r="F246" s="518"/>
      <c r="G246" s="519"/>
      <c r="H246" s="212"/>
      <c r="I246" s="213"/>
      <c r="J246" s="213"/>
      <c r="K246" s="213"/>
      <c r="L246" s="213"/>
      <c r="M246" s="213"/>
      <c r="N246" s="213"/>
      <c r="O246" s="213"/>
      <c r="P246" s="213"/>
      <c r="Q246" s="180" t="s">
        <v>480</v>
      </c>
      <c r="R246" s="181"/>
      <c r="S246" s="181"/>
      <c r="T246" s="181"/>
      <c r="U246" s="181"/>
      <c r="V246" s="181"/>
      <c r="W246" s="214"/>
      <c r="X246" s="180" t="s">
        <v>467</v>
      </c>
      <c r="Y246" s="181"/>
      <c r="Z246" s="181"/>
      <c r="AA246" s="181"/>
      <c r="AB246" s="181"/>
      <c r="AC246" s="181"/>
      <c r="AD246" s="214"/>
      <c r="AE246" s="180" t="s">
        <v>468</v>
      </c>
      <c r="AF246" s="181"/>
      <c r="AG246" s="181"/>
      <c r="AH246" s="181"/>
      <c r="AI246" s="181"/>
      <c r="AJ246" s="181"/>
      <c r="AK246" s="214"/>
      <c r="AL246" s="180" t="s">
        <v>469</v>
      </c>
      <c r="AM246" s="181"/>
      <c r="AN246" s="181"/>
      <c r="AO246" s="181"/>
      <c r="AP246" s="181"/>
      <c r="AQ246" s="181"/>
      <c r="AR246" s="214"/>
      <c r="AS246" s="180" t="s">
        <v>470</v>
      </c>
      <c r="AT246" s="181"/>
      <c r="AU246" s="181"/>
      <c r="AV246" s="181"/>
      <c r="AW246" s="181"/>
      <c r="AX246" s="181"/>
      <c r="AY246" s="182"/>
    </row>
    <row r="247" spans="2:60" ht="21" customHeight="1">
      <c r="B247" s="482"/>
      <c r="C247" s="483"/>
      <c r="D247" s="483"/>
      <c r="E247" s="483"/>
      <c r="F247" s="483"/>
      <c r="G247" s="484"/>
      <c r="H247" s="183" t="s">
        <v>49</v>
      </c>
      <c r="I247" s="184"/>
      <c r="J247" s="189" t="s">
        <v>48</v>
      </c>
      <c r="K247" s="190"/>
      <c r="L247" s="190"/>
      <c r="M247" s="190"/>
      <c r="N247" s="190"/>
      <c r="O247" s="190"/>
      <c r="P247" s="191"/>
      <c r="Q247" s="192">
        <v>16</v>
      </c>
      <c r="R247" s="192"/>
      <c r="S247" s="192"/>
      <c r="T247" s="192"/>
      <c r="U247" s="192"/>
      <c r="V247" s="192"/>
      <c r="W247" s="192"/>
      <c r="X247" s="192">
        <v>16</v>
      </c>
      <c r="Y247" s="192"/>
      <c r="Z247" s="192"/>
      <c r="AA247" s="192"/>
      <c r="AB247" s="192"/>
      <c r="AC247" s="192"/>
      <c r="AD247" s="192"/>
      <c r="AE247" s="192">
        <v>16</v>
      </c>
      <c r="AF247" s="192"/>
      <c r="AG247" s="192"/>
      <c r="AH247" s="192"/>
      <c r="AI247" s="192"/>
      <c r="AJ247" s="192"/>
      <c r="AK247" s="192"/>
      <c r="AL247" s="192">
        <v>16</v>
      </c>
      <c r="AM247" s="192"/>
      <c r="AN247" s="192"/>
      <c r="AO247" s="192"/>
      <c r="AP247" s="192"/>
      <c r="AQ247" s="192"/>
      <c r="AR247" s="192"/>
      <c r="AS247" s="192">
        <v>16</v>
      </c>
      <c r="AT247" s="192"/>
      <c r="AU247" s="192"/>
      <c r="AV247" s="192"/>
      <c r="AW247" s="192"/>
      <c r="AX247" s="192"/>
      <c r="AY247" s="193"/>
    </row>
    <row r="248" spans="2:60" ht="21" customHeight="1">
      <c r="B248" s="482"/>
      <c r="C248" s="483"/>
      <c r="D248" s="483"/>
      <c r="E248" s="483"/>
      <c r="F248" s="483"/>
      <c r="G248" s="484"/>
      <c r="H248" s="185"/>
      <c r="I248" s="186"/>
      <c r="J248" s="194" t="s">
        <v>47</v>
      </c>
      <c r="K248" s="195"/>
      <c r="L248" s="195"/>
      <c r="M248" s="195"/>
      <c r="N248" s="195"/>
      <c r="O248" s="195"/>
      <c r="P248" s="196"/>
      <c r="Q248" s="215" t="s">
        <v>412</v>
      </c>
      <c r="R248" s="215"/>
      <c r="S248" s="215"/>
      <c r="T248" s="215"/>
      <c r="U248" s="215"/>
      <c r="V248" s="215"/>
      <c r="W248" s="215"/>
      <c r="X248" s="215" t="s">
        <v>399</v>
      </c>
      <c r="Y248" s="215"/>
      <c r="Z248" s="215"/>
      <c r="AA248" s="215"/>
      <c r="AB248" s="215"/>
      <c r="AC248" s="215"/>
      <c r="AD248" s="215"/>
      <c r="AE248" s="215" t="s">
        <v>412</v>
      </c>
      <c r="AF248" s="215"/>
      <c r="AG248" s="215"/>
      <c r="AH248" s="215"/>
      <c r="AI248" s="215"/>
      <c r="AJ248" s="215"/>
      <c r="AK248" s="215"/>
      <c r="AL248" s="215" t="s">
        <v>412</v>
      </c>
      <c r="AM248" s="215"/>
      <c r="AN248" s="215"/>
      <c r="AO248" s="215"/>
      <c r="AP248" s="215"/>
      <c r="AQ248" s="215"/>
      <c r="AR248" s="215"/>
      <c r="AS248" s="263"/>
      <c r="AT248" s="263"/>
      <c r="AU248" s="263"/>
      <c r="AV248" s="263"/>
      <c r="AW248" s="263"/>
      <c r="AX248" s="263"/>
      <c r="AY248" s="264"/>
    </row>
    <row r="249" spans="2:60" ht="24.75" customHeight="1">
      <c r="B249" s="482"/>
      <c r="C249" s="483"/>
      <c r="D249" s="483"/>
      <c r="E249" s="483"/>
      <c r="F249" s="483"/>
      <c r="G249" s="484"/>
      <c r="H249" s="185"/>
      <c r="I249" s="186"/>
      <c r="J249" s="194" t="s">
        <v>46</v>
      </c>
      <c r="K249" s="195"/>
      <c r="L249" s="195"/>
      <c r="M249" s="195"/>
      <c r="N249" s="195"/>
      <c r="O249" s="195"/>
      <c r="P249" s="196"/>
      <c r="Q249" s="215" t="s">
        <v>412</v>
      </c>
      <c r="R249" s="215"/>
      <c r="S249" s="215"/>
      <c r="T249" s="215"/>
      <c r="U249" s="215"/>
      <c r="V249" s="215"/>
      <c r="W249" s="215"/>
      <c r="X249" s="215" t="s">
        <v>412</v>
      </c>
      <c r="Y249" s="215"/>
      <c r="Z249" s="215"/>
      <c r="AA249" s="215"/>
      <c r="AB249" s="215"/>
      <c r="AC249" s="215"/>
      <c r="AD249" s="215"/>
      <c r="AE249" s="215" t="s">
        <v>412</v>
      </c>
      <c r="AF249" s="215"/>
      <c r="AG249" s="215"/>
      <c r="AH249" s="215"/>
      <c r="AI249" s="215"/>
      <c r="AJ249" s="215"/>
      <c r="AK249" s="215"/>
      <c r="AL249" s="215" t="s">
        <v>412</v>
      </c>
      <c r="AM249" s="215"/>
      <c r="AN249" s="215"/>
      <c r="AO249" s="215"/>
      <c r="AP249" s="215"/>
      <c r="AQ249" s="215"/>
      <c r="AR249" s="215"/>
      <c r="AS249" s="263"/>
      <c r="AT249" s="263"/>
      <c r="AU249" s="263"/>
      <c r="AV249" s="263"/>
      <c r="AW249" s="263"/>
      <c r="AX249" s="263"/>
      <c r="AY249" s="264"/>
    </row>
    <row r="250" spans="2:60" ht="24.75" customHeight="1">
      <c r="B250" s="482"/>
      <c r="C250" s="483"/>
      <c r="D250" s="483"/>
      <c r="E250" s="483"/>
      <c r="F250" s="483"/>
      <c r="G250" s="484"/>
      <c r="H250" s="187"/>
      <c r="I250" s="188"/>
      <c r="J250" s="216" t="s">
        <v>26</v>
      </c>
      <c r="K250" s="217"/>
      <c r="L250" s="217"/>
      <c r="M250" s="217"/>
      <c r="N250" s="217"/>
      <c r="O250" s="217"/>
      <c r="P250" s="218"/>
      <c r="Q250" s="203">
        <v>16</v>
      </c>
      <c r="R250" s="203"/>
      <c r="S250" s="203"/>
      <c r="T250" s="203"/>
      <c r="U250" s="203"/>
      <c r="V250" s="203"/>
      <c r="W250" s="203"/>
      <c r="X250" s="203">
        <v>16</v>
      </c>
      <c r="Y250" s="203"/>
      <c r="Z250" s="203"/>
      <c r="AA250" s="203"/>
      <c r="AB250" s="203"/>
      <c r="AC250" s="203"/>
      <c r="AD250" s="203"/>
      <c r="AE250" s="203">
        <v>16</v>
      </c>
      <c r="AF250" s="203"/>
      <c r="AG250" s="203"/>
      <c r="AH250" s="203"/>
      <c r="AI250" s="203"/>
      <c r="AJ250" s="203"/>
      <c r="AK250" s="203"/>
      <c r="AL250" s="203">
        <v>16</v>
      </c>
      <c r="AM250" s="203"/>
      <c r="AN250" s="203"/>
      <c r="AO250" s="203"/>
      <c r="AP250" s="203"/>
      <c r="AQ250" s="203"/>
      <c r="AR250" s="203"/>
      <c r="AS250" s="203">
        <v>16</v>
      </c>
      <c r="AT250" s="203"/>
      <c r="AU250" s="203"/>
      <c r="AV250" s="203"/>
      <c r="AW250" s="203"/>
      <c r="AX250" s="203"/>
      <c r="AY250" s="204"/>
    </row>
    <row r="251" spans="2:60" ht="24.75" customHeight="1">
      <c r="B251" s="482"/>
      <c r="C251" s="483"/>
      <c r="D251" s="483"/>
      <c r="E251" s="483"/>
      <c r="F251" s="483"/>
      <c r="G251" s="484"/>
      <c r="H251" s="200" t="s">
        <v>44</v>
      </c>
      <c r="I251" s="201"/>
      <c r="J251" s="201"/>
      <c r="K251" s="201"/>
      <c r="L251" s="201"/>
      <c r="M251" s="201"/>
      <c r="N251" s="201"/>
      <c r="O251" s="201"/>
      <c r="P251" s="201"/>
      <c r="Q251" s="117">
        <v>16</v>
      </c>
      <c r="R251" s="117"/>
      <c r="S251" s="117"/>
      <c r="T251" s="117"/>
      <c r="U251" s="117"/>
      <c r="V251" s="117"/>
      <c r="W251" s="117"/>
      <c r="X251" s="117">
        <v>16</v>
      </c>
      <c r="Y251" s="117"/>
      <c r="Z251" s="117"/>
      <c r="AA251" s="117"/>
      <c r="AB251" s="117"/>
      <c r="AC251" s="117"/>
      <c r="AD251" s="117"/>
      <c r="AE251" s="117">
        <v>15</v>
      </c>
      <c r="AF251" s="117"/>
      <c r="AG251" s="117"/>
      <c r="AH251" s="117"/>
      <c r="AI251" s="117"/>
      <c r="AJ251" s="117"/>
      <c r="AK251" s="117"/>
      <c r="AL251" s="198"/>
      <c r="AM251" s="198"/>
      <c r="AN251" s="198"/>
      <c r="AO251" s="198"/>
      <c r="AP251" s="198"/>
      <c r="AQ251" s="198"/>
      <c r="AR251" s="198"/>
      <c r="AS251" s="198"/>
      <c r="AT251" s="198"/>
      <c r="AU251" s="198"/>
      <c r="AV251" s="198"/>
      <c r="AW251" s="198"/>
      <c r="AX251" s="198"/>
      <c r="AY251" s="199"/>
      <c r="BH251" s="42"/>
    </row>
    <row r="252" spans="2:60" ht="24.75" customHeight="1">
      <c r="B252" s="520"/>
      <c r="C252" s="521"/>
      <c r="D252" s="521"/>
      <c r="E252" s="521"/>
      <c r="F252" s="521"/>
      <c r="G252" s="522"/>
      <c r="H252" s="200" t="s">
        <v>43</v>
      </c>
      <c r="I252" s="201"/>
      <c r="J252" s="201"/>
      <c r="K252" s="201"/>
      <c r="L252" s="201"/>
      <c r="M252" s="201"/>
      <c r="N252" s="201"/>
      <c r="O252" s="201"/>
      <c r="P252" s="201"/>
      <c r="Q252" s="585">
        <v>100.7</v>
      </c>
      <c r="R252" s="585"/>
      <c r="S252" s="585"/>
      <c r="T252" s="585"/>
      <c r="U252" s="585"/>
      <c r="V252" s="585"/>
      <c r="W252" s="585"/>
      <c r="X252" s="117">
        <v>102.9</v>
      </c>
      <c r="Y252" s="117"/>
      <c r="Z252" s="117"/>
      <c r="AA252" s="117"/>
      <c r="AB252" s="117"/>
      <c r="AC252" s="117"/>
      <c r="AD252" s="117"/>
      <c r="AE252" s="117">
        <v>92.7</v>
      </c>
      <c r="AF252" s="117"/>
      <c r="AG252" s="117"/>
      <c r="AH252" s="117"/>
      <c r="AI252" s="117"/>
      <c r="AJ252" s="117"/>
      <c r="AK252" s="117"/>
      <c r="AL252" s="198"/>
      <c r="AM252" s="198"/>
      <c r="AN252" s="198"/>
      <c r="AO252" s="198"/>
      <c r="AP252" s="198"/>
      <c r="AQ252" s="198"/>
      <c r="AR252" s="198"/>
      <c r="AS252" s="198"/>
      <c r="AT252" s="198"/>
      <c r="AU252" s="198"/>
      <c r="AV252" s="198"/>
      <c r="AW252" s="198"/>
      <c r="AX252" s="198"/>
      <c r="AY252" s="199"/>
    </row>
    <row r="253" spans="2:60" ht="23.1" customHeight="1">
      <c r="B253" s="153" t="s">
        <v>42</v>
      </c>
      <c r="C253" s="154"/>
      <c r="D253" s="159" t="s">
        <v>29</v>
      </c>
      <c r="E253" s="160"/>
      <c r="F253" s="160"/>
      <c r="G253" s="160"/>
      <c r="H253" s="160"/>
      <c r="I253" s="160"/>
      <c r="J253" s="160"/>
      <c r="K253" s="160"/>
      <c r="L253" s="161"/>
      <c r="M253" s="162" t="s">
        <v>41</v>
      </c>
      <c r="N253" s="162"/>
      <c r="O253" s="162"/>
      <c r="P253" s="162"/>
      <c r="Q253" s="162"/>
      <c r="R253" s="162"/>
      <c r="S253" s="163" t="s">
        <v>1060</v>
      </c>
      <c r="T253" s="163"/>
      <c r="U253" s="163"/>
      <c r="V253" s="163"/>
      <c r="W253" s="163"/>
      <c r="X253" s="163"/>
      <c r="Y253" s="164"/>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5"/>
    </row>
    <row r="254" spans="2:60" ht="23.1" customHeight="1">
      <c r="B254" s="155"/>
      <c r="C254" s="156"/>
      <c r="D254" s="582" t="s">
        <v>481</v>
      </c>
      <c r="E254" s="583"/>
      <c r="F254" s="583"/>
      <c r="G254" s="583"/>
      <c r="H254" s="583"/>
      <c r="I254" s="583"/>
      <c r="J254" s="583"/>
      <c r="K254" s="583"/>
      <c r="L254" s="584"/>
      <c r="M254" s="445">
        <v>16</v>
      </c>
      <c r="N254" s="445"/>
      <c r="O254" s="445"/>
      <c r="P254" s="445"/>
      <c r="Q254" s="445"/>
      <c r="R254" s="445"/>
      <c r="S254" s="445">
        <v>16</v>
      </c>
      <c r="T254" s="445"/>
      <c r="U254" s="445"/>
      <c r="V254" s="445"/>
      <c r="W254" s="445"/>
      <c r="X254" s="445"/>
      <c r="Y254" s="170"/>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2"/>
    </row>
    <row r="255" spans="2:60" ht="23.1" customHeight="1">
      <c r="B255" s="155"/>
      <c r="C255" s="156"/>
      <c r="D255" s="142"/>
      <c r="E255" s="143"/>
      <c r="F255" s="143"/>
      <c r="G255" s="143"/>
      <c r="H255" s="143"/>
      <c r="I255" s="143"/>
      <c r="J255" s="143"/>
      <c r="K255" s="143"/>
      <c r="L255" s="144"/>
      <c r="M255" s="443"/>
      <c r="N255" s="443"/>
      <c r="O255" s="443"/>
      <c r="P255" s="443"/>
      <c r="Q255" s="443"/>
      <c r="R255" s="443"/>
      <c r="S255" s="443"/>
      <c r="T255" s="443"/>
      <c r="U255" s="443"/>
      <c r="V255" s="443"/>
      <c r="W255" s="443"/>
      <c r="X255" s="443"/>
      <c r="Y255" s="146"/>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8"/>
    </row>
    <row r="256" spans="2:60" ht="23.1" customHeight="1">
      <c r="B256" s="155"/>
      <c r="C256" s="156"/>
      <c r="D256" s="142"/>
      <c r="E256" s="143"/>
      <c r="F256" s="143"/>
      <c r="G256" s="143"/>
      <c r="H256" s="143"/>
      <c r="I256" s="143"/>
      <c r="J256" s="143"/>
      <c r="K256" s="143"/>
      <c r="L256" s="144"/>
      <c r="M256" s="443"/>
      <c r="N256" s="443"/>
      <c r="O256" s="443"/>
      <c r="P256" s="443"/>
      <c r="Q256" s="443"/>
      <c r="R256" s="443"/>
      <c r="S256" s="443"/>
      <c r="T256" s="443"/>
      <c r="U256" s="443"/>
      <c r="V256" s="443"/>
      <c r="W256" s="443"/>
      <c r="X256" s="443"/>
      <c r="Y256" s="146"/>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8"/>
    </row>
    <row r="257" spans="1:51" ht="23.1" customHeight="1">
      <c r="B257" s="155"/>
      <c r="C257" s="156"/>
      <c r="D257" s="142"/>
      <c r="E257" s="143"/>
      <c r="F257" s="143"/>
      <c r="G257" s="143"/>
      <c r="H257" s="143"/>
      <c r="I257" s="143"/>
      <c r="J257" s="143"/>
      <c r="K257" s="143"/>
      <c r="L257" s="144"/>
      <c r="M257" s="443"/>
      <c r="N257" s="443"/>
      <c r="O257" s="443"/>
      <c r="P257" s="443"/>
      <c r="Q257" s="443"/>
      <c r="R257" s="443"/>
      <c r="S257" s="443"/>
      <c r="T257" s="443"/>
      <c r="U257" s="443"/>
      <c r="V257" s="443"/>
      <c r="W257" s="443"/>
      <c r="X257" s="443"/>
      <c r="Y257" s="146"/>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8"/>
    </row>
    <row r="258" spans="1:51" ht="23.1" customHeight="1">
      <c r="B258" s="155"/>
      <c r="C258" s="156"/>
      <c r="D258" s="142"/>
      <c r="E258" s="143"/>
      <c r="F258" s="143"/>
      <c r="G258" s="143"/>
      <c r="H258" s="143"/>
      <c r="I258" s="143"/>
      <c r="J258" s="143"/>
      <c r="K258" s="143"/>
      <c r="L258" s="144"/>
      <c r="M258" s="443"/>
      <c r="N258" s="443"/>
      <c r="O258" s="443"/>
      <c r="P258" s="443"/>
      <c r="Q258" s="443"/>
      <c r="R258" s="443"/>
      <c r="S258" s="443"/>
      <c r="T258" s="443"/>
      <c r="U258" s="443"/>
      <c r="V258" s="443"/>
      <c r="W258" s="443"/>
      <c r="X258" s="443"/>
      <c r="Y258" s="146"/>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8"/>
    </row>
    <row r="259" spans="1:51" ht="23.1" customHeight="1">
      <c r="B259" s="155"/>
      <c r="C259" s="156"/>
      <c r="D259" s="142"/>
      <c r="E259" s="143"/>
      <c r="F259" s="143"/>
      <c r="G259" s="143"/>
      <c r="H259" s="143"/>
      <c r="I259" s="143"/>
      <c r="J259" s="143"/>
      <c r="K259" s="143"/>
      <c r="L259" s="144"/>
      <c r="M259" s="443"/>
      <c r="N259" s="443"/>
      <c r="O259" s="443"/>
      <c r="P259" s="443"/>
      <c r="Q259" s="443"/>
      <c r="R259" s="443"/>
      <c r="S259" s="443"/>
      <c r="T259" s="443"/>
      <c r="U259" s="443"/>
      <c r="V259" s="443"/>
      <c r="W259" s="443"/>
      <c r="X259" s="443"/>
      <c r="Y259" s="146"/>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8"/>
    </row>
    <row r="260" spans="1:51" ht="23.1" customHeight="1">
      <c r="B260" s="155"/>
      <c r="C260" s="156"/>
      <c r="D260" s="149"/>
      <c r="E260" s="150"/>
      <c r="F260" s="150"/>
      <c r="G260" s="150"/>
      <c r="H260" s="150"/>
      <c r="I260" s="150"/>
      <c r="J260" s="150"/>
      <c r="K260" s="150"/>
      <c r="L260" s="151"/>
      <c r="M260" s="444"/>
      <c r="N260" s="444"/>
      <c r="O260" s="444"/>
      <c r="P260" s="444"/>
      <c r="Q260" s="444"/>
      <c r="R260" s="444"/>
      <c r="S260" s="444"/>
      <c r="T260" s="444"/>
      <c r="U260" s="444"/>
      <c r="V260" s="444"/>
      <c r="W260" s="444"/>
      <c r="X260" s="444"/>
      <c r="Y260" s="146"/>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8"/>
    </row>
    <row r="261" spans="1:51" ht="22.5" customHeight="1">
      <c r="B261" s="157"/>
      <c r="C261" s="158"/>
      <c r="D261" s="173" t="s">
        <v>26</v>
      </c>
      <c r="E261" s="174"/>
      <c r="F261" s="174"/>
      <c r="G261" s="174"/>
      <c r="H261" s="174"/>
      <c r="I261" s="174"/>
      <c r="J261" s="174"/>
      <c r="K261" s="174"/>
      <c r="L261" s="175"/>
      <c r="M261" s="442">
        <v>16</v>
      </c>
      <c r="N261" s="442"/>
      <c r="O261" s="442"/>
      <c r="P261" s="442"/>
      <c r="Q261" s="442"/>
      <c r="R261" s="442"/>
      <c r="S261" s="442">
        <v>16</v>
      </c>
      <c r="T261" s="442"/>
      <c r="U261" s="442"/>
      <c r="V261" s="442"/>
      <c r="W261" s="442"/>
      <c r="X261" s="442"/>
      <c r="Y261" s="177"/>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9"/>
    </row>
    <row r="262" spans="1:51" ht="24.75" customHeight="1">
      <c r="B262" s="5"/>
      <c r="C262" s="5"/>
      <c r="D262" s="5"/>
      <c r="E262" s="5"/>
      <c r="F262" s="5"/>
      <c r="G262" s="5"/>
      <c r="H262" s="9"/>
      <c r="I262" s="9"/>
      <c r="J262" s="9"/>
      <c r="K262" s="9"/>
      <c r="L262" s="9"/>
      <c r="M262" s="9"/>
      <c r="N262" s="9"/>
      <c r="O262" s="9"/>
      <c r="P262" s="9"/>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row>
    <row r="263" spans="1:51" ht="18" customHeight="1">
      <c r="B263" s="5"/>
      <c r="C263" s="5"/>
      <c r="D263" s="5"/>
      <c r="E263" s="5"/>
      <c r="F263" s="5"/>
      <c r="G263" s="5"/>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row>
    <row r="264" spans="1:51" ht="23.25" customHeight="1" thickBot="1">
      <c r="A264" s="7"/>
      <c r="B264" s="489" t="s">
        <v>25</v>
      </c>
      <c r="C264" s="490"/>
      <c r="D264" s="490"/>
      <c r="E264" s="490"/>
      <c r="F264" s="490"/>
      <c r="G264" s="490"/>
      <c r="H264" s="490" t="s">
        <v>478</v>
      </c>
      <c r="I264" s="490"/>
      <c r="J264" s="490"/>
      <c r="K264" s="490"/>
      <c r="L264" s="490"/>
      <c r="M264" s="490"/>
      <c r="N264" s="490"/>
      <c r="O264" s="490"/>
      <c r="P264" s="490"/>
      <c r="Q264" s="490"/>
      <c r="R264" s="490"/>
      <c r="S264" s="490"/>
      <c r="T264" s="490"/>
      <c r="U264" s="490"/>
      <c r="V264" s="490"/>
      <c r="W264" s="490"/>
      <c r="X264" s="490"/>
      <c r="Y264" s="490"/>
      <c r="Z264" s="490"/>
      <c r="AA264" s="490"/>
      <c r="AB264" s="490"/>
      <c r="AC264" s="490"/>
      <c r="AD264" s="490"/>
      <c r="AE264" s="490"/>
      <c r="AF264" s="490"/>
      <c r="AG264" s="490"/>
      <c r="AH264" s="490"/>
      <c r="AI264" s="490"/>
      <c r="AJ264" s="490"/>
      <c r="AK264" s="490"/>
      <c r="AL264" s="490"/>
      <c r="AM264" s="490"/>
      <c r="AN264" s="490"/>
      <c r="AO264" s="490"/>
      <c r="AP264" s="490"/>
      <c r="AQ264" s="490"/>
      <c r="AR264" s="490"/>
      <c r="AS264" s="490"/>
      <c r="AT264" s="490"/>
      <c r="AU264" s="490"/>
      <c r="AV264" s="490"/>
      <c r="AW264" s="490"/>
      <c r="AX264" s="490"/>
      <c r="AY264" s="490"/>
    </row>
    <row r="265" spans="1:51" ht="344.25" customHeight="1">
      <c r="A265" s="6"/>
      <c r="B265" s="479" t="s">
        <v>39</v>
      </c>
      <c r="C265" s="480"/>
      <c r="D265" s="480"/>
      <c r="E265" s="480"/>
      <c r="F265" s="480"/>
      <c r="G265" s="481"/>
      <c r="H265" s="43" t="s">
        <v>446</v>
      </c>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5"/>
    </row>
    <row r="266" spans="1:51" ht="49.5" customHeight="1">
      <c r="A266" s="7"/>
      <c r="B266" s="482"/>
      <c r="C266" s="483"/>
      <c r="D266" s="483"/>
      <c r="E266" s="483"/>
      <c r="F266" s="483"/>
      <c r="G266" s="484"/>
      <c r="H266" s="92"/>
      <c r="I266" s="90"/>
      <c r="J266" s="90"/>
      <c r="K266" s="90"/>
      <c r="L266" s="90"/>
      <c r="M266" s="90"/>
      <c r="N266" s="90"/>
      <c r="O266" s="90"/>
      <c r="P266" s="90"/>
      <c r="Q266" s="90"/>
      <c r="R266" s="90"/>
      <c r="S266" s="90"/>
      <c r="T266" s="90"/>
      <c r="U266" s="90"/>
      <c r="V266" s="90"/>
      <c r="W266" s="90"/>
      <c r="X266" s="90"/>
      <c r="Y266" s="90"/>
      <c r="Z266" s="90"/>
      <c r="AA266" s="134" t="s">
        <v>482</v>
      </c>
      <c r="AB266" s="135"/>
      <c r="AC266" s="135"/>
      <c r="AD266" s="135"/>
      <c r="AE266" s="135"/>
      <c r="AF266" s="135"/>
      <c r="AG266" s="135"/>
      <c r="AH266" s="135"/>
      <c r="AI266" s="135"/>
      <c r="AJ266" s="136"/>
      <c r="AK266" s="90"/>
      <c r="AL266" s="90"/>
      <c r="AM266" s="90"/>
      <c r="AN266" s="90"/>
      <c r="AO266" s="90"/>
      <c r="AP266" s="90"/>
      <c r="AQ266" s="90"/>
      <c r="AR266" s="90"/>
      <c r="AS266" s="90"/>
      <c r="AT266" s="90"/>
      <c r="AU266" s="90"/>
      <c r="AV266" s="90"/>
      <c r="AW266" s="90"/>
      <c r="AX266" s="90"/>
      <c r="AY266" s="93"/>
    </row>
    <row r="267" spans="1:51" ht="33.75" customHeight="1">
      <c r="A267" s="7"/>
      <c r="B267" s="482"/>
      <c r="C267" s="483"/>
      <c r="D267" s="483"/>
      <c r="E267" s="483"/>
      <c r="F267" s="483"/>
      <c r="G267" s="484"/>
      <c r="H267" s="92"/>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t="s">
        <v>448</v>
      </c>
      <c r="AF267" s="90"/>
      <c r="AG267" s="90"/>
      <c r="AH267" s="90"/>
      <c r="AI267" s="90"/>
      <c r="AJ267" s="90"/>
      <c r="AK267" s="90"/>
      <c r="AL267" s="90"/>
      <c r="AM267" s="90"/>
      <c r="AN267" s="90"/>
      <c r="AO267" s="90"/>
      <c r="AP267" s="90"/>
      <c r="AQ267" s="90"/>
      <c r="AR267" s="90"/>
      <c r="AS267" s="90"/>
      <c r="AT267" s="90"/>
      <c r="AU267" s="90"/>
      <c r="AV267" s="90"/>
      <c r="AW267" s="90"/>
      <c r="AX267" s="90"/>
      <c r="AY267" s="93"/>
    </row>
    <row r="268" spans="1:51" ht="39" customHeight="1">
      <c r="A268" s="7"/>
      <c r="B268" s="482"/>
      <c r="C268" s="483"/>
      <c r="D268" s="483"/>
      <c r="E268" s="483"/>
      <c r="F268" s="483"/>
      <c r="G268" s="484"/>
      <c r="H268" s="92"/>
      <c r="I268" s="90"/>
      <c r="J268" s="90"/>
      <c r="K268" s="90"/>
      <c r="L268" s="90"/>
      <c r="M268" s="90"/>
      <c r="N268" s="90"/>
      <c r="O268" s="90"/>
      <c r="P268" s="90"/>
      <c r="Q268" s="90"/>
      <c r="R268" s="90"/>
      <c r="S268" s="90"/>
      <c r="T268" s="90"/>
      <c r="U268" s="90"/>
      <c r="V268" s="90"/>
      <c r="W268" s="90"/>
      <c r="X268" s="90"/>
      <c r="Y268" s="90"/>
      <c r="Z268" s="90"/>
      <c r="AA268" s="90"/>
      <c r="AB268" s="118" t="s">
        <v>483</v>
      </c>
      <c r="AC268" s="118"/>
      <c r="AD268" s="118"/>
      <c r="AE268" s="118"/>
      <c r="AF268" s="118"/>
      <c r="AG268" s="118"/>
      <c r="AH268" s="118"/>
      <c r="AI268" s="118"/>
      <c r="AJ268" s="90"/>
      <c r="AK268" s="90"/>
      <c r="AL268" s="90"/>
      <c r="AM268" s="90"/>
      <c r="AN268" s="90"/>
      <c r="AO268" s="90"/>
      <c r="AP268" s="90"/>
      <c r="AQ268" s="90"/>
      <c r="AR268" s="90"/>
      <c r="AS268" s="90"/>
      <c r="AT268" s="90"/>
      <c r="AU268" s="90"/>
      <c r="AV268" s="90"/>
      <c r="AW268" s="90"/>
      <c r="AX268" s="90"/>
      <c r="AY268" s="93"/>
    </row>
    <row r="269" spans="1:51" ht="57.75" customHeight="1">
      <c r="A269" s="7"/>
      <c r="B269" s="482"/>
      <c r="C269" s="483"/>
      <c r="D269" s="483"/>
      <c r="E269" s="483"/>
      <c r="F269" s="483"/>
      <c r="G269" s="484"/>
      <c r="H269" s="92"/>
      <c r="I269" s="90"/>
      <c r="J269" s="90"/>
      <c r="K269" s="90"/>
      <c r="L269" s="90"/>
      <c r="M269" s="90"/>
      <c r="N269" s="90"/>
      <c r="O269" s="90"/>
      <c r="P269" s="90"/>
      <c r="Q269" s="90"/>
      <c r="R269" s="90"/>
      <c r="S269" s="90"/>
      <c r="T269" s="90"/>
      <c r="U269" s="90"/>
      <c r="V269" s="90"/>
      <c r="W269" s="90"/>
      <c r="X269" s="90"/>
      <c r="Y269" s="134" t="s">
        <v>484</v>
      </c>
      <c r="Z269" s="135"/>
      <c r="AA269" s="135"/>
      <c r="AB269" s="135"/>
      <c r="AC269" s="135"/>
      <c r="AD269" s="135"/>
      <c r="AE269" s="135"/>
      <c r="AF269" s="135"/>
      <c r="AG269" s="135"/>
      <c r="AH269" s="135"/>
      <c r="AI269" s="135"/>
      <c r="AJ269" s="135"/>
      <c r="AK269" s="135"/>
      <c r="AL269" s="136"/>
      <c r="AM269" s="90"/>
      <c r="AN269" s="118"/>
      <c r="AO269" s="118"/>
      <c r="AP269" s="118"/>
      <c r="AQ269" s="118"/>
      <c r="AR269" s="118"/>
      <c r="AS269" s="118"/>
      <c r="AT269" s="118"/>
      <c r="AU269" s="118"/>
      <c r="AV269" s="118"/>
      <c r="AW269" s="118"/>
      <c r="AX269" s="118"/>
      <c r="AY269" s="48"/>
    </row>
    <row r="270" spans="1:51" ht="22.5" customHeight="1">
      <c r="A270" s="7"/>
      <c r="B270" s="482"/>
      <c r="C270" s="483"/>
      <c r="D270" s="483"/>
      <c r="E270" s="483"/>
      <c r="F270" s="483"/>
      <c r="G270" s="484"/>
      <c r="H270" s="92"/>
      <c r="I270" s="90"/>
      <c r="J270" s="90"/>
      <c r="K270" s="90"/>
      <c r="L270" s="90"/>
      <c r="M270" s="90"/>
      <c r="N270" s="90"/>
      <c r="O270" s="90"/>
      <c r="P270" s="90"/>
      <c r="Q270" s="90"/>
      <c r="R270" s="90"/>
      <c r="S270" s="90"/>
      <c r="T270" s="90"/>
      <c r="U270" s="90"/>
      <c r="V270" s="90"/>
      <c r="W270" s="90"/>
      <c r="X270" s="90"/>
      <c r="Y270" s="46"/>
      <c r="Z270" s="46"/>
      <c r="AA270" s="46"/>
      <c r="AB270" s="46"/>
      <c r="AC270" s="46"/>
      <c r="AD270" s="46"/>
      <c r="AE270" s="46"/>
      <c r="AF270" s="46"/>
      <c r="AG270" s="46"/>
      <c r="AH270" s="46"/>
      <c r="AI270" s="46"/>
      <c r="AJ270" s="46"/>
      <c r="AK270" s="46"/>
      <c r="AL270" s="46"/>
      <c r="AM270" s="90"/>
      <c r="AN270" s="90"/>
      <c r="AO270" s="90"/>
      <c r="AP270" s="90"/>
      <c r="AQ270" s="90"/>
      <c r="AR270" s="90"/>
      <c r="AS270" s="90"/>
      <c r="AT270" s="90"/>
      <c r="AU270" s="90"/>
      <c r="AV270" s="90"/>
      <c r="AW270" s="90"/>
      <c r="AX270" s="90"/>
      <c r="AY270" s="48"/>
    </row>
    <row r="271" spans="1:51" ht="75.75" customHeight="1">
      <c r="A271" s="7"/>
      <c r="B271" s="482"/>
      <c r="C271" s="483"/>
      <c r="D271" s="483"/>
      <c r="E271" s="483"/>
      <c r="F271" s="483"/>
      <c r="G271" s="484"/>
      <c r="H271" s="56"/>
      <c r="I271" s="57"/>
      <c r="J271" s="57"/>
      <c r="K271" s="57"/>
      <c r="L271" s="137" t="s">
        <v>485</v>
      </c>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57"/>
      <c r="AX271" s="57"/>
      <c r="AY271" s="58"/>
    </row>
    <row r="272" spans="1:51" ht="385.5" hidden="1" customHeight="1">
      <c r="A272" s="7"/>
      <c r="B272" s="482"/>
      <c r="C272" s="483"/>
      <c r="D272" s="483"/>
      <c r="E272" s="483"/>
      <c r="F272" s="483"/>
      <c r="G272" s="484"/>
      <c r="H272" s="49"/>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8"/>
    </row>
    <row r="273" spans="2:51" ht="409.5" customHeight="1" thickBot="1">
      <c r="B273" s="485"/>
      <c r="C273" s="486"/>
      <c r="D273" s="486"/>
      <c r="E273" s="486"/>
      <c r="F273" s="486"/>
      <c r="G273" s="487"/>
      <c r="H273" s="50"/>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2"/>
    </row>
    <row r="274" spans="2:51" ht="18" customHeight="1">
      <c r="B274" s="5"/>
      <c r="C274" s="5"/>
      <c r="D274" s="5"/>
      <c r="E274" s="5"/>
      <c r="F274" s="5"/>
      <c r="G274" s="5"/>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row>
    <row r="275" spans="2:51" ht="24.75" customHeight="1" thickBot="1">
      <c r="B275" s="553" t="s">
        <v>25</v>
      </c>
      <c r="C275" s="553"/>
      <c r="D275" s="553"/>
      <c r="E275" s="553"/>
      <c r="F275" s="141"/>
      <c r="G275" s="141"/>
      <c r="H275" s="141" t="s">
        <v>478</v>
      </c>
      <c r="I275" s="141"/>
      <c r="J275" s="141"/>
      <c r="K275" s="141"/>
      <c r="L275" s="141"/>
      <c r="M275" s="141"/>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row>
    <row r="276" spans="2:51" ht="24.75" customHeight="1">
      <c r="B276" s="554" t="s">
        <v>1064</v>
      </c>
      <c r="C276" s="424"/>
      <c r="D276" s="424"/>
      <c r="E276" s="424"/>
      <c r="F276" s="424"/>
      <c r="G276" s="425"/>
      <c r="H276" s="503" t="s">
        <v>486</v>
      </c>
      <c r="I276" s="504"/>
      <c r="J276" s="504"/>
      <c r="K276" s="504"/>
      <c r="L276" s="504"/>
      <c r="M276" s="504"/>
      <c r="N276" s="504"/>
      <c r="O276" s="504"/>
      <c r="P276" s="504"/>
      <c r="Q276" s="504"/>
      <c r="R276" s="504"/>
      <c r="S276" s="504"/>
      <c r="T276" s="504"/>
      <c r="U276" s="504"/>
      <c r="V276" s="504"/>
      <c r="W276" s="504"/>
      <c r="X276" s="504"/>
      <c r="Y276" s="504"/>
      <c r="Z276" s="504"/>
      <c r="AA276" s="504"/>
      <c r="AB276" s="504"/>
      <c r="AC276" s="505"/>
      <c r="AD276" s="559" t="s">
        <v>31</v>
      </c>
      <c r="AE276" s="428"/>
      <c r="AF276" s="428"/>
      <c r="AG276" s="428"/>
      <c r="AH276" s="428"/>
      <c r="AI276" s="428"/>
      <c r="AJ276" s="428"/>
      <c r="AK276" s="428"/>
      <c r="AL276" s="428"/>
      <c r="AM276" s="428"/>
      <c r="AN276" s="428"/>
      <c r="AO276" s="428"/>
      <c r="AP276" s="428"/>
      <c r="AQ276" s="428"/>
      <c r="AR276" s="428"/>
      <c r="AS276" s="428"/>
      <c r="AT276" s="428"/>
      <c r="AU276" s="428"/>
      <c r="AV276" s="428"/>
      <c r="AW276" s="428"/>
      <c r="AX276" s="428"/>
      <c r="AY276" s="429"/>
    </row>
    <row r="277" spans="2:51" ht="30" customHeight="1">
      <c r="B277" s="554"/>
      <c r="C277" s="424"/>
      <c r="D277" s="424"/>
      <c r="E277" s="424"/>
      <c r="F277" s="424"/>
      <c r="G277" s="425"/>
      <c r="H277" s="430" t="s">
        <v>29</v>
      </c>
      <c r="I277" s="431"/>
      <c r="J277" s="431"/>
      <c r="K277" s="431"/>
      <c r="L277" s="431"/>
      <c r="M277" s="114" t="s">
        <v>28</v>
      </c>
      <c r="N277" s="115"/>
      <c r="O277" s="115"/>
      <c r="P277" s="115"/>
      <c r="Q277" s="115"/>
      <c r="R277" s="115"/>
      <c r="S277" s="115"/>
      <c r="T277" s="115"/>
      <c r="U277" s="115"/>
      <c r="V277" s="115"/>
      <c r="W277" s="115"/>
      <c r="X277" s="115"/>
      <c r="Y277" s="116"/>
      <c r="Z277" s="432" t="s">
        <v>27</v>
      </c>
      <c r="AA277" s="433"/>
      <c r="AB277" s="433"/>
      <c r="AC277" s="434"/>
      <c r="AD277" s="380" t="s">
        <v>29</v>
      </c>
      <c r="AE277" s="345"/>
      <c r="AF277" s="345"/>
      <c r="AG277" s="345"/>
      <c r="AH277" s="346"/>
      <c r="AI277" s="338" t="s">
        <v>28</v>
      </c>
      <c r="AJ277" s="345"/>
      <c r="AK277" s="345"/>
      <c r="AL277" s="345"/>
      <c r="AM277" s="345"/>
      <c r="AN277" s="345"/>
      <c r="AO277" s="345"/>
      <c r="AP277" s="345"/>
      <c r="AQ277" s="345"/>
      <c r="AR277" s="345"/>
      <c r="AS277" s="345"/>
      <c r="AT277" s="345"/>
      <c r="AU277" s="346"/>
      <c r="AV277" s="341" t="s">
        <v>27</v>
      </c>
      <c r="AW277" s="381"/>
      <c r="AX277" s="381"/>
      <c r="AY277" s="435"/>
    </row>
    <row r="278" spans="2:51" ht="33" customHeight="1">
      <c r="B278" s="554"/>
      <c r="C278" s="424"/>
      <c r="D278" s="424"/>
      <c r="E278" s="424"/>
      <c r="F278" s="424"/>
      <c r="G278" s="425"/>
      <c r="H278" s="491" t="s">
        <v>95</v>
      </c>
      <c r="I278" s="437"/>
      <c r="J278" s="437"/>
      <c r="K278" s="437"/>
      <c r="L278" s="438"/>
      <c r="M278" s="371" t="s">
        <v>487</v>
      </c>
      <c r="N278" s="417"/>
      <c r="O278" s="417"/>
      <c r="P278" s="417"/>
      <c r="Q278" s="417"/>
      <c r="R278" s="417"/>
      <c r="S278" s="417"/>
      <c r="T278" s="417"/>
      <c r="U278" s="417"/>
      <c r="V278" s="417"/>
      <c r="W278" s="417"/>
      <c r="X278" s="417"/>
      <c r="Y278" s="418"/>
      <c r="Z278" s="575">
        <v>14</v>
      </c>
      <c r="AA278" s="576"/>
      <c r="AB278" s="576"/>
      <c r="AC278" s="577"/>
      <c r="AD278" s="319"/>
      <c r="AE278" s="320"/>
      <c r="AF278" s="320"/>
      <c r="AG278" s="320"/>
      <c r="AH278" s="321"/>
      <c r="AI278" s="322"/>
      <c r="AJ278" s="328"/>
      <c r="AK278" s="328"/>
      <c r="AL278" s="328"/>
      <c r="AM278" s="328"/>
      <c r="AN278" s="328"/>
      <c r="AO278" s="328"/>
      <c r="AP278" s="328"/>
      <c r="AQ278" s="328"/>
      <c r="AR278" s="328"/>
      <c r="AS278" s="328"/>
      <c r="AT278" s="328"/>
      <c r="AU278" s="329"/>
      <c r="AV278" s="325"/>
      <c r="AW278" s="326"/>
      <c r="AX278" s="326"/>
      <c r="AY278" s="330"/>
    </row>
    <row r="279" spans="2:51" ht="31.5" customHeight="1">
      <c r="B279" s="554"/>
      <c r="C279" s="424"/>
      <c r="D279" s="424"/>
      <c r="E279" s="424"/>
      <c r="F279" s="424"/>
      <c r="G279" s="425"/>
      <c r="H279" s="578" t="s">
        <v>459</v>
      </c>
      <c r="I279" s="360"/>
      <c r="J279" s="360"/>
      <c r="K279" s="360"/>
      <c r="L279" s="361"/>
      <c r="M279" s="362" t="s">
        <v>488</v>
      </c>
      <c r="N279" s="363"/>
      <c r="O279" s="363"/>
      <c r="P279" s="363"/>
      <c r="Q279" s="363"/>
      <c r="R279" s="363"/>
      <c r="S279" s="363"/>
      <c r="T279" s="363"/>
      <c r="U279" s="363"/>
      <c r="V279" s="363"/>
      <c r="W279" s="363"/>
      <c r="X279" s="363"/>
      <c r="Y279" s="364"/>
      <c r="Z279" s="579">
        <v>0.7</v>
      </c>
      <c r="AA279" s="580"/>
      <c r="AB279" s="580"/>
      <c r="AC279" s="581"/>
      <c r="AD279" s="307"/>
      <c r="AE279" s="308"/>
      <c r="AF279" s="308"/>
      <c r="AG279" s="308"/>
      <c r="AH279" s="309"/>
      <c r="AI279" s="310"/>
      <c r="AJ279" s="316"/>
      <c r="AK279" s="316"/>
      <c r="AL279" s="316"/>
      <c r="AM279" s="316"/>
      <c r="AN279" s="316"/>
      <c r="AO279" s="316"/>
      <c r="AP279" s="316"/>
      <c r="AQ279" s="316"/>
      <c r="AR279" s="316"/>
      <c r="AS279" s="316"/>
      <c r="AT279" s="316"/>
      <c r="AU279" s="317"/>
      <c r="AV279" s="313"/>
      <c r="AW279" s="314"/>
      <c r="AX279" s="314"/>
      <c r="AY279" s="318"/>
    </row>
    <row r="280" spans="2:51" ht="33" customHeight="1">
      <c r="B280" s="554"/>
      <c r="C280" s="424"/>
      <c r="D280" s="424"/>
      <c r="E280" s="424"/>
      <c r="F280" s="424"/>
      <c r="G280" s="425"/>
      <c r="H280" s="307"/>
      <c r="I280" s="308"/>
      <c r="J280" s="308"/>
      <c r="K280" s="308"/>
      <c r="L280" s="309"/>
      <c r="M280" s="310"/>
      <c r="N280" s="311"/>
      <c r="O280" s="311"/>
      <c r="P280" s="311"/>
      <c r="Q280" s="311"/>
      <c r="R280" s="311"/>
      <c r="S280" s="311"/>
      <c r="T280" s="311"/>
      <c r="U280" s="311"/>
      <c r="V280" s="311"/>
      <c r="W280" s="311"/>
      <c r="X280" s="311"/>
      <c r="Y280" s="312"/>
      <c r="Z280" s="313"/>
      <c r="AA280" s="314"/>
      <c r="AB280" s="314"/>
      <c r="AC280" s="315"/>
      <c r="AD280" s="307"/>
      <c r="AE280" s="308"/>
      <c r="AF280" s="308"/>
      <c r="AG280" s="308"/>
      <c r="AH280" s="309"/>
      <c r="AI280" s="310"/>
      <c r="AJ280" s="316"/>
      <c r="AK280" s="316"/>
      <c r="AL280" s="316"/>
      <c r="AM280" s="316"/>
      <c r="AN280" s="316"/>
      <c r="AO280" s="316"/>
      <c r="AP280" s="316"/>
      <c r="AQ280" s="316"/>
      <c r="AR280" s="316"/>
      <c r="AS280" s="316"/>
      <c r="AT280" s="316"/>
      <c r="AU280" s="317"/>
      <c r="AV280" s="313"/>
      <c r="AW280" s="314"/>
      <c r="AX280" s="314"/>
      <c r="AY280" s="318"/>
    </row>
    <row r="281" spans="2:51" ht="36" customHeight="1">
      <c r="B281" s="554"/>
      <c r="C281" s="424"/>
      <c r="D281" s="424"/>
      <c r="E281" s="424"/>
      <c r="F281" s="424"/>
      <c r="G281" s="425"/>
      <c r="H281" s="307"/>
      <c r="I281" s="308"/>
      <c r="J281" s="308"/>
      <c r="K281" s="308"/>
      <c r="L281" s="309"/>
      <c r="M281" s="310"/>
      <c r="N281" s="311"/>
      <c r="O281" s="311"/>
      <c r="P281" s="311"/>
      <c r="Q281" s="311"/>
      <c r="R281" s="311"/>
      <c r="S281" s="311"/>
      <c r="T281" s="311"/>
      <c r="U281" s="311"/>
      <c r="V281" s="311"/>
      <c r="W281" s="311"/>
      <c r="X281" s="311"/>
      <c r="Y281" s="312"/>
      <c r="Z281" s="313"/>
      <c r="AA281" s="314"/>
      <c r="AB281" s="314"/>
      <c r="AC281" s="315"/>
      <c r="AD281" s="307"/>
      <c r="AE281" s="308"/>
      <c r="AF281" s="308"/>
      <c r="AG281" s="308"/>
      <c r="AH281" s="309"/>
      <c r="AI281" s="310"/>
      <c r="AJ281" s="316"/>
      <c r="AK281" s="316"/>
      <c r="AL281" s="316"/>
      <c r="AM281" s="316"/>
      <c r="AN281" s="316"/>
      <c r="AO281" s="316"/>
      <c r="AP281" s="316"/>
      <c r="AQ281" s="316"/>
      <c r="AR281" s="316"/>
      <c r="AS281" s="316"/>
      <c r="AT281" s="316"/>
      <c r="AU281" s="317"/>
      <c r="AV281" s="313"/>
      <c r="AW281" s="314"/>
      <c r="AX281" s="314"/>
      <c r="AY281" s="318"/>
    </row>
    <row r="282" spans="2:51" ht="36" customHeight="1">
      <c r="B282" s="554"/>
      <c r="C282" s="424"/>
      <c r="D282" s="424"/>
      <c r="E282" s="424"/>
      <c r="F282" s="424"/>
      <c r="G282" s="425"/>
      <c r="H282" s="307"/>
      <c r="I282" s="308"/>
      <c r="J282" s="308"/>
      <c r="K282" s="308"/>
      <c r="L282" s="309"/>
      <c r="M282" s="310"/>
      <c r="N282" s="311"/>
      <c r="O282" s="311"/>
      <c r="P282" s="311"/>
      <c r="Q282" s="311"/>
      <c r="R282" s="311"/>
      <c r="S282" s="311"/>
      <c r="T282" s="311"/>
      <c r="U282" s="311"/>
      <c r="V282" s="311"/>
      <c r="W282" s="311"/>
      <c r="X282" s="311"/>
      <c r="Y282" s="312"/>
      <c r="Z282" s="313"/>
      <c r="AA282" s="314"/>
      <c r="AB282" s="314"/>
      <c r="AC282" s="314"/>
      <c r="AD282" s="307"/>
      <c r="AE282" s="308"/>
      <c r="AF282" s="308"/>
      <c r="AG282" s="308"/>
      <c r="AH282" s="309"/>
      <c r="AI282" s="310"/>
      <c r="AJ282" s="316"/>
      <c r="AK282" s="316"/>
      <c r="AL282" s="316"/>
      <c r="AM282" s="316"/>
      <c r="AN282" s="316"/>
      <c r="AO282" s="316"/>
      <c r="AP282" s="316"/>
      <c r="AQ282" s="316"/>
      <c r="AR282" s="316"/>
      <c r="AS282" s="316"/>
      <c r="AT282" s="316"/>
      <c r="AU282" s="317"/>
      <c r="AV282" s="313"/>
      <c r="AW282" s="314"/>
      <c r="AX282" s="314"/>
      <c r="AY282" s="318"/>
    </row>
    <row r="283" spans="2:51" ht="32.25" customHeight="1">
      <c r="B283" s="554"/>
      <c r="C283" s="424"/>
      <c r="D283" s="424"/>
      <c r="E283" s="424"/>
      <c r="F283" s="424"/>
      <c r="G283" s="425"/>
      <c r="H283" s="307"/>
      <c r="I283" s="308"/>
      <c r="J283" s="308"/>
      <c r="K283" s="308"/>
      <c r="L283" s="309"/>
      <c r="M283" s="310"/>
      <c r="N283" s="311"/>
      <c r="O283" s="311"/>
      <c r="P283" s="311"/>
      <c r="Q283" s="311"/>
      <c r="R283" s="311"/>
      <c r="S283" s="311"/>
      <c r="T283" s="311"/>
      <c r="U283" s="311"/>
      <c r="V283" s="311"/>
      <c r="W283" s="311"/>
      <c r="X283" s="311"/>
      <c r="Y283" s="312"/>
      <c r="Z283" s="313"/>
      <c r="AA283" s="314"/>
      <c r="AB283" s="314"/>
      <c r="AC283" s="314"/>
      <c r="AD283" s="307"/>
      <c r="AE283" s="308"/>
      <c r="AF283" s="308"/>
      <c r="AG283" s="308"/>
      <c r="AH283" s="309"/>
      <c r="AI283" s="310"/>
      <c r="AJ283" s="316"/>
      <c r="AK283" s="316"/>
      <c r="AL283" s="316"/>
      <c r="AM283" s="316"/>
      <c r="AN283" s="316"/>
      <c r="AO283" s="316"/>
      <c r="AP283" s="316"/>
      <c r="AQ283" s="316"/>
      <c r="AR283" s="316"/>
      <c r="AS283" s="316"/>
      <c r="AT283" s="316"/>
      <c r="AU283" s="317"/>
      <c r="AV283" s="313"/>
      <c r="AW283" s="314"/>
      <c r="AX283" s="314"/>
      <c r="AY283" s="318"/>
    </row>
    <row r="284" spans="2:51" ht="30" customHeight="1">
      <c r="B284" s="554"/>
      <c r="C284" s="424"/>
      <c r="D284" s="424"/>
      <c r="E284" s="424"/>
      <c r="F284" s="424"/>
      <c r="G284" s="425"/>
      <c r="H284" s="307"/>
      <c r="I284" s="308"/>
      <c r="J284" s="308"/>
      <c r="K284" s="308"/>
      <c r="L284" s="309"/>
      <c r="M284" s="310"/>
      <c r="N284" s="311"/>
      <c r="O284" s="311"/>
      <c r="P284" s="311"/>
      <c r="Q284" s="311"/>
      <c r="R284" s="311"/>
      <c r="S284" s="311"/>
      <c r="T284" s="311"/>
      <c r="U284" s="311"/>
      <c r="V284" s="311"/>
      <c r="W284" s="311"/>
      <c r="X284" s="311"/>
      <c r="Y284" s="312"/>
      <c r="Z284" s="313"/>
      <c r="AA284" s="314"/>
      <c r="AB284" s="314"/>
      <c r="AC284" s="314"/>
      <c r="AD284" s="307"/>
      <c r="AE284" s="308"/>
      <c r="AF284" s="308"/>
      <c r="AG284" s="308"/>
      <c r="AH284" s="309"/>
      <c r="AI284" s="310"/>
      <c r="AJ284" s="316"/>
      <c r="AK284" s="316"/>
      <c r="AL284" s="316"/>
      <c r="AM284" s="316"/>
      <c r="AN284" s="316"/>
      <c r="AO284" s="316"/>
      <c r="AP284" s="316"/>
      <c r="AQ284" s="316"/>
      <c r="AR284" s="316"/>
      <c r="AS284" s="316"/>
      <c r="AT284" s="316"/>
      <c r="AU284" s="317"/>
      <c r="AV284" s="313"/>
      <c r="AW284" s="314"/>
      <c r="AX284" s="314"/>
      <c r="AY284" s="318"/>
    </row>
    <row r="285" spans="2:51" ht="31.5" customHeight="1">
      <c r="B285" s="554"/>
      <c r="C285" s="424"/>
      <c r="D285" s="424"/>
      <c r="E285" s="424"/>
      <c r="F285" s="424"/>
      <c r="G285" s="425"/>
      <c r="H285" s="295"/>
      <c r="I285" s="296"/>
      <c r="J285" s="296"/>
      <c r="K285" s="296"/>
      <c r="L285" s="297"/>
      <c r="M285" s="298"/>
      <c r="N285" s="299"/>
      <c r="O285" s="299"/>
      <c r="P285" s="299"/>
      <c r="Q285" s="299"/>
      <c r="R285" s="299"/>
      <c r="S285" s="299"/>
      <c r="T285" s="299"/>
      <c r="U285" s="299"/>
      <c r="V285" s="299"/>
      <c r="W285" s="299"/>
      <c r="X285" s="299"/>
      <c r="Y285" s="300"/>
      <c r="Z285" s="301"/>
      <c r="AA285" s="302"/>
      <c r="AB285" s="302"/>
      <c r="AC285" s="302"/>
      <c r="AD285" s="295"/>
      <c r="AE285" s="296"/>
      <c r="AF285" s="296"/>
      <c r="AG285" s="296"/>
      <c r="AH285" s="297"/>
      <c r="AI285" s="298"/>
      <c r="AJ285" s="304"/>
      <c r="AK285" s="304"/>
      <c r="AL285" s="304"/>
      <c r="AM285" s="304"/>
      <c r="AN285" s="304"/>
      <c r="AO285" s="304"/>
      <c r="AP285" s="304"/>
      <c r="AQ285" s="304"/>
      <c r="AR285" s="304"/>
      <c r="AS285" s="304"/>
      <c r="AT285" s="304"/>
      <c r="AU285" s="305"/>
      <c r="AV285" s="301"/>
      <c r="AW285" s="302"/>
      <c r="AX285" s="302"/>
      <c r="AY285" s="306"/>
    </row>
    <row r="286" spans="2:51" ht="36" customHeight="1">
      <c r="B286" s="554"/>
      <c r="C286" s="424"/>
      <c r="D286" s="424"/>
      <c r="E286" s="424"/>
      <c r="F286" s="424"/>
      <c r="G286" s="425"/>
      <c r="H286" s="348" t="s">
        <v>26</v>
      </c>
      <c r="I286" s="349"/>
      <c r="J286" s="349"/>
      <c r="K286" s="349"/>
      <c r="L286" s="349"/>
      <c r="M286" s="350"/>
      <c r="N286" s="351"/>
      <c r="O286" s="351"/>
      <c r="P286" s="351"/>
      <c r="Q286" s="351"/>
      <c r="R286" s="351"/>
      <c r="S286" s="351"/>
      <c r="T286" s="351"/>
      <c r="U286" s="351"/>
      <c r="V286" s="351"/>
      <c r="W286" s="351"/>
      <c r="X286" s="351"/>
      <c r="Y286" s="352"/>
      <c r="Z286" s="353">
        <f>SUM(Z278:AC285)</f>
        <v>14.7</v>
      </c>
      <c r="AA286" s="354"/>
      <c r="AB286" s="354"/>
      <c r="AC286" s="355"/>
      <c r="AD286" s="348" t="s">
        <v>26</v>
      </c>
      <c r="AE286" s="349"/>
      <c r="AF286" s="349"/>
      <c r="AG286" s="349"/>
      <c r="AH286" s="349"/>
      <c r="AI286" s="350"/>
      <c r="AJ286" s="356"/>
      <c r="AK286" s="356"/>
      <c r="AL286" s="356"/>
      <c r="AM286" s="356"/>
      <c r="AN286" s="356"/>
      <c r="AO286" s="356"/>
      <c r="AP286" s="356"/>
      <c r="AQ286" s="356"/>
      <c r="AR286" s="356"/>
      <c r="AS286" s="356"/>
      <c r="AT286" s="356"/>
      <c r="AU286" s="357"/>
      <c r="AV286" s="353">
        <f>SUM(AV278:AY285)</f>
        <v>0</v>
      </c>
      <c r="AW286" s="354"/>
      <c r="AX286" s="354"/>
      <c r="AY286" s="358"/>
    </row>
    <row r="287" spans="2:51" ht="32.25" customHeight="1">
      <c r="B287" s="554"/>
      <c r="C287" s="424"/>
      <c r="D287" s="424"/>
      <c r="E287" s="424"/>
      <c r="F287" s="424"/>
      <c r="G287" s="425"/>
      <c r="H287" s="331" t="s">
        <v>35</v>
      </c>
      <c r="I287" s="332"/>
      <c r="J287" s="332"/>
      <c r="K287" s="332"/>
      <c r="L287" s="332"/>
      <c r="M287" s="332"/>
      <c r="N287" s="332"/>
      <c r="O287" s="332"/>
      <c r="P287" s="332"/>
      <c r="Q287" s="332"/>
      <c r="R287" s="332"/>
      <c r="S287" s="332"/>
      <c r="T287" s="332"/>
      <c r="U287" s="332"/>
      <c r="V287" s="332"/>
      <c r="W287" s="332"/>
      <c r="X287" s="332"/>
      <c r="Y287" s="332"/>
      <c r="Z287" s="332"/>
      <c r="AA287" s="332"/>
      <c r="AB287" s="332"/>
      <c r="AC287" s="333"/>
      <c r="AD287" s="331" t="s">
        <v>461</v>
      </c>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5"/>
    </row>
    <row r="288" spans="2:51" ht="31.5" customHeight="1">
      <c r="B288" s="554"/>
      <c r="C288" s="424"/>
      <c r="D288" s="424"/>
      <c r="E288" s="424"/>
      <c r="F288" s="424"/>
      <c r="G288" s="425"/>
      <c r="H288" s="336" t="s">
        <v>29</v>
      </c>
      <c r="I288" s="337"/>
      <c r="J288" s="337"/>
      <c r="K288" s="337"/>
      <c r="L288" s="337"/>
      <c r="M288" s="338" t="s">
        <v>28</v>
      </c>
      <c r="N288" s="339"/>
      <c r="O288" s="339"/>
      <c r="P288" s="339"/>
      <c r="Q288" s="339"/>
      <c r="R288" s="339"/>
      <c r="S288" s="339"/>
      <c r="T288" s="339"/>
      <c r="U288" s="339"/>
      <c r="V288" s="339"/>
      <c r="W288" s="339"/>
      <c r="X288" s="339"/>
      <c r="Y288" s="340"/>
      <c r="Z288" s="341" t="s">
        <v>27</v>
      </c>
      <c r="AA288" s="342"/>
      <c r="AB288" s="342"/>
      <c r="AC288" s="343"/>
      <c r="AD288" s="336" t="s">
        <v>29</v>
      </c>
      <c r="AE288" s="337"/>
      <c r="AF288" s="337"/>
      <c r="AG288" s="337"/>
      <c r="AH288" s="337"/>
      <c r="AI288" s="338" t="s">
        <v>28</v>
      </c>
      <c r="AJ288" s="345"/>
      <c r="AK288" s="345"/>
      <c r="AL288" s="345"/>
      <c r="AM288" s="345"/>
      <c r="AN288" s="345"/>
      <c r="AO288" s="345"/>
      <c r="AP288" s="345"/>
      <c r="AQ288" s="345"/>
      <c r="AR288" s="345"/>
      <c r="AS288" s="345"/>
      <c r="AT288" s="345"/>
      <c r="AU288" s="346"/>
      <c r="AV288" s="341" t="s">
        <v>27</v>
      </c>
      <c r="AW288" s="342"/>
      <c r="AX288" s="342"/>
      <c r="AY288" s="347"/>
    </row>
    <row r="289" spans="2:51" ht="33.75" customHeight="1">
      <c r="B289" s="554"/>
      <c r="C289" s="424"/>
      <c r="D289" s="424"/>
      <c r="E289" s="424"/>
      <c r="F289" s="424"/>
      <c r="G289" s="425"/>
      <c r="H289" s="319"/>
      <c r="I289" s="320"/>
      <c r="J289" s="320"/>
      <c r="K289" s="320"/>
      <c r="L289" s="321"/>
      <c r="M289" s="322"/>
      <c r="N289" s="323"/>
      <c r="O289" s="323"/>
      <c r="P289" s="323"/>
      <c r="Q289" s="323"/>
      <c r="R289" s="323"/>
      <c r="S289" s="323"/>
      <c r="T289" s="323"/>
      <c r="U289" s="323"/>
      <c r="V289" s="323"/>
      <c r="W289" s="323"/>
      <c r="X289" s="323"/>
      <c r="Y289" s="324"/>
      <c r="Z289" s="325"/>
      <c r="AA289" s="326"/>
      <c r="AB289" s="326"/>
      <c r="AC289" s="327"/>
      <c r="AD289" s="319"/>
      <c r="AE289" s="320"/>
      <c r="AF289" s="320"/>
      <c r="AG289" s="320"/>
      <c r="AH289" s="321"/>
      <c r="AI289" s="322"/>
      <c r="AJ289" s="328"/>
      <c r="AK289" s="328"/>
      <c r="AL289" s="328"/>
      <c r="AM289" s="328"/>
      <c r="AN289" s="328"/>
      <c r="AO289" s="328"/>
      <c r="AP289" s="328"/>
      <c r="AQ289" s="328"/>
      <c r="AR289" s="328"/>
      <c r="AS289" s="328"/>
      <c r="AT289" s="328"/>
      <c r="AU289" s="329"/>
      <c r="AV289" s="325"/>
      <c r="AW289" s="326"/>
      <c r="AX289" s="326"/>
      <c r="AY289" s="330"/>
    </row>
    <row r="290" spans="2:51" ht="31.5" customHeight="1">
      <c r="B290" s="554"/>
      <c r="C290" s="424"/>
      <c r="D290" s="424"/>
      <c r="E290" s="424"/>
      <c r="F290" s="424"/>
      <c r="G290" s="425"/>
      <c r="H290" s="307"/>
      <c r="I290" s="308"/>
      <c r="J290" s="308"/>
      <c r="K290" s="308"/>
      <c r="L290" s="309"/>
      <c r="M290" s="310"/>
      <c r="N290" s="311"/>
      <c r="O290" s="311"/>
      <c r="P290" s="311"/>
      <c r="Q290" s="311"/>
      <c r="R290" s="311"/>
      <c r="S290" s="311"/>
      <c r="T290" s="311"/>
      <c r="U290" s="311"/>
      <c r="V290" s="311"/>
      <c r="W290" s="311"/>
      <c r="X290" s="311"/>
      <c r="Y290" s="312"/>
      <c r="Z290" s="313"/>
      <c r="AA290" s="314"/>
      <c r="AB290" s="314"/>
      <c r="AC290" s="315"/>
      <c r="AD290" s="307"/>
      <c r="AE290" s="308"/>
      <c r="AF290" s="308"/>
      <c r="AG290" s="308"/>
      <c r="AH290" s="309"/>
      <c r="AI290" s="310"/>
      <c r="AJ290" s="316"/>
      <c r="AK290" s="316"/>
      <c r="AL290" s="316"/>
      <c r="AM290" s="316"/>
      <c r="AN290" s="316"/>
      <c r="AO290" s="316"/>
      <c r="AP290" s="316"/>
      <c r="AQ290" s="316"/>
      <c r="AR290" s="316"/>
      <c r="AS290" s="316"/>
      <c r="AT290" s="316"/>
      <c r="AU290" s="317"/>
      <c r="AV290" s="313"/>
      <c r="AW290" s="314"/>
      <c r="AX290" s="314"/>
      <c r="AY290" s="318"/>
    </row>
    <row r="291" spans="2:51" ht="33" customHeight="1">
      <c r="B291" s="554"/>
      <c r="C291" s="424"/>
      <c r="D291" s="424"/>
      <c r="E291" s="424"/>
      <c r="F291" s="424"/>
      <c r="G291" s="425"/>
      <c r="H291" s="307"/>
      <c r="I291" s="308"/>
      <c r="J291" s="308"/>
      <c r="K291" s="308"/>
      <c r="L291" s="309"/>
      <c r="M291" s="310"/>
      <c r="N291" s="311"/>
      <c r="O291" s="311"/>
      <c r="P291" s="311"/>
      <c r="Q291" s="311"/>
      <c r="R291" s="311"/>
      <c r="S291" s="311"/>
      <c r="T291" s="311"/>
      <c r="U291" s="311"/>
      <c r="V291" s="311"/>
      <c r="W291" s="311"/>
      <c r="X291" s="311"/>
      <c r="Y291" s="312"/>
      <c r="Z291" s="313"/>
      <c r="AA291" s="314"/>
      <c r="AB291" s="314"/>
      <c r="AC291" s="315"/>
      <c r="AD291" s="307"/>
      <c r="AE291" s="308"/>
      <c r="AF291" s="308"/>
      <c r="AG291" s="308"/>
      <c r="AH291" s="309"/>
      <c r="AI291" s="310"/>
      <c r="AJ291" s="316"/>
      <c r="AK291" s="316"/>
      <c r="AL291" s="316"/>
      <c r="AM291" s="316"/>
      <c r="AN291" s="316"/>
      <c r="AO291" s="316"/>
      <c r="AP291" s="316"/>
      <c r="AQ291" s="316"/>
      <c r="AR291" s="316"/>
      <c r="AS291" s="316"/>
      <c r="AT291" s="316"/>
      <c r="AU291" s="317"/>
      <c r="AV291" s="313"/>
      <c r="AW291" s="314"/>
      <c r="AX291" s="314"/>
      <c r="AY291" s="318"/>
    </row>
    <row r="292" spans="2:51" ht="32.25" customHeight="1">
      <c r="B292" s="554"/>
      <c r="C292" s="424"/>
      <c r="D292" s="424"/>
      <c r="E292" s="424"/>
      <c r="F292" s="424"/>
      <c r="G292" s="425"/>
      <c r="H292" s="307"/>
      <c r="I292" s="308"/>
      <c r="J292" s="308"/>
      <c r="K292" s="308"/>
      <c r="L292" s="309"/>
      <c r="M292" s="310"/>
      <c r="N292" s="311"/>
      <c r="O292" s="311"/>
      <c r="P292" s="311"/>
      <c r="Q292" s="311"/>
      <c r="R292" s="311"/>
      <c r="S292" s="311"/>
      <c r="T292" s="311"/>
      <c r="U292" s="311"/>
      <c r="V292" s="311"/>
      <c r="W292" s="311"/>
      <c r="X292" s="311"/>
      <c r="Y292" s="312"/>
      <c r="Z292" s="313"/>
      <c r="AA292" s="314"/>
      <c r="AB292" s="314"/>
      <c r="AC292" s="315"/>
      <c r="AD292" s="307"/>
      <c r="AE292" s="308"/>
      <c r="AF292" s="308"/>
      <c r="AG292" s="308"/>
      <c r="AH292" s="309"/>
      <c r="AI292" s="310"/>
      <c r="AJ292" s="316"/>
      <c r="AK292" s="316"/>
      <c r="AL292" s="316"/>
      <c r="AM292" s="316"/>
      <c r="AN292" s="316"/>
      <c r="AO292" s="316"/>
      <c r="AP292" s="316"/>
      <c r="AQ292" s="316"/>
      <c r="AR292" s="316"/>
      <c r="AS292" s="316"/>
      <c r="AT292" s="316"/>
      <c r="AU292" s="317"/>
      <c r="AV292" s="313"/>
      <c r="AW292" s="314"/>
      <c r="AX292" s="314"/>
      <c r="AY292" s="318"/>
    </row>
    <row r="293" spans="2:51" ht="30.75" customHeight="1">
      <c r="B293" s="554"/>
      <c r="C293" s="424"/>
      <c r="D293" s="424"/>
      <c r="E293" s="424"/>
      <c r="F293" s="424"/>
      <c r="G293" s="425"/>
      <c r="H293" s="307"/>
      <c r="I293" s="308"/>
      <c r="J293" s="308"/>
      <c r="K293" s="308"/>
      <c r="L293" s="309"/>
      <c r="M293" s="310"/>
      <c r="N293" s="311"/>
      <c r="O293" s="311"/>
      <c r="P293" s="311"/>
      <c r="Q293" s="311"/>
      <c r="R293" s="311"/>
      <c r="S293" s="311"/>
      <c r="T293" s="311"/>
      <c r="U293" s="311"/>
      <c r="V293" s="311"/>
      <c r="W293" s="311"/>
      <c r="X293" s="311"/>
      <c r="Y293" s="312"/>
      <c r="Z293" s="313"/>
      <c r="AA293" s="314"/>
      <c r="AB293" s="314"/>
      <c r="AC293" s="314"/>
      <c r="AD293" s="307"/>
      <c r="AE293" s="308"/>
      <c r="AF293" s="308"/>
      <c r="AG293" s="308"/>
      <c r="AH293" s="309"/>
      <c r="AI293" s="310"/>
      <c r="AJ293" s="316"/>
      <c r="AK293" s="316"/>
      <c r="AL293" s="316"/>
      <c r="AM293" s="316"/>
      <c r="AN293" s="316"/>
      <c r="AO293" s="316"/>
      <c r="AP293" s="316"/>
      <c r="AQ293" s="316"/>
      <c r="AR293" s="316"/>
      <c r="AS293" s="316"/>
      <c r="AT293" s="316"/>
      <c r="AU293" s="317"/>
      <c r="AV293" s="313"/>
      <c r="AW293" s="314"/>
      <c r="AX293" s="314"/>
      <c r="AY293" s="318"/>
    </row>
    <row r="294" spans="2:51" ht="30.75" customHeight="1">
      <c r="B294" s="554"/>
      <c r="C294" s="424"/>
      <c r="D294" s="424"/>
      <c r="E294" s="424"/>
      <c r="F294" s="424"/>
      <c r="G294" s="425"/>
      <c r="H294" s="307"/>
      <c r="I294" s="308"/>
      <c r="J294" s="308"/>
      <c r="K294" s="308"/>
      <c r="L294" s="309"/>
      <c r="M294" s="310"/>
      <c r="N294" s="311"/>
      <c r="O294" s="311"/>
      <c r="P294" s="311"/>
      <c r="Q294" s="311"/>
      <c r="R294" s="311"/>
      <c r="S294" s="311"/>
      <c r="T294" s="311"/>
      <c r="U294" s="311"/>
      <c r="V294" s="311"/>
      <c r="W294" s="311"/>
      <c r="X294" s="311"/>
      <c r="Y294" s="312"/>
      <c r="Z294" s="313"/>
      <c r="AA294" s="314"/>
      <c r="AB294" s="314"/>
      <c r="AC294" s="314"/>
      <c r="AD294" s="307"/>
      <c r="AE294" s="308"/>
      <c r="AF294" s="308"/>
      <c r="AG294" s="308"/>
      <c r="AH294" s="309"/>
      <c r="AI294" s="310"/>
      <c r="AJ294" s="316"/>
      <c r="AK294" s="316"/>
      <c r="AL294" s="316"/>
      <c r="AM294" s="316"/>
      <c r="AN294" s="316"/>
      <c r="AO294" s="316"/>
      <c r="AP294" s="316"/>
      <c r="AQ294" s="316"/>
      <c r="AR294" s="316"/>
      <c r="AS294" s="316"/>
      <c r="AT294" s="316"/>
      <c r="AU294" s="317"/>
      <c r="AV294" s="313"/>
      <c r="AW294" s="314"/>
      <c r="AX294" s="314"/>
      <c r="AY294" s="318"/>
    </row>
    <row r="295" spans="2:51" ht="32.25" customHeight="1">
      <c r="B295" s="554"/>
      <c r="C295" s="424"/>
      <c r="D295" s="424"/>
      <c r="E295" s="424"/>
      <c r="F295" s="424"/>
      <c r="G295" s="425"/>
      <c r="H295" s="307"/>
      <c r="I295" s="308"/>
      <c r="J295" s="308"/>
      <c r="K295" s="308"/>
      <c r="L295" s="309"/>
      <c r="M295" s="310"/>
      <c r="N295" s="311"/>
      <c r="O295" s="311"/>
      <c r="P295" s="311"/>
      <c r="Q295" s="311"/>
      <c r="R295" s="311"/>
      <c r="S295" s="311"/>
      <c r="T295" s="311"/>
      <c r="U295" s="311"/>
      <c r="V295" s="311"/>
      <c r="W295" s="311"/>
      <c r="X295" s="311"/>
      <c r="Y295" s="312"/>
      <c r="Z295" s="313"/>
      <c r="AA295" s="314"/>
      <c r="AB295" s="314"/>
      <c r="AC295" s="314"/>
      <c r="AD295" s="307"/>
      <c r="AE295" s="308"/>
      <c r="AF295" s="308"/>
      <c r="AG295" s="308"/>
      <c r="AH295" s="309"/>
      <c r="AI295" s="310"/>
      <c r="AJ295" s="316"/>
      <c r="AK295" s="316"/>
      <c r="AL295" s="316"/>
      <c r="AM295" s="316"/>
      <c r="AN295" s="316"/>
      <c r="AO295" s="316"/>
      <c r="AP295" s="316"/>
      <c r="AQ295" s="316"/>
      <c r="AR295" s="316"/>
      <c r="AS295" s="316"/>
      <c r="AT295" s="316"/>
      <c r="AU295" s="317"/>
      <c r="AV295" s="313"/>
      <c r="AW295" s="314"/>
      <c r="AX295" s="314"/>
      <c r="AY295" s="318"/>
    </row>
    <row r="296" spans="2:51" ht="34.5" customHeight="1">
      <c r="B296" s="554"/>
      <c r="C296" s="424"/>
      <c r="D296" s="424"/>
      <c r="E296" s="424"/>
      <c r="F296" s="424"/>
      <c r="G296" s="425"/>
      <c r="H296" s="307"/>
      <c r="I296" s="308"/>
      <c r="J296" s="308"/>
      <c r="K296" s="308"/>
      <c r="L296" s="309"/>
      <c r="M296" s="310"/>
      <c r="N296" s="311"/>
      <c r="O296" s="311"/>
      <c r="P296" s="311"/>
      <c r="Q296" s="311"/>
      <c r="R296" s="311"/>
      <c r="S296" s="311"/>
      <c r="T296" s="311"/>
      <c r="U296" s="311"/>
      <c r="V296" s="311"/>
      <c r="W296" s="311"/>
      <c r="X296" s="311"/>
      <c r="Y296" s="312"/>
      <c r="Z296" s="313"/>
      <c r="AA296" s="314"/>
      <c r="AB296" s="314"/>
      <c r="AC296" s="314"/>
      <c r="AD296" s="307"/>
      <c r="AE296" s="308"/>
      <c r="AF296" s="308"/>
      <c r="AG296" s="308"/>
      <c r="AH296" s="309"/>
      <c r="AI296" s="310"/>
      <c r="AJ296" s="316"/>
      <c r="AK296" s="316"/>
      <c r="AL296" s="316"/>
      <c r="AM296" s="316"/>
      <c r="AN296" s="316"/>
      <c r="AO296" s="316"/>
      <c r="AP296" s="316"/>
      <c r="AQ296" s="316"/>
      <c r="AR296" s="316"/>
      <c r="AS296" s="316"/>
      <c r="AT296" s="316"/>
      <c r="AU296" s="317"/>
      <c r="AV296" s="313"/>
      <c r="AW296" s="314"/>
      <c r="AX296" s="314"/>
      <c r="AY296" s="318"/>
    </row>
    <row r="297" spans="2:51" ht="33.75" customHeight="1">
      <c r="B297" s="554"/>
      <c r="C297" s="424"/>
      <c r="D297" s="424"/>
      <c r="E297" s="424"/>
      <c r="F297" s="424"/>
      <c r="G297" s="425"/>
      <c r="H297" s="295"/>
      <c r="I297" s="296"/>
      <c r="J297" s="296"/>
      <c r="K297" s="296"/>
      <c r="L297" s="297"/>
      <c r="M297" s="298"/>
      <c r="N297" s="299"/>
      <c r="O297" s="299"/>
      <c r="P297" s="299"/>
      <c r="Q297" s="299"/>
      <c r="R297" s="299"/>
      <c r="S297" s="299"/>
      <c r="T297" s="299"/>
      <c r="U297" s="299"/>
      <c r="V297" s="299"/>
      <c r="W297" s="299"/>
      <c r="X297" s="299"/>
      <c r="Y297" s="300"/>
      <c r="Z297" s="301"/>
      <c r="AA297" s="302"/>
      <c r="AB297" s="302"/>
      <c r="AC297" s="302"/>
      <c r="AD297" s="295"/>
      <c r="AE297" s="296"/>
      <c r="AF297" s="296"/>
      <c r="AG297" s="296"/>
      <c r="AH297" s="297"/>
      <c r="AI297" s="298"/>
      <c r="AJ297" s="304"/>
      <c r="AK297" s="304"/>
      <c r="AL297" s="304"/>
      <c r="AM297" s="304"/>
      <c r="AN297" s="304"/>
      <c r="AO297" s="304"/>
      <c r="AP297" s="304"/>
      <c r="AQ297" s="304"/>
      <c r="AR297" s="304"/>
      <c r="AS297" s="304"/>
      <c r="AT297" s="304"/>
      <c r="AU297" s="305"/>
      <c r="AV297" s="301"/>
      <c r="AW297" s="302"/>
      <c r="AX297" s="302"/>
      <c r="AY297" s="306"/>
    </row>
    <row r="298" spans="2:51" ht="34.5" customHeight="1">
      <c r="B298" s="554"/>
      <c r="C298" s="424"/>
      <c r="D298" s="424"/>
      <c r="E298" s="424"/>
      <c r="F298" s="424"/>
      <c r="G298" s="425"/>
      <c r="H298" s="348" t="s">
        <v>26</v>
      </c>
      <c r="I298" s="349"/>
      <c r="J298" s="349"/>
      <c r="K298" s="349"/>
      <c r="L298" s="349"/>
      <c r="M298" s="350"/>
      <c r="N298" s="351"/>
      <c r="O298" s="351"/>
      <c r="P298" s="351"/>
      <c r="Q298" s="351"/>
      <c r="R298" s="351"/>
      <c r="S298" s="351"/>
      <c r="T298" s="351"/>
      <c r="U298" s="351"/>
      <c r="V298" s="351"/>
      <c r="W298" s="351"/>
      <c r="X298" s="351"/>
      <c r="Y298" s="352"/>
      <c r="Z298" s="353">
        <f>SUM(Z289:AC297)</f>
        <v>0</v>
      </c>
      <c r="AA298" s="354"/>
      <c r="AB298" s="354"/>
      <c r="AC298" s="355"/>
      <c r="AD298" s="348" t="s">
        <v>26</v>
      </c>
      <c r="AE298" s="349"/>
      <c r="AF298" s="349"/>
      <c r="AG298" s="349"/>
      <c r="AH298" s="349"/>
      <c r="AI298" s="350"/>
      <c r="AJ298" s="356"/>
      <c r="AK298" s="356"/>
      <c r="AL298" s="356"/>
      <c r="AM298" s="356"/>
      <c r="AN298" s="356"/>
      <c r="AO298" s="356"/>
      <c r="AP298" s="356"/>
      <c r="AQ298" s="356"/>
      <c r="AR298" s="356"/>
      <c r="AS298" s="356"/>
      <c r="AT298" s="356"/>
      <c r="AU298" s="357"/>
      <c r="AV298" s="353">
        <f>SUM(AV289:AY297)</f>
        <v>0</v>
      </c>
      <c r="AW298" s="354"/>
      <c r="AX298" s="354"/>
      <c r="AY298" s="358"/>
    </row>
    <row r="299" spans="2:51" ht="31.5" customHeight="1">
      <c r="B299" s="554"/>
      <c r="C299" s="424"/>
      <c r="D299" s="424"/>
      <c r="E299" s="424"/>
      <c r="F299" s="424"/>
      <c r="G299" s="425"/>
      <c r="H299" s="331" t="s">
        <v>33</v>
      </c>
      <c r="I299" s="332"/>
      <c r="J299" s="332"/>
      <c r="K299" s="332"/>
      <c r="L299" s="332"/>
      <c r="M299" s="332"/>
      <c r="N299" s="332"/>
      <c r="O299" s="332"/>
      <c r="P299" s="332"/>
      <c r="Q299" s="332"/>
      <c r="R299" s="332"/>
      <c r="S299" s="332"/>
      <c r="T299" s="332"/>
      <c r="U299" s="332"/>
      <c r="V299" s="332"/>
      <c r="W299" s="332"/>
      <c r="X299" s="332"/>
      <c r="Y299" s="332"/>
      <c r="Z299" s="332"/>
      <c r="AA299" s="332"/>
      <c r="AB299" s="332"/>
      <c r="AC299" s="333"/>
      <c r="AD299" s="331" t="s">
        <v>34</v>
      </c>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5"/>
    </row>
    <row r="300" spans="2:51" ht="31.5" customHeight="1">
      <c r="B300" s="554"/>
      <c r="C300" s="424"/>
      <c r="D300" s="424"/>
      <c r="E300" s="424"/>
      <c r="F300" s="424"/>
      <c r="G300" s="425"/>
      <c r="H300" s="336" t="s">
        <v>29</v>
      </c>
      <c r="I300" s="337"/>
      <c r="J300" s="337"/>
      <c r="K300" s="337"/>
      <c r="L300" s="337"/>
      <c r="M300" s="338" t="s">
        <v>28</v>
      </c>
      <c r="N300" s="339"/>
      <c r="O300" s="339"/>
      <c r="P300" s="339"/>
      <c r="Q300" s="339"/>
      <c r="R300" s="339"/>
      <c r="S300" s="339"/>
      <c r="T300" s="339"/>
      <c r="U300" s="339"/>
      <c r="V300" s="339"/>
      <c r="W300" s="339"/>
      <c r="X300" s="339"/>
      <c r="Y300" s="340"/>
      <c r="Z300" s="341" t="s">
        <v>27</v>
      </c>
      <c r="AA300" s="342"/>
      <c r="AB300" s="342"/>
      <c r="AC300" s="343"/>
      <c r="AD300" s="336" t="s">
        <v>29</v>
      </c>
      <c r="AE300" s="337"/>
      <c r="AF300" s="337"/>
      <c r="AG300" s="337"/>
      <c r="AH300" s="337"/>
      <c r="AI300" s="338" t="s">
        <v>28</v>
      </c>
      <c r="AJ300" s="345"/>
      <c r="AK300" s="345"/>
      <c r="AL300" s="345"/>
      <c r="AM300" s="345"/>
      <c r="AN300" s="345"/>
      <c r="AO300" s="345"/>
      <c r="AP300" s="345"/>
      <c r="AQ300" s="345"/>
      <c r="AR300" s="345"/>
      <c r="AS300" s="345"/>
      <c r="AT300" s="345"/>
      <c r="AU300" s="346"/>
      <c r="AV300" s="341" t="s">
        <v>27</v>
      </c>
      <c r="AW300" s="342"/>
      <c r="AX300" s="342"/>
      <c r="AY300" s="347"/>
    </row>
    <row r="301" spans="2:51" ht="31.5" customHeight="1">
      <c r="B301" s="554"/>
      <c r="C301" s="424"/>
      <c r="D301" s="424"/>
      <c r="E301" s="424"/>
      <c r="F301" s="424"/>
      <c r="G301" s="425"/>
      <c r="H301" s="319"/>
      <c r="I301" s="320"/>
      <c r="J301" s="320"/>
      <c r="K301" s="320"/>
      <c r="L301" s="321"/>
      <c r="M301" s="322"/>
      <c r="N301" s="323"/>
      <c r="O301" s="323"/>
      <c r="P301" s="323"/>
      <c r="Q301" s="323"/>
      <c r="R301" s="323"/>
      <c r="S301" s="323"/>
      <c r="T301" s="323"/>
      <c r="U301" s="323"/>
      <c r="V301" s="323"/>
      <c r="W301" s="323"/>
      <c r="X301" s="323"/>
      <c r="Y301" s="324"/>
      <c r="Z301" s="325"/>
      <c r="AA301" s="326"/>
      <c r="AB301" s="326"/>
      <c r="AC301" s="327"/>
      <c r="AD301" s="319"/>
      <c r="AE301" s="320"/>
      <c r="AF301" s="320"/>
      <c r="AG301" s="320"/>
      <c r="AH301" s="321"/>
      <c r="AI301" s="322"/>
      <c r="AJ301" s="328"/>
      <c r="AK301" s="328"/>
      <c r="AL301" s="328"/>
      <c r="AM301" s="328"/>
      <c r="AN301" s="328"/>
      <c r="AO301" s="328"/>
      <c r="AP301" s="328"/>
      <c r="AQ301" s="328"/>
      <c r="AR301" s="328"/>
      <c r="AS301" s="328"/>
      <c r="AT301" s="328"/>
      <c r="AU301" s="329"/>
      <c r="AV301" s="325"/>
      <c r="AW301" s="326"/>
      <c r="AX301" s="326"/>
      <c r="AY301" s="330"/>
    </row>
    <row r="302" spans="2:51" ht="33" customHeight="1">
      <c r="B302" s="554"/>
      <c r="C302" s="424"/>
      <c r="D302" s="424"/>
      <c r="E302" s="424"/>
      <c r="F302" s="424"/>
      <c r="G302" s="425"/>
      <c r="H302" s="307"/>
      <c r="I302" s="308"/>
      <c r="J302" s="308"/>
      <c r="K302" s="308"/>
      <c r="L302" s="309"/>
      <c r="M302" s="310"/>
      <c r="N302" s="311"/>
      <c r="O302" s="311"/>
      <c r="P302" s="311"/>
      <c r="Q302" s="311"/>
      <c r="R302" s="311"/>
      <c r="S302" s="311"/>
      <c r="T302" s="311"/>
      <c r="U302" s="311"/>
      <c r="V302" s="311"/>
      <c r="W302" s="311"/>
      <c r="X302" s="311"/>
      <c r="Y302" s="312"/>
      <c r="Z302" s="313"/>
      <c r="AA302" s="314"/>
      <c r="AB302" s="314"/>
      <c r="AC302" s="315"/>
      <c r="AD302" s="307"/>
      <c r="AE302" s="308"/>
      <c r="AF302" s="308"/>
      <c r="AG302" s="308"/>
      <c r="AH302" s="309"/>
      <c r="AI302" s="310"/>
      <c r="AJ302" s="316"/>
      <c r="AK302" s="316"/>
      <c r="AL302" s="316"/>
      <c r="AM302" s="316"/>
      <c r="AN302" s="316"/>
      <c r="AO302" s="316"/>
      <c r="AP302" s="316"/>
      <c r="AQ302" s="316"/>
      <c r="AR302" s="316"/>
      <c r="AS302" s="316"/>
      <c r="AT302" s="316"/>
      <c r="AU302" s="317"/>
      <c r="AV302" s="313"/>
      <c r="AW302" s="314"/>
      <c r="AX302" s="314"/>
      <c r="AY302" s="318"/>
    </row>
    <row r="303" spans="2:51" ht="29.25" customHeight="1">
      <c r="B303" s="554"/>
      <c r="C303" s="424"/>
      <c r="D303" s="424"/>
      <c r="E303" s="424"/>
      <c r="F303" s="424"/>
      <c r="G303" s="425"/>
      <c r="H303" s="307"/>
      <c r="I303" s="308"/>
      <c r="J303" s="308"/>
      <c r="K303" s="308"/>
      <c r="L303" s="309"/>
      <c r="M303" s="310"/>
      <c r="N303" s="311"/>
      <c r="O303" s="311"/>
      <c r="P303" s="311"/>
      <c r="Q303" s="311"/>
      <c r="R303" s="311"/>
      <c r="S303" s="311"/>
      <c r="T303" s="311"/>
      <c r="U303" s="311"/>
      <c r="V303" s="311"/>
      <c r="W303" s="311"/>
      <c r="X303" s="311"/>
      <c r="Y303" s="312"/>
      <c r="Z303" s="313"/>
      <c r="AA303" s="314"/>
      <c r="AB303" s="314"/>
      <c r="AC303" s="315"/>
      <c r="AD303" s="307"/>
      <c r="AE303" s="308"/>
      <c r="AF303" s="308"/>
      <c r="AG303" s="308"/>
      <c r="AH303" s="309"/>
      <c r="AI303" s="310"/>
      <c r="AJ303" s="316"/>
      <c r="AK303" s="316"/>
      <c r="AL303" s="316"/>
      <c r="AM303" s="316"/>
      <c r="AN303" s="316"/>
      <c r="AO303" s="316"/>
      <c r="AP303" s="316"/>
      <c r="AQ303" s="316"/>
      <c r="AR303" s="316"/>
      <c r="AS303" s="316"/>
      <c r="AT303" s="316"/>
      <c r="AU303" s="317"/>
      <c r="AV303" s="313"/>
      <c r="AW303" s="314"/>
      <c r="AX303" s="314"/>
      <c r="AY303" s="318"/>
    </row>
    <row r="304" spans="2:51" ht="29.25" customHeight="1">
      <c r="B304" s="554"/>
      <c r="C304" s="424"/>
      <c r="D304" s="424"/>
      <c r="E304" s="424"/>
      <c r="F304" s="424"/>
      <c r="G304" s="425"/>
      <c r="H304" s="307"/>
      <c r="I304" s="308"/>
      <c r="J304" s="308"/>
      <c r="K304" s="308"/>
      <c r="L304" s="309"/>
      <c r="M304" s="310"/>
      <c r="N304" s="311"/>
      <c r="O304" s="311"/>
      <c r="P304" s="311"/>
      <c r="Q304" s="311"/>
      <c r="R304" s="311"/>
      <c r="S304" s="311"/>
      <c r="T304" s="311"/>
      <c r="U304" s="311"/>
      <c r="V304" s="311"/>
      <c r="W304" s="311"/>
      <c r="X304" s="311"/>
      <c r="Y304" s="312"/>
      <c r="Z304" s="313"/>
      <c r="AA304" s="314"/>
      <c r="AB304" s="314"/>
      <c r="AC304" s="315"/>
      <c r="AD304" s="307"/>
      <c r="AE304" s="308"/>
      <c r="AF304" s="308"/>
      <c r="AG304" s="308"/>
      <c r="AH304" s="309"/>
      <c r="AI304" s="310"/>
      <c r="AJ304" s="316"/>
      <c r="AK304" s="316"/>
      <c r="AL304" s="316"/>
      <c r="AM304" s="316"/>
      <c r="AN304" s="316"/>
      <c r="AO304" s="316"/>
      <c r="AP304" s="316"/>
      <c r="AQ304" s="316"/>
      <c r="AR304" s="316"/>
      <c r="AS304" s="316"/>
      <c r="AT304" s="316"/>
      <c r="AU304" s="317"/>
      <c r="AV304" s="313"/>
      <c r="AW304" s="314"/>
      <c r="AX304" s="314"/>
      <c r="AY304" s="318"/>
    </row>
    <row r="305" spans="2:52" ht="33.75" customHeight="1">
      <c r="B305" s="554"/>
      <c r="C305" s="424"/>
      <c r="D305" s="424"/>
      <c r="E305" s="424"/>
      <c r="F305" s="424"/>
      <c r="G305" s="425"/>
      <c r="H305" s="307"/>
      <c r="I305" s="308"/>
      <c r="J305" s="308"/>
      <c r="K305" s="308"/>
      <c r="L305" s="309"/>
      <c r="M305" s="310"/>
      <c r="N305" s="311"/>
      <c r="O305" s="311"/>
      <c r="P305" s="311"/>
      <c r="Q305" s="311"/>
      <c r="R305" s="311"/>
      <c r="S305" s="311"/>
      <c r="T305" s="311"/>
      <c r="U305" s="311"/>
      <c r="V305" s="311"/>
      <c r="W305" s="311"/>
      <c r="X305" s="311"/>
      <c r="Y305" s="312"/>
      <c r="Z305" s="313"/>
      <c r="AA305" s="314"/>
      <c r="AB305" s="314"/>
      <c r="AC305" s="315"/>
      <c r="AD305" s="307"/>
      <c r="AE305" s="308"/>
      <c r="AF305" s="308"/>
      <c r="AG305" s="308"/>
      <c r="AH305" s="309"/>
      <c r="AI305" s="310"/>
      <c r="AJ305" s="316"/>
      <c r="AK305" s="316"/>
      <c r="AL305" s="316"/>
      <c r="AM305" s="316"/>
      <c r="AN305" s="316"/>
      <c r="AO305" s="316"/>
      <c r="AP305" s="316"/>
      <c r="AQ305" s="316"/>
      <c r="AR305" s="316"/>
      <c r="AS305" s="316"/>
      <c r="AT305" s="316"/>
      <c r="AU305" s="317"/>
      <c r="AV305" s="313"/>
      <c r="AW305" s="314"/>
      <c r="AX305" s="314"/>
      <c r="AY305" s="318"/>
    </row>
    <row r="306" spans="2:52" ht="24.75" customHeight="1">
      <c r="B306" s="554"/>
      <c r="C306" s="424"/>
      <c r="D306" s="424"/>
      <c r="E306" s="424"/>
      <c r="F306" s="424"/>
      <c r="G306" s="425"/>
      <c r="H306" s="307"/>
      <c r="I306" s="308"/>
      <c r="J306" s="308"/>
      <c r="K306" s="308"/>
      <c r="L306" s="309"/>
      <c r="M306" s="310"/>
      <c r="N306" s="311"/>
      <c r="O306" s="311"/>
      <c r="P306" s="311"/>
      <c r="Q306" s="311"/>
      <c r="R306" s="311"/>
      <c r="S306" s="311"/>
      <c r="T306" s="311"/>
      <c r="U306" s="311"/>
      <c r="V306" s="311"/>
      <c r="W306" s="311"/>
      <c r="X306" s="311"/>
      <c r="Y306" s="312"/>
      <c r="Z306" s="313"/>
      <c r="AA306" s="314"/>
      <c r="AB306" s="314"/>
      <c r="AC306" s="314"/>
      <c r="AD306" s="307"/>
      <c r="AE306" s="308"/>
      <c r="AF306" s="308"/>
      <c r="AG306" s="308"/>
      <c r="AH306" s="309"/>
      <c r="AI306" s="310"/>
      <c r="AJ306" s="316"/>
      <c r="AK306" s="316"/>
      <c r="AL306" s="316"/>
      <c r="AM306" s="316"/>
      <c r="AN306" s="316"/>
      <c r="AO306" s="316"/>
      <c r="AP306" s="316"/>
      <c r="AQ306" s="316"/>
      <c r="AR306" s="316"/>
      <c r="AS306" s="316"/>
      <c r="AT306" s="316"/>
      <c r="AU306" s="317"/>
      <c r="AV306" s="313"/>
      <c r="AW306" s="314"/>
      <c r="AX306" s="314"/>
      <c r="AY306" s="318"/>
    </row>
    <row r="307" spans="2:52" ht="36" customHeight="1">
      <c r="B307" s="554"/>
      <c r="C307" s="424"/>
      <c r="D307" s="424"/>
      <c r="E307" s="424"/>
      <c r="F307" s="424"/>
      <c r="G307" s="425"/>
      <c r="H307" s="307"/>
      <c r="I307" s="308"/>
      <c r="J307" s="308"/>
      <c r="K307" s="308"/>
      <c r="L307" s="309"/>
      <c r="M307" s="310"/>
      <c r="N307" s="311"/>
      <c r="O307" s="311"/>
      <c r="P307" s="311"/>
      <c r="Q307" s="311"/>
      <c r="R307" s="311"/>
      <c r="S307" s="311"/>
      <c r="T307" s="311"/>
      <c r="U307" s="311"/>
      <c r="V307" s="311"/>
      <c r="W307" s="311"/>
      <c r="X307" s="311"/>
      <c r="Y307" s="312"/>
      <c r="Z307" s="313"/>
      <c r="AA307" s="314"/>
      <c r="AB307" s="314"/>
      <c r="AC307" s="314"/>
      <c r="AD307" s="307"/>
      <c r="AE307" s="308"/>
      <c r="AF307" s="308"/>
      <c r="AG307" s="308"/>
      <c r="AH307" s="309"/>
      <c r="AI307" s="310"/>
      <c r="AJ307" s="316"/>
      <c r="AK307" s="316"/>
      <c r="AL307" s="316"/>
      <c r="AM307" s="316"/>
      <c r="AN307" s="316"/>
      <c r="AO307" s="316"/>
      <c r="AP307" s="316"/>
      <c r="AQ307" s="316"/>
      <c r="AR307" s="316"/>
      <c r="AS307" s="316"/>
      <c r="AT307" s="316"/>
      <c r="AU307" s="317"/>
      <c r="AV307" s="313"/>
      <c r="AW307" s="314"/>
      <c r="AX307" s="314"/>
      <c r="AY307" s="318"/>
    </row>
    <row r="308" spans="2:52" ht="33" customHeight="1">
      <c r="B308" s="554"/>
      <c r="C308" s="424"/>
      <c r="D308" s="424"/>
      <c r="E308" s="424"/>
      <c r="F308" s="424"/>
      <c r="G308" s="425"/>
      <c r="H308" s="307"/>
      <c r="I308" s="308"/>
      <c r="J308" s="308"/>
      <c r="K308" s="308"/>
      <c r="L308" s="309"/>
      <c r="M308" s="310"/>
      <c r="N308" s="311"/>
      <c r="O308" s="311"/>
      <c r="P308" s="311"/>
      <c r="Q308" s="311"/>
      <c r="R308" s="311"/>
      <c r="S308" s="311"/>
      <c r="T308" s="311"/>
      <c r="U308" s="311"/>
      <c r="V308" s="311"/>
      <c r="W308" s="311"/>
      <c r="X308" s="311"/>
      <c r="Y308" s="312"/>
      <c r="Z308" s="313"/>
      <c r="AA308" s="314"/>
      <c r="AB308" s="314"/>
      <c r="AC308" s="314"/>
      <c r="AD308" s="307"/>
      <c r="AE308" s="308"/>
      <c r="AF308" s="308"/>
      <c r="AG308" s="308"/>
      <c r="AH308" s="309"/>
      <c r="AI308" s="310"/>
      <c r="AJ308" s="316"/>
      <c r="AK308" s="316"/>
      <c r="AL308" s="316"/>
      <c r="AM308" s="316"/>
      <c r="AN308" s="316"/>
      <c r="AO308" s="316"/>
      <c r="AP308" s="316"/>
      <c r="AQ308" s="316"/>
      <c r="AR308" s="316"/>
      <c r="AS308" s="316"/>
      <c r="AT308" s="316"/>
      <c r="AU308" s="317"/>
      <c r="AV308" s="313"/>
      <c r="AW308" s="314"/>
      <c r="AX308" s="314"/>
      <c r="AY308" s="318"/>
    </row>
    <row r="309" spans="2:52" ht="33.75" customHeight="1">
      <c r="B309" s="554"/>
      <c r="C309" s="424"/>
      <c r="D309" s="424"/>
      <c r="E309" s="424"/>
      <c r="F309" s="424"/>
      <c r="G309" s="425"/>
      <c r="H309" s="295"/>
      <c r="I309" s="296"/>
      <c r="J309" s="296"/>
      <c r="K309" s="296"/>
      <c r="L309" s="297"/>
      <c r="M309" s="298"/>
      <c r="N309" s="299"/>
      <c r="O309" s="299"/>
      <c r="P309" s="299"/>
      <c r="Q309" s="299"/>
      <c r="R309" s="299"/>
      <c r="S309" s="299"/>
      <c r="T309" s="299"/>
      <c r="U309" s="299"/>
      <c r="V309" s="299"/>
      <c r="W309" s="299"/>
      <c r="X309" s="299"/>
      <c r="Y309" s="300"/>
      <c r="Z309" s="301"/>
      <c r="AA309" s="302"/>
      <c r="AB309" s="302"/>
      <c r="AC309" s="302"/>
      <c r="AD309" s="295"/>
      <c r="AE309" s="296"/>
      <c r="AF309" s="296"/>
      <c r="AG309" s="296"/>
      <c r="AH309" s="297"/>
      <c r="AI309" s="298"/>
      <c r="AJ309" s="304"/>
      <c r="AK309" s="304"/>
      <c r="AL309" s="304"/>
      <c r="AM309" s="304"/>
      <c r="AN309" s="304"/>
      <c r="AO309" s="304"/>
      <c r="AP309" s="304"/>
      <c r="AQ309" s="304"/>
      <c r="AR309" s="304"/>
      <c r="AS309" s="304"/>
      <c r="AT309" s="304"/>
      <c r="AU309" s="305"/>
      <c r="AV309" s="301"/>
      <c r="AW309" s="302"/>
      <c r="AX309" s="302"/>
      <c r="AY309" s="306"/>
    </row>
    <row r="310" spans="2:52" ht="35.25" customHeight="1" thickBot="1">
      <c r="B310" s="555"/>
      <c r="C310" s="464"/>
      <c r="D310" s="464"/>
      <c r="E310" s="464"/>
      <c r="F310" s="464"/>
      <c r="G310" s="465"/>
      <c r="H310" s="447" t="s">
        <v>26</v>
      </c>
      <c r="I310" s="288"/>
      <c r="J310" s="288"/>
      <c r="K310" s="288"/>
      <c r="L310" s="288"/>
      <c r="M310" s="289"/>
      <c r="N310" s="448"/>
      <c r="O310" s="448"/>
      <c r="P310" s="448"/>
      <c r="Q310" s="448"/>
      <c r="R310" s="448"/>
      <c r="S310" s="448"/>
      <c r="T310" s="448"/>
      <c r="U310" s="448"/>
      <c r="V310" s="448"/>
      <c r="W310" s="448"/>
      <c r="X310" s="448"/>
      <c r="Y310" s="449"/>
      <c r="Z310" s="292">
        <f>SUM(Z301:AC309)</f>
        <v>0</v>
      </c>
      <c r="AA310" s="293"/>
      <c r="AB310" s="293"/>
      <c r="AC310" s="450"/>
      <c r="AD310" s="447" t="s">
        <v>26</v>
      </c>
      <c r="AE310" s="288"/>
      <c r="AF310" s="288"/>
      <c r="AG310" s="288"/>
      <c r="AH310" s="288"/>
      <c r="AI310" s="289"/>
      <c r="AJ310" s="290"/>
      <c r="AK310" s="290"/>
      <c r="AL310" s="290"/>
      <c r="AM310" s="290"/>
      <c r="AN310" s="290"/>
      <c r="AO310" s="290"/>
      <c r="AP310" s="290"/>
      <c r="AQ310" s="290"/>
      <c r="AR310" s="290"/>
      <c r="AS310" s="290"/>
      <c r="AT310" s="290"/>
      <c r="AU310" s="291"/>
      <c r="AV310" s="292">
        <f>SUM(AV301:AY309)</f>
        <v>0</v>
      </c>
      <c r="AW310" s="293"/>
      <c r="AX310" s="293"/>
      <c r="AY310" s="294"/>
    </row>
    <row r="311" spans="2:52" ht="24" customHeight="1"/>
    <row r="312" spans="2:52" ht="24" customHeight="1">
      <c r="B312" s="3" t="s">
        <v>25</v>
      </c>
      <c r="C312" s="3"/>
      <c r="D312" s="3"/>
      <c r="E312" s="91"/>
      <c r="F312" s="91"/>
      <c r="G312" s="119" t="s">
        <v>478</v>
      </c>
      <c r="H312" s="119"/>
      <c r="I312" s="119"/>
      <c r="J312" s="119"/>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91"/>
    </row>
    <row r="313" spans="2:52" ht="24" customHeight="1">
      <c r="C313" s="1" t="s">
        <v>23</v>
      </c>
    </row>
    <row r="314" spans="2:52" ht="19.5" customHeight="1">
      <c r="C314" t="s">
        <v>170</v>
      </c>
      <c r="AZ314" s="54"/>
    </row>
    <row r="315" spans="2:52">
      <c r="B315" s="120"/>
      <c r="C315" s="120"/>
      <c r="D315" s="543" t="s">
        <v>462</v>
      </c>
      <c r="E315" s="538"/>
      <c r="F315" s="538"/>
      <c r="G315" s="538"/>
      <c r="H315" s="538"/>
      <c r="I315" s="538"/>
      <c r="J315" s="538"/>
      <c r="K315" s="538"/>
      <c r="L315" s="538"/>
      <c r="M315" s="539"/>
      <c r="N315" s="121" t="s">
        <v>6</v>
      </c>
      <c r="O315" s="121"/>
      <c r="P315" s="121"/>
      <c r="Q315" s="121"/>
      <c r="R315" s="121"/>
      <c r="S315" s="121"/>
      <c r="T315" s="121"/>
      <c r="U315" s="121"/>
      <c r="V315" s="121"/>
      <c r="W315" s="121"/>
      <c r="X315" s="121"/>
      <c r="Y315" s="121"/>
      <c r="Z315" s="121"/>
      <c r="AA315" s="121"/>
      <c r="AB315" s="121"/>
      <c r="AC315" s="121"/>
      <c r="AD315" s="121"/>
      <c r="AE315" s="121"/>
      <c r="AF315" s="121"/>
      <c r="AG315" s="121"/>
      <c r="AH315" s="121"/>
      <c r="AI315" s="121"/>
      <c r="AJ315" s="121"/>
      <c r="AK315" s="121"/>
      <c r="AL315" s="122" t="s">
        <v>463</v>
      </c>
      <c r="AM315" s="121"/>
      <c r="AN315" s="121"/>
      <c r="AO315" s="121"/>
      <c r="AP315" s="121"/>
      <c r="AQ315" s="121"/>
      <c r="AR315" s="543" t="s">
        <v>4</v>
      </c>
      <c r="AS315" s="538"/>
      <c r="AT315" s="538"/>
      <c r="AU315" s="539"/>
      <c r="AV315" s="121" t="s">
        <v>3</v>
      </c>
      <c r="AW315" s="121"/>
      <c r="AX315" s="121"/>
    </row>
    <row r="316" spans="2:52" ht="107.25" customHeight="1">
      <c r="B316" s="111">
        <v>1</v>
      </c>
      <c r="C316" s="111">
        <v>1</v>
      </c>
      <c r="D316" s="571" t="s">
        <v>489</v>
      </c>
      <c r="E316" s="571"/>
      <c r="F316" s="571"/>
      <c r="G316" s="571"/>
      <c r="H316" s="571"/>
      <c r="I316" s="571"/>
      <c r="J316" s="571"/>
      <c r="K316" s="571"/>
      <c r="L316" s="571"/>
      <c r="M316" s="571"/>
      <c r="N316" s="572" t="s">
        <v>490</v>
      </c>
      <c r="O316" s="573"/>
      <c r="P316" s="573"/>
      <c r="Q316" s="573"/>
      <c r="R316" s="573"/>
      <c r="S316" s="573"/>
      <c r="T316" s="573"/>
      <c r="U316" s="573"/>
      <c r="V316" s="573"/>
      <c r="W316" s="573"/>
      <c r="X316" s="573"/>
      <c r="Y316" s="573"/>
      <c r="Z316" s="573"/>
      <c r="AA316" s="573"/>
      <c r="AB316" s="573"/>
      <c r="AC316" s="573"/>
      <c r="AD316" s="573"/>
      <c r="AE316" s="573"/>
      <c r="AF316" s="573"/>
      <c r="AG316" s="573"/>
      <c r="AH316" s="573"/>
      <c r="AI316" s="573"/>
      <c r="AJ316" s="573"/>
      <c r="AK316" s="574"/>
      <c r="AL316" s="113">
        <v>15</v>
      </c>
      <c r="AM316" s="112"/>
      <c r="AN316" s="112"/>
      <c r="AO316" s="112"/>
      <c r="AP316" s="112"/>
      <c r="AQ316" s="112"/>
      <c r="AR316" s="112">
        <v>1</v>
      </c>
      <c r="AS316" s="112"/>
      <c r="AT316" s="112"/>
      <c r="AU316" s="112"/>
      <c r="AV316" s="279">
        <v>94</v>
      </c>
      <c r="AW316" s="279"/>
      <c r="AX316" s="279"/>
    </row>
    <row r="317" spans="2:52" ht="27.75" customHeight="1"/>
    <row r="319" spans="2:52" ht="21.75" customHeight="1" thickBot="1">
      <c r="AK319" s="265"/>
      <c r="AL319" s="265"/>
      <c r="AM319" s="265"/>
      <c r="AN319" s="265"/>
      <c r="AO319" s="265"/>
      <c r="AP319" s="265"/>
      <c r="AQ319" s="265"/>
      <c r="AR319" s="266" t="s">
        <v>73</v>
      </c>
      <c r="AS319" s="266"/>
      <c r="AT319" s="266"/>
      <c r="AU319" s="266"/>
      <c r="AV319" s="266"/>
      <c r="AW319" s="266"/>
      <c r="AX319" s="266"/>
      <c r="AY319" s="266"/>
    </row>
    <row r="320" spans="2:52" ht="21" customHeight="1" thickBot="1">
      <c r="B320" s="267" t="s">
        <v>396</v>
      </c>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68"/>
      <c r="AE320" s="268"/>
      <c r="AF320" s="268"/>
      <c r="AG320" s="268"/>
      <c r="AH320" s="268"/>
      <c r="AI320" s="268"/>
      <c r="AJ320" s="268"/>
      <c r="AK320" s="268"/>
      <c r="AL320" s="268"/>
      <c r="AM320" s="268"/>
      <c r="AN320" s="268"/>
      <c r="AO320" s="268"/>
      <c r="AP320" s="268"/>
      <c r="AQ320" s="268"/>
      <c r="AR320" s="268"/>
      <c r="AS320" s="268"/>
      <c r="AT320" s="268"/>
      <c r="AU320" s="268"/>
      <c r="AV320" s="268"/>
      <c r="AW320" s="268"/>
      <c r="AX320" s="268"/>
      <c r="AY320" s="269"/>
    </row>
    <row r="321" spans="2:60" ht="28.15" customHeight="1">
      <c r="B321" s="270" t="s">
        <v>395</v>
      </c>
      <c r="C321" s="271"/>
      <c r="D321" s="271"/>
      <c r="E321" s="271"/>
      <c r="F321" s="271"/>
      <c r="G321" s="271"/>
      <c r="H321" s="272" t="s">
        <v>491</v>
      </c>
      <c r="I321" s="273"/>
      <c r="J321" s="273"/>
      <c r="K321" s="273"/>
      <c r="L321" s="273"/>
      <c r="M321" s="273"/>
      <c r="N321" s="273"/>
      <c r="O321" s="273"/>
      <c r="P321" s="273"/>
      <c r="Q321" s="273"/>
      <c r="R321" s="273"/>
      <c r="S321" s="273"/>
      <c r="T321" s="273"/>
      <c r="U321" s="273"/>
      <c r="V321" s="273"/>
      <c r="W321" s="273"/>
      <c r="X321" s="273"/>
      <c r="Y321" s="273"/>
      <c r="Z321" s="274" t="s">
        <v>70</v>
      </c>
      <c r="AA321" s="275"/>
      <c r="AB321" s="275"/>
      <c r="AC321" s="275"/>
      <c r="AD321" s="275"/>
      <c r="AE321" s="276"/>
      <c r="AF321" s="275" t="s">
        <v>1054</v>
      </c>
      <c r="AG321" s="275"/>
      <c r="AH321" s="275"/>
      <c r="AI321" s="275"/>
      <c r="AJ321" s="275"/>
      <c r="AK321" s="275"/>
      <c r="AL321" s="275"/>
      <c r="AM321" s="275"/>
      <c r="AN321" s="275"/>
      <c r="AO321" s="275"/>
      <c r="AP321" s="275"/>
      <c r="AQ321" s="276"/>
      <c r="AR321" s="277" t="s">
        <v>69</v>
      </c>
      <c r="AS321" s="275"/>
      <c r="AT321" s="275"/>
      <c r="AU321" s="275"/>
      <c r="AV321" s="275"/>
      <c r="AW321" s="275"/>
      <c r="AX321" s="275"/>
      <c r="AY321" s="278"/>
    </row>
    <row r="322" spans="2:60" ht="30.75" customHeight="1">
      <c r="B322" s="244" t="s">
        <v>68</v>
      </c>
      <c r="C322" s="245"/>
      <c r="D322" s="245"/>
      <c r="E322" s="245"/>
      <c r="F322" s="245"/>
      <c r="G322" s="246"/>
      <c r="H322" s="247" t="s">
        <v>492</v>
      </c>
      <c r="I322" s="248"/>
      <c r="J322" s="248"/>
      <c r="K322" s="248"/>
      <c r="L322" s="248"/>
      <c r="M322" s="248"/>
      <c r="N322" s="248"/>
      <c r="O322" s="248"/>
      <c r="P322" s="248"/>
      <c r="Q322" s="248"/>
      <c r="R322" s="248"/>
      <c r="S322" s="248"/>
      <c r="T322" s="248"/>
      <c r="U322" s="248"/>
      <c r="V322" s="248"/>
      <c r="W322" s="249"/>
      <c r="X322" s="249"/>
      <c r="Y322" s="249"/>
      <c r="Z322" s="250" t="s">
        <v>66</v>
      </c>
      <c r="AA322" s="251"/>
      <c r="AB322" s="251"/>
      <c r="AC322" s="251"/>
      <c r="AD322" s="251"/>
      <c r="AE322" s="252"/>
      <c r="AF322" s="251" t="s">
        <v>407</v>
      </c>
      <c r="AG322" s="251"/>
      <c r="AH322" s="251"/>
      <c r="AI322" s="251"/>
      <c r="AJ322" s="251"/>
      <c r="AK322" s="251"/>
      <c r="AL322" s="251"/>
      <c r="AM322" s="251"/>
      <c r="AN322" s="251"/>
      <c r="AO322" s="251"/>
      <c r="AP322" s="251"/>
      <c r="AQ322" s="252"/>
      <c r="AR322" s="253" t="s">
        <v>1055</v>
      </c>
      <c r="AS322" s="254"/>
      <c r="AT322" s="254"/>
      <c r="AU322" s="254"/>
      <c r="AV322" s="254"/>
      <c r="AW322" s="254"/>
      <c r="AX322" s="254"/>
      <c r="AY322" s="255"/>
    </row>
    <row r="323" spans="2:60" ht="18" customHeight="1">
      <c r="B323" s="256" t="s">
        <v>63</v>
      </c>
      <c r="C323" s="257"/>
      <c r="D323" s="257"/>
      <c r="E323" s="257"/>
      <c r="F323" s="257"/>
      <c r="G323" s="257"/>
      <c r="H323" s="258" t="s">
        <v>62</v>
      </c>
      <c r="I323" s="230"/>
      <c r="J323" s="230"/>
      <c r="K323" s="230"/>
      <c r="L323" s="230"/>
      <c r="M323" s="230"/>
      <c r="N323" s="230"/>
      <c r="O323" s="230"/>
      <c r="P323" s="230"/>
      <c r="Q323" s="230"/>
      <c r="R323" s="230"/>
      <c r="S323" s="230"/>
      <c r="T323" s="230"/>
      <c r="U323" s="230"/>
      <c r="V323" s="230"/>
      <c r="W323" s="230"/>
      <c r="X323" s="230"/>
      <c r="Y323" s="230"/>
      <c r="Z323" s="259" t="s">
        <v>61</v>
      </c>
      <c r="AA323" s="257"/>
      <c r="AB323" s="257"/>
      <c r="AC323" s="257"/>
      <c r="AD323" s="257"/>
      <c r="AE323" s="260"/>
      <c r="AF323" s="261" t="s">
        <v>408</v>
      </c>
      <c r="AG323" s="261"/>
      <c r="AH323" s="261"/>
      <c r="AI323" s="261"/>
      <c r="AJ323" s="261"/>
      <c r="AK323" s="261"/>
      <c r="AL323" s="261"/>
      <c r="AM323" s="261"/>
      <c r="AN323" s="261"/>
      <c r="AO323" s="261"/>
      <c r="AP323" s="261"/>
      <c r="AQ323" s="261"/>
      <c r="AR323" s="230"/>
      <c r="AS323" s="230"/>
      <c r="AT323" s="230"/>
      <c r="AU323" s="230"/>
      <c r="AV323" s="230"/>
      <c r="AW323" s="230"/>
      <c r="AX323" s="230"/>
      <c r="AY323" s="262"/>
    </row>
    <row r="324" spans="2:60" ht="24" customHeight="1">
      <c r="B324" s="219" t="s">
        <v>59</v>
      </c>
      <c r="C324" s="220"/>
      <c r="D324" s="220"/>
      <c r="E324" s="220"/>
      <c r="F324" s="220"/>
      <c r="G324" s="220"/>
      <c r="H324" s="223" t="s">
        <v>409</v>
      </c>
      <c r="I324" s="224"/>
      <c r="J324" s="224"/>
      <c r="K324" s="224"/>
      <c r="L324" s="224"/>
      <c r="M324" s="224"/>
      <c r="N324" s="224"/>
      <c r="O324" s="224"/>
      <c r="P324" s="224"/>
      <c r="Q324" s="224"/>
      <c r="R324" s="224"/>
      <c r="S324" s="224"/>
      <c r="T324" s="224"/>
      <c r="U324" s="224"/>
      <c r="V324" s="224"/>
      <c r="W324" s="225"/>
      <c r="X324" s="225"/>
      <c r="Y324" s="225"/>
      <c r="Z324" s="229" t="s">
        <v>57</v>
      </c>
      <c r="AA324" s="230"/>
      <c r="AB324" s="230"/>
      <c r="AC324" s="230"/>
      <c r="AD324" s="230"/>
      <c r="AE324" s="231"/>
      <c r="AF324" s="233"/>
      <c r="AG324" s="234"/>
      <c r="AH324" s="234"/>
      <c r="AI324" s="234"/>
      <c r="AJ324" s="234"/>
      <c r="AK324" s="234"/>
      <c r="AL324" s="234"/>
      <c r="AM324" s="234"/>
      <c r="AN324" s="234"/>
      <c r="AO324" s="234"/>
      <c r="AP324" s="234"/>
      <c r="AQ324" s="234"/>
      <c r="AR324" s="234"/>
      <c r="AS324" s="234"/>
      <c r="AT324" s="234"/>
      <c r="AU324" s="234"/>
      <c r="AV324" s="234"/>
      <c r="AW324" s="234"/>
      <c r="AX324" s="234"/>
      <c r="AY324" s="235"/>
    </row>
    <row r="325" spans="2:60" ht="29.25" customHeight="1">
      <c r="B325" s="221"/>
      <c r="C325" s="222"/>
      <c r="D325" s="222"/>
      <c r="E325" s="222"/>
      <c r="F325" s="222"/>
      <c r="G325" s="222"/>
      <c r="H325" s="226"/>
      <c r="I325" s="227"/>
      <c r="J325" s="227"/>
      <c r="K325" s="227"/>
      <c r="L325" s="227"/>
      <c r="M325" s="227"/>
      <c r="N325" s="227"/>
      <c r="O325" s="227"/>
      <c r="P325" s="227"/>
      <c r="Q325" s="227"/>
      <c r="R325" s="227"/>
      <c r="S325" s="227"/>
      <c r="T325" s="227"/>
      <c r="U325" s="227"/>
      <c r="V325" s="227"/>
      <c r="W325" s="228"/>
      <c r="X325" s="228"/>
      <c r="Y325" s="228"/>
      <c r="Z325" s="232"/>
      <c r="AA325" s="230"/>
      <c r="AB325" s="230"/>
      <c r="AC325" s="230"/>
      <c r="AD325" s="230"/>
      <c r="AE325" s="231"/>
      <c r="AF325" s="236"/>
      <c r="AG325" s="236"/>
      <c r="AH325" s="236"/>
      <c r="AI325" s="236"/>
      <c r="AJ325" s="236"/>
      <c r="AK325" s="236"/>
      <c r="AL325" s="236"/>
      <c r="AM325" s="236"/>
      <c r="AN325" s="236"/>
      <c r="AO325" s="236"/>
      <c r="AP325" s="236"/>
      <c r="AQ325" s="236"/>
      <c r="AR325" s="236"/>
      <c r="AS325" s="236"/>
      <c r="AT325" s="236"/>
      <c r="AU325" s="236"/>
      <c r="AV325" s="236"/>
      <c r="AW325" s="236"/>
      <c r="AX325" s="236"/>
      <c r="AY325" s="237"/>
    </row>
    <row r="326" spans="2:60" ht="29.25" customHeight="1">
      <c r="B326" s="527" t="s">
        <v>56</v>
      </c>
      <c r="C326" s="528"/>
      <c r="D326" s="528"/>
      <c r="E326" s="528"/>
      <c r="F326" s="528"/>
      <c r="G326" s="529"/>
      <c r="H326" s="241" t="s">
        <v>465</v>
      </c>
      <c r="I326" s="242"/>
      <c r="J326" s="242"/>
      <c r="K326" s="242"/>
      <c r="L326" s="242"/>
      <c r="M326" s="242"/>
      <c r="N326" s="242"/>
      <c r="O326" s="242"/>
      <c r="P326" s="242"/>
      <c r="Q326" s="242"/>
      <c r="R326" s="242"/>
      <c r="S326" s="242"/>
      <c r="T326" s="242"/>
      <c r="U326" s="242"/>
      <c r="V326" s="242"/>
      <c r="W326" s="242"/>
      <c r="X326" s="242"/>
      <c r="Y326" s="242"/>
      <c r="Z326" s="242"/>
      <c r="AA326" s="242"/>
      <c r="AB326" s="242"/>
      <c r="AC326" s="242"/>
      <c r="AD326" s="242"/>
      <c r="AE326" s="242"/>
      <c r="AF326" s="242"/>
      <c r="AG326" s="242"/>
      <c r="AH326" s="242"/>
      <c r="AI326" s="242"/>
      <c r="AJ326" s="242"/>
      <c r="AK326" s="242"/>
      <c r="AL326" s="242"/>
      <c r="AM326" s="242"/>
      <c r="AN326" s="242"/>
      <c r="AO326" s="242"/>
      <c r="AP326" s="242"/>
      <c r="AQ326" s="242"/>
      <c r="AR326" s="242"/>
      <c r="AS326" s="242"/>
      <c r="AT326" s="242"/>
      <c r="AU326" s="242"/>
      <c r="AV326" s="242"/>
      <c r="AW326" s="242"/>
      <c r="AX326" s="242"/>
      <c r="AY326" s="243"/>
    </row>
    <row r="327" spans="2:60" ht="21" customHeight="1">
      <c r="B327" s="206" t="s">
        <v>493</v>
      </c>
      <c r="C327" s="207"/>
      <c r="D327" s="207"/>
      <c r="E327" s="207"/>
      <c r="F327" s="207"/>
      <c r="G327" s="208"/>
      <c r="H327" s="212"/>
      <c r="I327" s="213"/>
      <c r="J327" s="213"/>
      <c r="K327" s="213"/>
      <c r="L327" s="213"/>
      <c r="M327" s="213"/>
      <c r="N327" s="213"/>
      <c r="O327" s="213"/>
      <c r="P327" s="213"/>
      <c r="Q327" s="180" t="s">
        <v>466</v>
      </c>
      <c r="R327" s="181"/>
      <c r="S327" s="181"/>
      <c r="T327" s="181"/>
      <c r="U327" s="181"/>
      <c r="V327" s="181"/>
      <c r="W327" s="214"/>
      <c r="X327" s="180" t="s">
        <v>467</v>
      </c>
      <c r="Y327" s="181"/>
      <c r="Z327" s="181"/>
      <c r="AA327" s="181"/>
      <c r="AB327" s="181"/>
      <c r="AC327" s="181"/>
      <c r="AD327" s="214"/>
      <c r="AE327" s="180" t="s">
        <v>468</v>
      </c>
      <c r="AF327" s="181"/>
      <c r="AG327" s="181"/>
      <c r="AH327" s="181"/>
      <c r="AI327" s="181"/>
      <c r="AJ327" s="181"/>
      <c r="AK327" s="214"/>
      <c r="AL327" s="180" t="s">
        <v>469</v>
      </c>
      <c r="AM327" s="181"/>
      <c r="AN327" s="181"/>
      <c r="AO327" s="181"/>
      <c r="AP327" s="181"/>
      <c r="AQ327" s="181"/>
      <c r="AR327" s="214"/>
      <c r="AS327" s="180" t="s">
        <v>470</v>
      </c>
      <c r="AT327" s="181"/>
      <c r="AU327" s="181"/>
      <c r="AV327" s="181"/>
      <c r="AW327" s="181"/>
      <c r="AX327" s="181"/>
      <c r="AY327" s="182"/>
    </row>
    <row r="328" spans="2:60" ht="21" customHeight="1">
      <c r="B328" s="126"/>
      <c r="C328" s="127"/>
      <c r="D328" s="127"/>
      <c r="E328" s="127"/>
      <c r="F328" s="127"/>
      <c r="G328" s="128"/>
      <c r="H328" s="183" t="s">
        <v>49</v>
      </c>
      <c r="I328" s="184"/>
      <c r="J328" s="189" t="s">
        <v>48</v>
      </c>
      <c r="K328" s="190"/>
      <c r="L328" s="190"/>
      <c r="M328" s="190"/>
      <c r="N328" s="190"/>
      <c r="O328" s="190"/>
      <c r="P328" s="191"/>
      <c r="Q328" s="565">
        <v>10</v>
      </c>
      <c r="R328" s="477"/>
      <c r="S328" s="477"/>
      <c r="T328" s="477"/>
      <c r="U328" s="477"/>
      <c r="V328" s="477"/>
      <c r="W328" s="478"/>
      <c r="X328" s="565">
        <v>9</v>
      </c>
      <c r="Y328" s="477"/>
      <c r="Z328" s="477"/>
      <c r="AA328" s="477"/>
      <c r="AB328" s="477"/>
      <c r="AC328" s="477"/>
      <c r="AD328" s="478"/>
      <c r="AE328" s="192">
        <v>8</v>
      </c>
      <c r="AF328" s="192"/>
      <c r="AG328" s="192"/>
      <c r="AH328" s="192"/>
      <c r="AI328" s="192"/>
      <c r="AJ328" s="192"/>
      <c r="AK328" s="192"/>
      <c r="AL328" s="192">
        <v>8</v>
      </c>
      <c r="AM328" s="192"/>
      <c r="AN328" s="192"/>
      <c r="AO328" s="192"/>
      <c r="AP328" s="192"/>
      <c r="AQ328" s="192"/>
      <c r="AR328" s="192"/>
      <c r="AS328" s="192">
        <v>8</v>
      </c>
      <c r="AT328" s="192"/>
      <c r="AU328" s="192"/>
      <c r="AV328" s="192"/>
      <c r="AW328" s="192"/>
      <c r="AX328" s="192"/>
      <c r="AY328" s="193"/>
    </row>
    <row r="329" spans="2:60" ht="21" customHeight="1">
      <c r="B329" s="126"/>
      <c r="C329" s="127"/>
      <c r="D329" s="127"/>
      <c r="E329" s="127"/>
      <c r="F329" s="127"/>
      <c r="G329" s="128"/>
      <c r="H329" s="185"/>
      <c r="I329" s="186"/>
      <c r="J329" s="194" t="s">
        <v>47</v>
      </c>
      <c r="K329" s="195"/>
      <c r="L329" s="195"/>
      <c r="M329" s="195"/>
      <c r="N329" s="195"/>
      <c r="O329" s="195"/>
      <c r="P329" s="196"/>
      <c r="Q329" s="566" t="s">
        <v>412</v>
      </c>
      <c r="R329" s="403"/>
      <c r="S329" s="403"/>
      <c r="T329" s="403"/>
      <c r="U329" s="403"/>
      <c r="V329" s="403"/>
      <c r="W329" s="404"/>
      <c r="X329" s="566" t="s">
        <v>412</v>
      </c>
      <c r="Y329" s="403"/>
      <c r="Z329" s="403"/>
      <c r="AA329" s="403"/>
      <c r="AB329" s="403"/>
      <c r="AC329" s="403"/>
      <c r="AD329" s="404"/>
      <c r="AE329" s="215" t="s">
        <v>412</v>
      </c>
      <c r="AF329" s="215"/>
      <c r="AG329" s="215"/>
      <c r="AH329" s="215"/>
      <c r="AI329" s="215"/>
      <c r="AJ329" s="215"/>
      <c r="AK329" s="215"/>
      <c r="AL329" s="215" t="s">
        <v>412</v>
      </c>
      <c r="AM329" s="215"/>
      <c r="AN329" s="215"/>
      <c r="AO329" s="215"/>
      <c r="AP329" s="215"/>
      <c r="AQ329" s="215"/>
      <c r="AR329" s="215"/>
      <c r="AS329" s="263"/>
      <c r="AT329" s="263"/>
      <c r="AU329" s="263"/>
      <c r="AV329" s="263"/>
      <c r="AW329" s="263"/>
      <c r="AX329" s="263"/>
      <c r="AY329" s="264"/>
    </row>
    <row r="330" spans="2:60" ht="24.75" customHeight="1">
      <c r="B330" s="126"/>
      <c r="C330" s="127"/>
      <c r="D330" s="127"/>
      <c r="E330" s="127"/>
      <c r="F330" s="127"/>
      <c r="G330" s="128"/>
      <c r="H330" s="185"/>
      <c r="I330" s="186"/>
      <c r="J330" s="194" t="s">
        <v>46</v>
      </c>
      <c r="K330" s="195"/>
      <c r="L330" s="195"/>
      <c r="M330" s="195"/>
      <c r="N330" s="195"/>
      <c r="O330" s="195"/>
      <c r="P330" s="196"/>
      <c r="Q330" s="566" t="s">
        <v>412</v>
      </c>
      <c r="R330" s="403"/>
      <c r="S330" s="403"/>
      <c r="T330" s="403"/>
      <c r="U330" s="403"/>
      <c r="V330" s="403"/>
      <c r="W330" s="404"/>
      <c r="X330" s="566" t="s">
        <v>412</v>
      </c>
      <c r="Y330" s="403"/>
      <c r="Z330" s="403"/>
      <c r="AA330" s="403"/>
      <c r="AB330" s="403"/>
      <c r="AC330" s="403"/>
      <c r="AD330" s="404"/>
      <c r="AE330" s="215" t="s">
        <v>412</v>
      </c>
      <c r="AF330" s="215"/>
      <c r="AG330" s="215"/>
      <c r="AH330" s="215"/>
      <c r="AI330" s="215"/>
      <c r="AJ330" s="215"/>
      <c r="AK330" s="215"/>
      <c r="AL330" s="215" t="s">
        <v>412</v>
      </c>
      <c r="AM330" s="215"/>
      <c r="AN330" s="215"/>
      <c r="AO330" s="215"/>
      <c r="AP330" s="215"/>
      <c r="AQ330" s="215"/>
      <c r="AR330" s="215"/>
      <c r="AS330" s="263"/>
      <c r="AT330" s="263"/>
      <c r="AU330" s="263"/>
      <c r="AV330" s="263"/>
      <c r="AW330" s="263"/>
      <c r="AX330" s="263"/>
      <c r="AY330" s="264"/>
    </row>
    <row r="331" spans="2:60" ht="24.75" customHeight="1">
      <c r="B331" s="126"/>
      <c r="C331" s="127"/>
      <c r="D331" s="127"/>
      <c r="E331" s="127"/>
      <c r="F331" s="127"/>
      <c r="G331" s="128"/>
      <c r="H331" s="187"/>
      <c r="I331" s="188"/>
      <c r="J331" s="216" t="s">
        <v>26</v>
      </c>
      <c r="K331" s="217"/>
      <c r="L331" s="217"/>
      <c r="M331" s="217"/>
      <c r="N331" s="217"/>
      <c r="O331" s="217"/>
      <c r="P331" s="218"/>
      <c r="Q331" s="567">
        <v>10</v>
      </c>
      <c r="R331" s="568"/>
      <c r="S331" s="568"/>
      <c r="T331" s="568"/>
      <c r="U331" s="568"/>
      <c r="V331" s="568"/>
      <c r="W331" s="569"/>
      <c r="X331" s="570">
        <v>9</v>
      </c>
      <c r="Y331" s="394"/>
      <c r="Z331" s="394"/>
      <c r="AA331" s="394"/>
      <c r="AB331" s="394"/>
      <c r="AC331" s="394"/>
      <c r="AD331" s="395"/>
      <c r="AE331" s="203">
        <v>8</v>
      </c>
      <c r="AF331" s="203"/>
      <c r="AG331" s="203"/>
      <c r="AH331" s="203"/>
      <c r="AI331" s="203"/>
      <c r="AJ331" s="203"/>
      <c r="AK331" s="203"/>
      <c r="AL331" s="203">
        <v>8</v>
      </c>
      <c r="AM331" s="203"/>
      <c r="AN331" s="203"/>
      <c r="AO331" s="203"/>
      <c r="AP331" s="203"/>
      <c r="AQ331" s="203"/>
      <c r="AR331" s="203"/>
      <c r="AS331" s="203">
        <v>8</v>
      </c>
      <c r="AT331" s="203"/>
      <c r="AU331" s="203"/>
      <c r="AV331" s="203"/>
      <c r="AW331" s="203"/>
      <c r="AX331" s="203"/>
      <c r="AY331" s="204"/>
    </row>
    <row r="332" spans="2:60" ht="24.75" customHeight="1">
      <c r="B332" s="126"/>
      <c r="C332" s="127"/>
      <c r="D332" s="127"/>
      <c r="E332" s="127"/>
      <c r="F332" s="127"/>
      <c r="G332" s="128"/>
      <c r="H332" s="200" t="s">
        <v>44</v>
      </c>
      <c r="I332" s="201"/>
      <c r="J332" s="201"/>
      <c r="K332" s="201"/>
      <c r="L332" s="201"/>
      <c r="M332" s="201"/>
      <c r="N332" s="201"/>
      <c r="O332" s="201"/>
      <c r="P332" s="201"/>
      <c r="Q332" s="114">
        <v>9</v>
      </c>
      <c r="R332" s="115"/>
      <c r="S332" s="115"/>
      <c r="T332" s="115"/>
      <c r="U332" s="115"/>
      <c r="V332" s="115"/>
      <c r="W332" s="116"/>
      <c r="X332" s="114">
        <v>10</v>
      </c>
      <c r="Y332" s="115"/>
      <c r="Z332" s="115"/>
      <c r="AA332" s="115"/>
      <c r="AB332" s="115"/>
      <c r="AC332" s="115"/>
      <c r="AD332" s="116"/>
      <c r="AE332" s="117">
        <v>8</v>
      </c>
      <c r="AF332" s="117"/>
      <c r="AG332" s="117"/>
      <c r="AH332" s="117"/>
      <c r="AI332" s="117"/>
      <c r="AJ332" s="117"/>
      <c r="AK332" s="117"/>
      <c r="AL332" s="198"/>
      <c r="AM332" s="198"/>
      <c r="AN332" s="198"/>
      <c r="AO332" s="198"/>
      <c r="AP332" s="198"/>
      <c r="AQ332" s="198"/>
      <c r="AR332" s="198"/>
      <c r="AS332" s="198"/>
      <c r="AT332" s="198"/>
      <c r="AU332" s="198"/>
      <c r="AV332" s="198"/>
      <c r="AW332" s="198"/>
      <c r="AX332" s="198"/>
      <c r="AY332" s="199"/>
      <c r="BH332" s="42"/>
    </row>
    <row r="333" spans="2:60" ht="24.75" customHeight="1">
      <c r="B333" s="209"/>
      <c r="C333" s="210"/>
      <c r="D333" s="210"/>
      <c r="E333" s="210"/>
      <c r="F333" s="210"/>
      <c r="G333" s="211"/>
      <c r="H333" s="200" t="s">
        <v>43</v>
      </c>
      <c r="I333" s="201"/>
      <c r="J333" s="201"/>
      <c r="K333" s="201"/>
      <c r="L333" s="201"/>
      <c r="M333" s="201"/>
      <c r="N333" s="201"/>
      <c r="O333" s="201"/>
      <c r="P333" s="201"/>
      <c r="Q333" s="114">
        <v>94.3</v>
      </c>
      <c r="R333" s="115"/>
      <c r="S333" s="115"/>
      <c r="T333" s="115"/>
      <c r="U333" s="115"/>
      <c r="V333" s="115"/>
      <c r="W333" s="116"/>
      <c r="X333" s="114">
        <v>118.9</v>
      </c>
      <c r="Y333" s="115"/>
      <c r="Z333" s="115"/>
      <c r="AA333" s="115"/>
      <c r="AB333" s="115"/>
      <c r="AC333" s="115"/>
      <c r="AD333" s="116"/>
      <c r="AE333" s="117">
        <v>99.9</v>
      </c>
      <c r="AF333" s="117"/>
      <c r="AG333" s="117"/>
      <c r="AH333" s="117"/>
      <c r="AI333" s="117"/>
      <c r="AJ333" s="117"/>
      <c r="AK333" s="117"/>
      <c r="AL333" s="198"/>
      <c r="AM333" s="198"/>
      <c r="AN333" s="198"/>
      <c r="AO333" s="198"/>
      <c r="AP333" s="198"/>
      <c r="AQ333" s="198"/>
      <c r="AR333" s="198"/>
      <c r="AS333" s="198"/>
      <c r="AT333" s="198"/>
      <c r="AU333" s="198"/>
      <c r="AV333" s="198"/>
      <c r="AW333" s="198"/>
      <c r="AX333" s="198"/>
      <c r="AY333" s="199"/>
    </row>
    <row r="334" spans="2:60" ht="23.1" customHeight="1">
      <c r="B334" s="153" t="s">
        <v>42</v>
      </c>
      <c r="C334" s="154"/>
      <c r="D334" s="159" t="s">
        <v>29</v>
      </c>
      <c r="E334" s="160"/>
      <c r="F334" s="160"/>
      <c r="G334" s="160"/>
      <c r="H334" s="160"/>
      <c r="I334" s="160"/>
      <c r="J334" s="160"/>
      <c r="K334" s="160"/>
      <c r="L334" s="161"/>
      <c r="M334" s="162" t="s">
        <v>41</v>
      </c>
      <c r="N334" s="162"/>
      <c r="O334" s="162"/>
      <c r="P334" s="162"/>
      <c r="Q334" s="162"/>
      <c r="R334" s="162"/>
      <c r="S334" s="163" t="s">
        <v>1060</v>
      </c>
      <c r="T334" s="163"/>
      <c r="U334" s="163"/>
      <c r="V334" s="163"/>
      <c r="W334" s="163"/>
      <c r="X334" s="163"/>
      <c r="Y334" s="164"/>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5"/>
    </row>
    <row r="335" spans="2:60" ht="23.1" customHeight="1">
      <c r="B335" s="155"/>
      <c r="C335" s="156"/>
      <c r="D335" s="166" t="s">
        <v>494</v>
      </c>
      <c r="E335" s="167"/>
      <c r="F335" s="167"/>
      <c r="G335" s="167"/>
      <c r="H335" s="167"/>
      <c r="I335" s="167"/>
      <c r="J335" s="167"/>
      <c r="K335" s="167"/>
      <c r="L335" s="168"/>
      <c r="M335" s="445">
        <v>8</v>
      </c>
      <c r="N335" s="445"/>
      <c r="O335" s="445"/>
      <c r="P335" s="445"/>
      <c r="Q335" s="445"/>
      <c r="R335" s="445"/>
      <c r="S335" s="445">
        <v>8</v>
      </c>
      <c r="T335" s="445"/>
      <c r="U335" s="445"/>
      <c r="V335" s="445"/>
      <c r="W335" s="445"/>
      <c r="X335" s="445"/>
      <c r="Y335" s="170"/>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2"/>
    </row>
    <row r="336" spans="2:60" ht="23.1" customHeight="1">
      <c r="B336" s="155"/>
      <c r="C336" s="156"/>
      <c r="D336" s="142"/>
      <c r="E336" s="143"/>
      <c r="F336" s="143"/>
      <c r="G336" s="143"/>
      <c r="H336" s="143"/>
      <c r="I336" s="143"/>
      <c r="J336" s="143"/>
      <c r="K336" s="143"/>
      <c r="L336" s="144"/>
      <c r="M336" s="443"/>
      <c r="N336" s="443"/>
      <c r="O336" s="443"/>
      <c r="P336" s="443"/>
      <c r="Q336" s="443"/>
      <c r="R336" s="443"/>
      <c r="S336" s="443"/>
      <c r="T336" s="443"/>
      <c r="U336" s="443"/>
      <c r="V336" s="443"/>
      <c r="W336" s="443"/>
      <c r="X336" s="443"/>
      <c r="Y336" s="146"/>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8"/>
    </row>
    <row r="337" spans="1:51" ht="23.1" customHeight="1">
      <c r="B337" s="155"/>
      <c r="C337" s="156"/>
      <c r="D337" s="142"/>
      <c r="E337" s="143"/>
      <c r="F337" s="143"/>
      <c r="G337" s="143"/>
      <c r="H337" s="143"/>
      <c r="I337" s="143"/>
      <c r="J337" s="143"/>
      <c r="K337" s="143"/>
      <c r="L337" s="144"/>
      <c r="M337" s="443"/>
      <c r="N337" s="443"/>
      <c r="O337" s="443"/>
      <c r="P337" s="443"/>
      <c r="Q337" s="443"/>
      <c r="R337" s="443"/>
      <c r="S337" s="443"/>
      <c r="T337" s="443"/>
      <c r="U337" s="443"/>
      <c r="V337" s="443"/>
      <c r="W337" s="443"/>
      <c r="X337" s="443"/>
      <c r="Y337" s="146"/>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8"/>
    </row>
    <row r="338" spans="1:51" ht="23.1" customHeight="1">
      <c r="B338" s="155"/>
      <c r="C338" s="156"/>
      <c r="D338" s="142"/>
      <c r="E338" s="143"/>
      <c r="F338" s="143"/>
      <c r="G338" s="143"/>
      <c r="H338" s="143"/>
      <c r="I338" s="143"/>
      <c r="J338" s="143"/>
      <c r="K338" s="143"/>
      <c r="L338" s="144"/>
      <c r="M338" s="443"/>
      <c r="N338" s="443"/>
      <c r="O338" s="443"/>
      <c r="P338" s="443"/>
      <c r="Q338" s="443"/>
      <c r="R338" s="443"/>
      <c r="S338" s="443"/>
      <c r="T338" s="443"/>
      <c r="U338" s="443"/>
      <c r="V338" s="443"/>
      <c r="W338" s="443"/>
      <c r="X338" s="443"/>
      <c r="Y338" s="146"/>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c r="AW338" s="147"/>
      <c r="AX338" s="147"/>
      <c r="AY338" s="148"/>
    </row>
    <row r="339" spans="1:51" ht="23.1" customHeight="1">
      <c r="B339" s="155"/>
      <c r="C339" s="156"/>
      <c r="D339" s="142"/>
      <c r="E339" s="143"/>
      <c r="F339" s="143"/>
      <c r="G339" s="143"/>
      <c r="H339" s="143"/>
      <c r="I339" s="143"/>
      <c r="J339" s="143"/>
      <c r="K339" s="143"/>
      <c r="L339" s="144"/>
      <c r="M339" s="443"/>
      <c r="N339" s="443"/>
      <c r="O339" s="443"/>
      <c r="P339" s="443"/>
      <c r="Q339" s="443"/>
      <c r="R339" s="443"/>
      <c r="S339" s="443"/>
      <c r="T339" s="443"/>
      <c r="U339" s="443"/>
      <c r="V339" s="443"/>
      <c r="W339" s="443"/>
      <c r="X339" s="443"/>
      <c r="Y339" s="146"/>
      <c r="Z339" s="147"/>
      <c r="AA339" s="147"/>
      <c r="AB339" s="147"/>
      <c r="AC339" s="147"/>
      <c r="AD339" s="147"/>
      <c r="AE339" s="147"/>
      <c r="AF339" s="147"/>
      <c r="AG339" s="147"/>
      <c r="AH339" s="147"/>
      <c r="AI339" s="147"/>
      <c r="AJ339" s="147"/>
      <c r="AK339" s="147"/>
      <c r="AL339" s="147"/>
      <c r="AM339" s="147"/>
      <c r="AN339" s="147"/>
      <c r="AO339" s="147"/>
      <c r="AP339" s="147"/>
      <c r="AQ339" s="147"/>
      <c r="AR339" s="147"/>
      <c r="AS339" s="147"/>
      <c r="AT339" s="147"/>
      <c r="AU339" s="147"/>
      <c r="AV339" s="147"/>
      <c r="AW339" s="147"/>
      <c r="AX339" s="147"/>
      <c r="AY339" s="148"/>
    </row>
    <row r="340" spans="1:51" ht="23.1" customHeight="1">
      <c r="B340" s="155"/>
      <c r="C340" s="156"/>
      <c r="D340" s="142"/>
      <c r="E340" s="143"/>
      <c r="F340" s="143"/>
      <c r="G340" s="143"/>
      <c r="H340" s="143"/>
      <c r="I340" s="143"/>
      <c r="J340" s="143"/>
      <c r="K340" s="143"/>
      <c r="L340" s="144"/>
      <c r="M340" s="443"/>
      <c r="N340" s="443"/>
      <c r="O340" s="443"/>
      <c r="P340" s="443"/>
      <c r="Q340" s="443"/>
      <c r="R340" s="443"/>
      <c r="S340" s="443"/>
      <c r="T340" s="443"/>
      <c r="U340" s="443"/>
      <c r="V340" s="443"/>
      <c r="W340" s="443"/>
      <c r="X340" s="443"/>
      <c r="Y340" s="146"/>
      <c r="Z340" s="147"/>
      <c r="AA340" s="147"/>
      <c r="AB340" s="147"/>
      <c r="AC340" s="147"/>
      <c r="AD340" s="147"/>
      <c r="AE340" s="147"/>
      <c r="AF340" s="147"/>
      <c r="AG340" s="147"/>
      <c r="AH340" s="147"/>
      <c r="AI340" s="147"/>
      <c r="AJ340" s="147"/>
      <c r="AK340" s="147"/>
      <c r="AL340" s="147"/>
      <c r="AM340" s="147"/>
      <c r="AN340" s="147"/>
      <c r="AO340" s="147"/>
      <c r="AP340" s="147"/>
      <c r="AQ340" s="147"/>
      <c r="AR340" s="147"/>
      <c r="AS340" s="147"/>
      <c r="AT340" s="147"/>
      <c r="AU340" s="147"/>
      <c r="AV340" s="147"/>
      <c r="AW340" s="147"/>
      <c r="AX340" s="147"/>
      <c r="AY340" s="148"/>
    </row>
    <row r="341" spans="1:51" ht="23.1" customHeight="1">
      <c r="B341" s="155"/>
      <c r="C341" s="156"/>
      <c r="D341" s="149"/>
      <c r="E341" s="150"/>
      <c r="F341" s="150"/>
      <c r="G341" s="150"/>
      <c r="H341" s="150"/>
      <c r="I341" s="150"/>
      <c r="J341" s="150"/>
      <c r="K341" s="150"/>
      <c r="L341" s="151"/>
      <c r="M341" s="444"/>
      <c r="N341" s="444"/>
      <c r="O341" s="444"/>
      <c r="P341" s="444"/>
      <c r="Q341" s="444"/>
      <c r="R341" s="444"/>
      <c r="S341" s="444"/>
      <c r="T341" s="444"/>
      <c r="U341" s="444"/>
      <c r="V341" s="444"/>
      <c r="W341" s="444"/>
      <c r="X341" s="444"/>
      <c r="Y341" s="146"/>
      <c r="Z341" s="147"/>
      <c r="AA341" s="147"/>
      <c r="AB341" s="147"/>
      <c r="AC341" s="147"/>
      <c r="AD341" s="147"/>
      <c r="AE341" s="147"/>
      <c r="AF341" s="147"/>
      <c r="AG341" s="147"/>
      <c r="AH341" s="147"/>
      <c r="AI341" s="147"/>
      <c r="AJ341" s="147"/>
      <c r="AK341" s="147"/>
      <c r="AL341" s="147"/>
      <c r="AM341" s="147"/>
      <c r="AN341" s="147"/>
      <c r="AO341" s="147"/>
      <c r="AP341" s="147"/>
      <c r="AQ341" s="147"/>
      <c r="AR341" s="147"/>
      <c r="AS341" s="147"/>
      <c r="AT341" s="147"/>
      <c r="AU341" s="147"/>
      <c r="AV341" s="147"/>
      <c r="AW341" s="147"/>
      <c r="AX341" s="147"/>
      <c r="AY341" s="148"/>
    </row>
    <row r="342" spans="1:51" ht="22.5" customHeight="1">
      <c r="B342" s="157"/>
      <c r="C342" s="158"/>
      <c r="D342" s="173" t="s">
        <v>26</v>
      </c>
      <c r="E342" s="174"/>
      <c r="F342" s="174"/>
      <c r="G342" s="174"/>
      <c r="H342" s="174"/>
      <c r="I342" s="174"/>
      <c r="J342" s="174"/>
      <c r="K342" s="174"/>
      <c r="L342" s="175"/>
      <c r="M342" s="442">
        <v>8</v>
      </c>
      <c r="N342" s="442"/>
      <c r="O342" s="442"/>
      <c r="P342" s="442"/>
      <c r="Q342" s="442"/>
      <c r="R342" s="442"/>
      <c r="S342" s="442">
        <v>8</v>
      </c>
      <c r="T342" s="442"/>
      <c r="U342" s="442"/>
      <c r="V342" s="442"/>
      <c r="W342" s="442"/>
      <c r="X342" s="442"/>
      <c r="Y342" s="177"/>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9"/>
    </row>
    <row r="343" spans="1:51" ht="24.75" customHeight="1">
      <c r="B343" s="5"/>
      <c r="C343" s="5"/>
      <c r="D343" s="5"/>
      <c r="E343" s="5"/>
      <c r="F343" s="5"/>
      <c r="G343" s="5"/>
      <c r="H343" s="9"/>
      <c r="I343" s="9"/>
      <c r="J343" s="9"/>
      <c r="K343" s="9"/>
      <c r="L343" s="9"/>
      <c r="M343" s="9"/>
      <c r="N343" s="9"/>
      <c r="O343" s="9"/>
      <c r="P343" s="9"/>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row>
    <row r="344" spans="1:51" ht="23.25" customHeight="1" thickBot="1">
      <c r="A344" s="7"/>
      <c r="B344" s="489" t="s">
        <v>25</v>
      </c>
      <c r="C344" s="490"/>
      <c r="D344" s="490"/>
      <c r="E344" s="490"/>
      <c r="F344" s="490"/>
      <c r="G344" s="490"/>
      <c r="H344" s="490" t="s">
        <v>491</v>
      </c>
      <c r="I344" s="490"/>
      <c r="J344" s="490"/>
      <c r="K344" s="490"/>
      <c r="L344" s="490"/>
      <c r="M344" s="490"/>
      <c r="N344" s="490"/>
      <c r="O344" s="490"/>
      <c r="P344" s="490"/>
      <c r="Q344" s="490"/>
      <c r="R344" s="490"/>
      <c r="S344" s="490"/>
      <c r="T344" s="490"/>
      <c r="U344" s="490"/>
      <c r="V344" s="490"/>
      <c r="W344" s="490"/>
      <c r="X344" s="490"/>
      <c r="Y344" s="490"/>
      <c r="Z344" s="490"/>
      <c r="AA344" s="490"/>
      <c r="AB344" s="490"/>
      <c r="AC344" s="490"/>
      <c r="AD344" s="490"/>
      <c r="AE344" s="490"/>
      <c r="AF344" s="490"/>
      <c r="AG344" s="490"/>
      <c r="AH344" s="490"/>
      <c r="AI344" s="490"/>
      <c r="AJ344" s="490"/>
      <c r="AK344" s="490"/>
      <c r="AL344" s="490"/>
      <c r="AM344" s="490"/>
      <c r="AN344" s="490"/>
      <c r="AO344" s="490"/>
      <c r="AP344" s="490"/>
      <c r="AQ344" s="490"/>
      <c r="AR344" s="490"/>
      <c r="AS344" s="490"/>
      <c r="AT344" s="490"/>
      <c r="AU344" s="490"/>
      <c r="AV344" s="490"/>
      <c r="AW344" s="490"/>
      <c r="AX344" s="490"/>
      <c r="AY344" s="490"/>
    </row>
    <row r="345" spans="1:51" ht="228.75" customHeight="1">
      <c r="A345" s="6"/>
      <c r="B345" s="479" t="s">
        <v>39</v>
      </c>
      <c r="C345" s="480"/>
      <c r="D345" s="480"/>
      <c r="E345" s="480"/>
      <c r="F345" s="480"/>
      <c r="G345" s="481"/>
      <c r="H345" s="43" t="s">
        <v>446</v>
      </c>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5"/>
    </row>
    <row r="346" spans="1:51" ht="28.5" customHeight="1">
      <c r="A346" s="7"/>
      <c r="B346" s="482"/>
      <c r="C346" s="483"/>
      <c r="D346" s="483"/>
      <c r="E346" s="483"/>
      <c r="F346" s="483"/>
      <c r="G346" s="484"/>
      <c r="H346" s="132" t="s">
        <v>495</v>
      </c>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33"/>
    </row>
    <row r="347" spans="1:51" ht="30" customHeight="1">
      <c r="A347" s="7"/>
      <c r="B347" s="482"/>
      <c r="C347" s="483"/>
      <c r="D347" s="483"/>
      <c r="E347" s="483"/>
      <c r="F347" s="483"/>
      <c r="G347" s="484"/>
      <c r="H347" s="92"/>
      <c r="I347" s="90"/>
      <c r="J347" s="90"/>
      <c r="K347" s="90"/>
      <c r="L347" s="90"/>
      <c r="M347" s="90"/>
      <c r="N347" s="90"/>
      <c r="O347" s="90"/>
      <c r="P347" s="90"/>
      <c r="Q347" s="90"/>
      <c r="R347" s="90"/>
      <c r="S347" s="90"/>
      <c r="T347" s="90"/>
      <c r="U347" s="90"/>
      <c r="V347" s="90"/>
      <c r="W347" s="90"/>
      <c r="X347" s="90"/>
      <c r="Y347" s="90"/>
      <c r="Z347" s="90"/>
      <c r="AA347" s="134" t="s">
        <v>496</v>
      </c>
      <c r="AB347" s="135"/>
      <c r="AC347" s="135"/>
      <c r="AD347" s="135"/>
      <c r="AE347" s="135"/>
      <c r="AF347" s="135"/>
      <c r="AG347" s="135"/>
      <c r="AH347" s="135"/>
      <c r="AI347" s="135"/>
      <c r="AJ347" s="136"/>
      <c r="AK347" s="90"/>
      <c r="AL347" s="90"/>
      <c r="AM347" s="90"/>
      <c r="AN347" s="90"/>
      <c r="AO347" s="90"/>
      <c r="AP347" s="90"/>
      <c r="AQ347" s="90"/>
      <c r="AR347" s="90"/>
      <c r="AS347" s="90"/>
      <c r="AT347" s="90"/>
      <c r="AU347" s="90"/>
      <c r="AV347" s="90"/>
      <c r="AW347" s="90"/>
      <c r="AX347" s="90"/>
      <c r="AY347" s="93"/>
    </row>
    <row r="348" spans="1:51" ht="25.5" customHeight="1">
      <c r="A348" s="7"/>
      <c r="B348" s="482"/>
      <c r="C348" s="483"/>
      <c r="D348" s="483"/>
      <c r="E348" s="483"/>
      <c r="F348" s="483"/>
      <c r="G348" s="484"/>
      <c r="H348" s="92"/>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t="s">
        <v>448</v>
      </c>
      <c r="AF348" s="90"/>
      <c r="AG348" s="90"/>
      <c r="AH348" s="90"/>
      <c r="AI348" s="90"/>
      <c r="AJ348" s="90"/>
      <c r="AK348" s="90"/>
      <c r="AL348" s="90"/>
      <c r="AM348" s="90"/>
      <c r="AN348" s="90"/>
      <c r="AO348" s="90"/>
      <c r="AP348" s="90"/>
      <c r="AQ348" s="90"/>
      <c r="AR348" s="90"/>
      <c r="AS348" s="90"/>
      <c r="AT348" s="90"/>
      <c r="AU348" s="90"/>
      <c r="AV348" s="90"/>
      <c r="AW348" s="90"/>
      <c r="AX348" s="90"/>
      <c r="AY348" s="93"/>
    </row>
    <row r="349" spans="1:51" ht="24.75" customHeight="1">
      <c r="A349" s="7"/>
      <c r="B349" s="482"/>
      <c r="C349" s="483"/>
      <c r="D349" s="483"/>
      <c r="E349" s="483"/>
      <c r="F349" s="483"/>
      <c r="G349" s="484"/>
      <c r="H349" s="92"/>
      <c r="I349" s="90"/>
      <c r="J349" s="90"/>
      <c r="K349" s="90"/>
      <c r="L349" s="90"/>
      <c r="M349" s="90"/>
      <c r="N349" s="90"/>
      <c r="O349" s="90"/>
      <c r="P349" s="90"/>
      <c r="Q349" s="90"/>
      <c r="R349" s="90"/>
      <c r="S349" s="90"/>
      <c r="T349" s="90"/>
      <c r="U349" s="90"/>
      <c r="V349" s="90"/>
      <c r="W349" s="90"/>
      <c r="X349" s="90"/>
      <c r="Y349" s="90"/>
      <c r="Z349" s="90"/>
      <c r="AA349" s="90"/>
      <c r="AB349" s="560" t="s">
        <v>497</v>
      </c>
      <c r="AC349" s="560"/>
      <c r="AD349" s="560"/>
      <c r="AE349" s="560"/>
      <c r="AF349" s="560"/>
      <c r="AG349" s="560"/>
      <c r="AH349" s="560"/>
      <c r="AI349" s="560"/>
      <c r="AJ349" s="90"/>
      <c r="AK349" s="90"/>
      <c r="AL349" s="90"/>
      <c r="AM349" s="90"/>
      <c r="AN349" s="90"/>
      <c r="AO349" s="90"/>
      <c r="AP349" s="90"/>
      <c r="AQ349" s="90"/>
      <c r="AR349" s="90"/>
      <c r="AS349" s="90"/>
      <c r="AT349" s="90"/>
      <c r="AU349" s="90"/>
      <c r="AV349" s="90"/>
      <c r="AW349" s="90"/>
      <c r="AX349" s="90"/>
      <c r="AY349" s="93"/>
    </row>
    <row r="350" spans="1:51" ht="44.25" customHeight="1">
      <c r="A350" s="7"/>
      <c r="B350" s="482"/>
      <c r="C350" s="483"/>
      <c r="D350" s="483"/>
      <c r="E350" s="483"/>
      <c r="F350" s="483"/>
      <c r="G350" s="484"/>
      <c r="H350" s="92"/>
      <c r="I350" s="90"/>
      <c r="J350" s="90"/>
      <c r="K350" s="90"/>
      <c r="L350" s="90"/>
      <c r="M350" s="90"/>
      <c r="N350" s="90"/>
      <c r="O350" s="90"/>
      <c r="P350" s="90"/>
      <c r="Q350" s="90"/>
      <c r="R350" s="90"/>
      <c r="S350" s="90"/>
      <c r="T350" s="90"/>
      <c r="U350" s="90"/>
      <c r="V350" s="90"/>
      <c r="W350" s="90"/>
      <c r="X350" s="90"/>
      <c r="Y350" s="90"/>
      <c r="Z350" s="90"/>
      <c r="AA350" s="134" t="s">
        <v>498</v>
      </c>
      <c r="AB350" s="135"/>
      <c r="AC350" s="135"/>
      <c r="AD350" s="135"/>
      <c r="AE350" s="135"/>
      <c r="AF350" s="135"/>
      <c r="AG350" s="135"/>
      <c r="AH350" s="135"/>
      <c r="AI350" s="135"/>
      <c r="AJ350" s="136"/>
      <c r="AK350" s="90"/>
      <c r="AL350" s="90"/>
      <c r="AM350" s="90"/>
      <c r="AN350" s="118"/>
      <c r="AO350" s="118"/>
      <c r="AP350" s="118"/>
      <c r="AQ350" s="118"/>
      <c r="AR350" s="118"/>
      <c r="AS350" s="118"/>
      <c r="AT350" s="118"/>
      <c r="AU350" s="118"/>
      <c r="AV350" s="118"/>
      <c r="AW350" s="118"/>
      <c r="AX350" s="118"/>
      <c r="AY350" s="93"/>
    </row>
    <row r="351" spans="1:51" ht="9.75" customHeight="1">
      <c r="B351" s="482"/>
      <c r="C351" s="483"/>
      <c r="D351" s="483"/>
      <c r="E351" s="483"/>
      <c r="F351" s="483"/>
      <c r="G351" s="484"/>
      <c r="H351" s="92"/>
      <c r="I351" s="90"/>
      <c r="J351" s="90"/>
      <c r="K351" s="90"/>
      <c r="L351" s="90"/>
      <c r="M351" s="90"/>
      <c r="N351" s="90"/>
      <c r="O351" s="90"/>
      <c r="P351" s="90"/>
      <c r="Q351" s="90"/>
      <c r="R351" s="90"/>
      <c r="S351" s="90"/>
      <c r="T351" s="90"/>
      <c r="U351" s="90"/>
      <c r="V351" s="90"/>
      <c r="W351" s="90"/>
      <c r="X351" s="90"/>
      <c r="Y351" s="90"/>
      <c r="Z351" s="90"/>
      <c r="AA351" s="46"/>
      <c r="AB351" s="46"/>
      <c r="AC351" s="46"/>
      <c r="AD351" s="46"/>
      <c r="AE351" s="46"/>
      <c r="AF351" s="46"/>
      <c r="AG351" s="46"/>
      <c r="AH351" s="46"/>
      <c r="AI351" s="46"/>
      <c r="AJ351" s="46"/>
      <c r="AK351" s="90"/>
      <c r="AL351" s="90"/>
      <c r="AM351" s="90"/>
      <c r="AN351" s="90"/>
      <c r="AO351" s="90"/>
      <c r="AP351" s="90"/>
      <c r="AQ351" s="90"/>
      <c r="AR351" s="90"/>
      <c r="AS351" s="90"/>
      <c r="AT351" s="90"/>
      <c r="AU351" s="90"/>
      <c r="AV351" s="90"/>
      <c r="AW351" s="90"/>
      <c r="AX351" s="90"/>
      <c r="AY351" s="93"/>
    </row>
    <row r="352" spans="1:51" ht="68.25" customHeight="1">
      <c r="B352" s="482"/>
      <c r="C352" s="483"/>
      <c r="D352" s="483"/>
      <c r="E352" s="483"/>
      <c r="F352" s="483"/>
      <c r="G352" s="484"/>
      <c r="H352" s="92"/>
      <c r="I352" s="90"/>
      <c r="J352" s="90"/>
      <c r="K352" s="90"/>
      <c r="L352" s="90"/>
      <c r="M352" s="90"/>
      <c r="N352" s="90"/>
      <c r="O352" s="90"/>
      <c r="P352" s="90"/>
      <c r="Q352" s="90"/>
      <c r="R352" s="137" t="s">
        <v>499</v>
      </c>
      <c r="S352" s="137"/>
      <c r="T352" s="137"/>
      <c r="U352" s="137"/>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90"/>
      <c r="AV352" s="90"/>
      <c r="AW352" s="90"/>
      <c r="AX352" s="90"/>
      <c r="AY352" s="93"/>
    </row>
    <row r="353" spans="2:51" ht="27.75" customHeight="1">
      <c r="B353" s="482"/>
      <c r="C353" s="483"/>
      <c r="D353" s="483"/>
      <c r="E353" s="483"/>
      <c r="F353" s="483"/>
      <c r="G353" s="484"/>
      <c r="H353" s="561" t="s">
        <v>500</v>
      </c>
      <c r="I353" s="562"/>
      <c r="J353" s="562"/>
      <c r="K353" s="562"/>
      <c r="L353" s="562"/>
      <c r="M353" s="562"/>
      <c r="N353" s="562"/>
      <c r="O353" s="562"/>
      <c r="P353" s="562"/>
      <c r="Q353" s="562"/>
      <c r="R353" s="562"/>
      <c r="S353" s="562"/>
      <c r="T353" s="562"/>
      <c r="U353" s="562"/>
      <c r="V353" s="562"/>
      <c r="W353" s="562"/>
      <c r="X353" s="562"/>
      <c r="Y353" s="562"/>
      <c r="Z353" s="562"/>
      <c r="AA353" s="562"/>
      <c r="AB353" s="562"/>
      <c r="AC353" s="562"/>
      <c r="AD353" s="562"/>
      <c r="AE353" s="562"/>
      <c r="AF353" s="562"/>
      <c r="AG353" s="562"/>
      <c r="AH353" s="562"/>
      <c r="AI353" s="562"/>
      <c r="AJ353" s="562"/>
      <c r="AK353" s="562"/>
      <c r="AL353" s="562"/>
      <c r="AM353" s="562"/>
      <c r="AN353" s="562"/>
      <c r="AO353" s="562"/>
      <c r="AP353" s="562"/>
      <c r="AQ353" s="562"/>
      <c r="AR353" s="562"/>
      <c r="AS353" s="562"/>
      <c r="AT353" s="562"/>
      <c r="AU353" s="562"/>
      <c r="AV353" s="562"/>
      <c r="AW353" s="562"/>
      <c r="AX353" s="562"/>
      <c r="AY353" s="563"/>
    </row>
    <row r="354" spans="2:51" ht="31.5" customHeight="1">
      <c r="B354" s="482"/>
      <c r="C354" s="483"/>
      <c r="D354" s="483"/>
      <c r="E354" s="483"/>
      <c r="F354" s="483"/>
      <c r="G354" s="484"/>
      <c r="H354" s="92"/>
      <c r="I354" s="90"/>
      <c r="J354" s="90"/>
      <c r="K354" s="90"/>
      <c r="L354" s="90"/>
      <c r="M354" s="90"/>
      <c r="N354" s="90"/>
      <c r="O354" s="90"/>
      <c r="P354" s="90"/>
      <c r="Q354" s="90"/>
      <c r="R354" s="90"/>
      <c r="S354" s="90"/>
      <c r="T354" s="90"/>
      <c r="U354" s="90"/>
      <c r="V354" s="90"/>
      <c r="W354" s="90"/>
      <c r="X354" s="90"/>
      <c r="Y354" s="90"/>
      <c r="Z354" s="90"/>
      <c r="AA354" s="134" t="s">
        <v>501</v>
      </c>
      <c r="AB354" s="135"/>
      <c r="AC354" s="135"/>
      <c r="AD354" s="135"/>
      <c r="AE354" s="135"/>
      <c r="AF354" s="135"/>
      <c r="AG354" s="135"/>
      <c r="AH354" s="135"/>
      <c r="AI354" s="135"/>
      <c r="AJ354" s="136"/>
      <c r="AK354" s="90"/>
      <c r="AL354" s="90"/>
      <c r="AM354" s="90"/>
      <c r="AN354" s="90"/>
      <c r="AO354" s="90"/>
      <c r="AP354" s="90"/>
      <c r="AQ354" s="90"/>
      <c r="AR354" s="90"/>
      <c r="AS354" s="90"/>
      <c r="AT354" s="90"/>
      <c r="AU354" s="90"/>
      <c r="AV354" s="90"/>
      <c r="AW354" s="90"/>
      <c r="AX354" s="90"/>
      <c r="AY354" s="93"/>
    </row>
    <row r="355" spans="2:51" ht="22.5" customHeight="1">
      <c r="B355" s="482"/>
      <c r="C355" s="483"/>
      <c r="D355" s="483"/>
      <c r="E355" s="483"/>
      <c r="F355" s="483"/>
      <c r="G355" s="484"/>
      <c r="H355" s="92"/>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t="s">
        <v>448</v>
      </c>
      <c r="AF355" s="90"/>
      <c r="AG355" s="90"/>
      <c r="AH355" s="90"/>
      <c r="AI355" s="90"/>
      <c r="AJ355" s="90"/>
      <c r="AK355" s="90"/>
      <c r="AL355" s="90"/>
      <c r="AM355" s="90"/>
      <c r="AN355" s="90"/>
      <c r="AO355" s="90"/>
      <c r="AP355" s="90"/>
      <c r="AQ355" s="90"/>
      <c r="AR355" s="90"/>
      <c r="AS355" s="90"/>
      <c r="AT355" s="90"/>
      <c r="AU355" s="90"/>
      <c r="AV355" s="90"/>
      <c r="AW355" s="90"/>
      <c r="AX355" s="90"/>
      <c r="AY355" s="93"/>
    </row>
    <row r="356" spans="2:51" ht="24.75" customHeight="1">
      <c r="B356" s="482"/>
      <c r="C356" s="483"/>
      <c r="D356" s="483"/>
      <c r="E356" s="483"/>
      <c r="F356" s="483"/>
      <c r="G356" s="484"/>
      <c r="H356" s="92"/>
      <c r="I356" s="90"/>
      <c r="J356" s="90"/>
      <c r="K356" s="90"/>
      <c r="L356" s="90"/>
      <c r="M356" s="90"/>
      <c r="N356" s="90"/>
      <c r="O356" s="90"/>
      <c r="P356" s="90"/>
      <c r="Q356" s="90"/>
      <c r="R356" s="90"/>
      <c r="S356" s="90"/>
      <c r="T356" s="90"/>
      <c r="U356" s="90"/>
      <c r="V356" s="90"/>
      <c r="W356" s="90"/>
      <c r="X356" s="90"/>
      <c r="Y356" s="90"/>
      <c r="Z356" s="90"/>
      <c r="AA356" s="90"/>
      <c r="AB356" s="560" t="s">
        <v>497</v>
      </c>
      <c r="AC356" s="560"/>
      <c r="AD356" s="560"/>
      <c r="AE356" s="560"/>
      <c r="AF356" s="560"/>
      <c r="AG356" s="560"/>
      <c r="AH356" s="560"/>
      <c r="AI356" s="560"/>
      <c r="AJ356" s="90"/>
      <c r="AK356" s="90"/>
      <c r="AL356" s="90"/>
      <c r="AM356" s="90"/>
      <c r="AN356" s="90"/>
      <c r="AO356" s="90"/>
      <c r="AP356" s="90"/>
      <c r="AQ356" s="90"/>
      <c r="AR356" s="90"/>
      <c r="AS356" s="90"/>
      <c r="AT356" s="90"/>
      <c r="AU356" s="90"/>
      <c r="AV356" s="90"/>
      <c r="AW356" s="90"/>
      <c r="AX356" s="90"/>
      <c r="AY356" s="93"/>
    </row>
    <row r="357" spans="2:51" ht="33.75" customHeight="1">
      <c r="B357" s="482"/>
      <c r="C357" s="483"/>
      <c r="D357" s="483"/>
      <c r="E357" s="483"/>
      <c r="F357" s="483"/>
      <c r="G357" s="484"/>
      <c r="H357" s="92"/>
      <c r="I357" s="90"/>
      <c r="J357" s="90"/>
      <c r="K357" s="90"/>
      <c r="L357" s="90"/>
      <c r="M357" s="90"/>
      <c r="N357" s="90"/>
      <c r="O357" s="90"/>
      <c r="P357" s="90"/>
      <c r="Q357" s="90"/>
      <c r="R357" s="90"/>
      <c r="S357" s="90"/>
      <c r="T357" s="90"/>
      <c r="U357" s="90"/>
      <c r="V357" s="90"/>
      <c r="W357" s="90"/>
      <c r="X357" s="90"/>
      <c r="Y357" s="90"/>
      <c r="Z357" s="90"/>
      <c r="AA357" s="134" t="s">
        <v>502</v>
      </c>
      <c r="AB357" s="135"/>
      <c r="AC357" s="135"/>
      <c r="AD357" s="135"/>
      <c r="AE357" s="135"/>
      <c r="AF357" s="135"/>
      <c r="AG357" s="135"/>
      <c r="AH357" s="135"/>
      <c r="AI357" s="135"/>
      <c r="AJ357" s="136"/>
      <c r="AK357" s="90"/>
      <c r="AL357" s="90"/>
      <c r="AM357" s="90"/>
      <c r="AN357" s="90"/>
      <c r="AO357" s="90"/>
      <c r="AP357" s="90"/>
      <c r="AQ357" s="90"/>
      <c r="AR357" s="90"/>
      <c r="AS357" s="90"/>
      <c r="AT357" s="90"/>
      <c r="AU357" s="90"/>
      <c r="AV357" s="90"/>
      <c r="AW357" s="90"/>
      <c r="AX357" s="90"/>
      <c r="AY357" s="93"/>
    </row>
    <row r="358" spans="2:51" ht="6" customHeight="1">
      <c r="B358" s="482"/>
      <c r="C358" s="483"/>
      <c r="D358" s="483"/>
      <c r="E358" s="483"/>
      <c r="F358" s="483"/>
      <c r="G358" s="484"/>
      <c r="H358" s="92"/>
      <c r="I358" s="90"/>
      <c r="J358" s="90"/>
      <c r="K358" s="90"/>
      <c r="L358" s="90"/>
      <c r="M358" s="90"/>
      <c r="N358" s="90"/>
      <c r="O358" s="90"/>
      <c r="P358" s="90"/>
      <c r="Q358" s="90"/>
      <c r="R358" s="90"/>
      <c r="S358" s="90"/>
      <c r="T358" s="90"/>
      <c r="U358" s="90"/>
      <c r="V358" s="90"/>
      <c r="W358" s="90"/>
      <c r="X358" s="90"/>
      <c r="Y358" s="90"/>
      <c r="Z358" s="90"/>
      <c r="AA358" s="46"/>
      <c r="AB358" s="46"/>
      <c r="AC358" s="46"/>
      <c r="AD358" s="46"/>
      <c r="AE358" s="46"/>
      <c r="AF358" s="46"/>
      <c r="AG358" s="46"/>
      <c r="AH358" s="46"/>
      <c r="AI358" s="46"/>
      <c r="AJ358" s="46"/>
      <c r="AK358" s="90"/>
      <c r="AL358" s="90"/>
      <c r="AM358" s="90"/>
      <c r="AN358" s="90"/>
      <c r="AO358" s="90"/>
      <c r="AP358" s="90"/>
      <c r="AQ358" s="90"/>
      <c r="AR358" s="90"/>
      <c r="AS358" s="90"/>
      <c r="AT358" s="90"/>
      <c r="AU358" s="90"/>
      <c r="AV358" s="90"/>
      <c r="AW358" s="90"/>
      <c r="AX358" s="90"/>
      <c r="AY358" s="93"/>
    </row>
    <row r="359" spans="2:51" ht="81.75" customHeight="1">
      <c r="B359" s="482"/>
      <c r="C359" s="483"/>
      <c r="D359" s="483"/>
      <c r="E359" s="483"/>
      <c r="F359" s="483"/>
      <c r="G359" s="484"/>
      <c r="H359" s="59"/>
      <c r="I359" s="4"/>
      <c r="J359" s="4"/>
      <c r="K359" s="4"/>
      <c r="L359" s="4"/>
      <c r="M359" s="4"/>
      <c r="N359" s="4"/>
      <c r="O359" s="4"/>
      <c r="P359" s="4"/>
      <c r="Q359" s="4"/>
      <c r="R359" s="137" t="s">
        <v>503</v>
      </c>
      <c r="S359" s="137"/>
      <c r="T359" s="137"/>
      <c r="U359" s="137"/>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c r="AR359" s="137"/>
      <c r="AS359" s="137"/>
      <c r="AT359" s="137"/>
      <c r="AU359" s="4"/>
      <c r="AV359" s="4"/>
      <c r="AW359" s="4"/>
      <c r="AX359" s="4"/>
      <c r="AY359" s="48"/>
    </row>
    <row r="360" spans="2:51" ht="300.75" customHeight="1" thickBot="1">
      <c r="B360" s="485"/>
      <c r="C360" s="486"/>
      <c r="D360" s="486"/>
      <c r="E360" s="486"/>
      <c r="F360" s="486"/>
      <c r="G360" s="487"/>
      <c r="H360" s="60"/>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2"/>
    </row>
    <row r="361" spans="2:51" ht="12" customHeight="1">
      <c r="B361" s="5"/>
      <c r="C361" s="5"/>
      <c r="D361" s="5"/>
      <c r="E361" s="5"/>
      <c r="F361" s="5"/>
      <c r="G361" s="5"/>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row>
    <row r="362" spans="2:51" ht="18" customHeight="1">
      <c r="B362" s="5"/>
      <c r="C362" s="5"/>
      <c r="D362" s="5"/>
      <c r="E362" s="5"/>
      <c r="F362" s="5"/>
      <c r="G362" s="5"/>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row>
    <row r="363" spans="2:51" ht="24.75" customHeight="1" thickBot="1">
      <c r="B363" s="553" t="s">
        <v>25</v>
      </c>
      <c r="C363" s="553"/>
      <c r="D363" s="553"/>
      <c r="E363" s="553"/>
      <c r="F363" s="553"/>
      <c r="G363" s="553"/>
      <c r="H363" s="141" t="s">
        <v>491</v>
      </c>
      <c r="I363" s="141"/>
      <c r="J363" s="141"/>
      <c r="K363" s="141"/>
      <c r="L363" s="141"/>
      <c r="M363" s="141"/>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141"/>
      <c r="AK363" s="141"/>
      <c r="AL363" s="141"/>
      <c r="AM363" s="141"/>
      <c r="AN363" s="141"/>
      <c r="AO363" s="141"/>
      <c r="AP363" s="141"/>
      <c r="AQ363" s="141"/>
      <c r="AR363" s="141"/>
      <c r="AS363" s="141"/>
      <c r="AT363" s="141"/>
      <c r="AU363" s="141"/>
      <c r="AV363" s="141"/>
      <c r="AW363" s="141"/>
      <c r="AX363" s="141"/>
      <c r="AY363" s="141"/>
    </row>
    <row r="364" spans="2:51" ht="32.25" customHeight="1">
      <c r="B364" s="554" t="s">
        <v>1064</v>
      </c>
      <c r="C364" s="424"/>
      <c r="D364" s="424"/>
      <c r="E364" s="424"/>
      <c r="F364" s="424"/>
      <c r="G364" s="425"/>
      <c r="H364" s="556" t="s">
        <v>504</v>
      </c>
      <c r="I364" s="557"/>
      <c r="J364" s="557"/>
      <c r="K364" s="557"/>
      <c r="L364" s="557"/>
      <c r="M364" s="557"/>
      <c r="N364" s="557"/>
      <c r="O364" s="557"/>
      <c r="P364" s="557"/>
      <c r="Q364" s="557"/>
      <c r="R364" s="557"/>
      <c r="S364" s="557"/>
      <c r="T364" s="557"/>
      <c r="U364" s="557"/>
      <c r="V364" s="557"/>
      <c r="W364" s="557"/>
      <c r="X364" s="557"/>
      <c r="Y364" s="557"/>
      <c r="Z364" s="557"/>
      <c r="AA364" s="557"/>
      <c r="AB364" s="557"/>
      <c r="AC364" s="558"/>
      <c r="AD364" s="559" t="s">
        <v>31</v>
      </c>
      <c r="AE364" s="428"/>
      <c r="AF364" s="428"/>
      <c r="AG364" s="428"/>
      <c r="AH364" s="428"/>
      <c r="AI364" s="428"/>
      <c r="AJ364" s="428"/>
      <c r="AK364" s="428"/>
      <c r="AL364" s="428"/>
      <c r="AM364" s="428"/>
      <c r="AN364" s="428"/>
      <c r="AO364" s="428"/>
      <c r="AP364" s="428"/>
      <c r="AQ364" s="428"/>
      <c r="AR364" s="428"/>
      <c r="AS364" s="428"/>
      <c r="AT364" s="428"/>
      <c r="AU364" s="428"/>
      <c r="AV364" s="428"/>
      <c r="AW364" s="428"/>
      <c r="AX364" s="428"/>
      <c r="AY364" s="429"/>
    </row>
    <row r="365" spans="2:51" ht="34.5" customHeight="1">
      <c r="B365" s="554"/>
      <c r="C365" s="424"/>
      <c r="D365" s="424"/>
      <c r="E365" s="424"/>
      <c r="F365" s="424"/>
      <c r="G365" s="425"/>
      <c r="H365" s="336" t="s">
        <v>29</v>
      </c>
      <c r="I365" s="337"/>
      <c r="J365" s="337"/>
      <c r="K365" s="337"/>
      <c r="L365" s="337"/>
      <c r="M365" s="338" t="s">
        <v>28</v>
      </c>
      <c r="N365" s="339"/>
      <c r="O365" s="339"/>
      <c r="P365" s="339"/>
      <c r="Q365" s="339"/>
      <c r="R365" s="339"/>
      <c r="S365" s="339"/>
      <c r="T365" s="339"/>
      <c r="U365" s="339"/>
      <c r="V365" s="339"/>
      <c r="W365" s="339"/>
      <c r="X365" s="339"/>
      <c r="Y365" s="340"/>
      <c r="Z365" s="341" t="s">
        <v>27</v>
      </c>
      <c r="AA365" s="342"/>
      <c r="AB365" s="342"/>
      <c r="AC365" s="343"/>
      <c r="AD365" s="380" t="s">
        <v>29</v>
      </c>
      <c r="AE365" s="345"/>
      <c r="AF365" s="345"/>
      <c r="AG365" s="345"/>
      <c r="AH365" s="346"/>
      <c r="AI365" s="338" t="s">
        <v>28</v>
      </c>
      <c r="AJ365" s="345"/>
      <c r="AK365" s="345"/>
      <c r="AL365" s="345"/>
      <c r="AM365" s="345"/>
      <c r="AN365" s="345"/>
      <c r="AO365" s="345"/>
      <c r="AP365" s="345"/>
      <c r="AQ365" s="345"/>
      <c r="AR365" s="345"/>
      <c r="AS365" s="345"/>
      <c r="AT365" s="345"/>
      <c r="AU365" s="346"/>
      <c r="AV365" s="341" t="s">
        <v>27</v>
      </c>
      <c r="AW365" s="381"/>
      <c r="AX365" s="381"/>
      <c r="AY365" s="435"/>
    </row>
    <row r="366" spans="2:51" ht="33.75" customHeight="1">
      <c r="B366" s="554"/>
      <c r="C366" s="424"/>
      <c r="D366" s="424"/>
      <c r="E366" s="424"/>
      <c r="F366" s="424"/>
      <c r="G366" s="425"/>
      <c r="H366" s="436" t="s">
        <v>83</v>
      </c>
      <c r="I366" s="437"/>
      <c r="J366" s="437"/>
      <c r="K366" s="437"/>
      <c r="L366" s="438"/>
      <c r="M366" s="371" t="s">
        <v>505</v>
      </c>
      <c r="N366" s="417"/>
      <c r="O366" s="417"/>
      <c r="P366" s="417"/>
      <c r="Q366" s="417"/>
      <c r="R366" s="417"/>
      <c r="S366" s="417"/>
      <c r="T366" s="417"/>
      <c r="U366" s="417"/>
      <c r="V366" s="417"/>
      <c r="W366" s="417"/>
      <c r="X366" s="417"/>
      <c r="Y366" s="418"/>
      <c r="Z366" s="548">
        <v>1</v>
      </c>
      <c r="AA366" s="549"/>
      <c r="AB366" s="549"/>
      <c r="AC366" s="550"/>
      <c r="AD366" s="319"/>
      <c r="AE366" s="320"/>
      <c r="AF366" s="320"/>
      <c r="AG366" s="320"/>
      <c r="AH366" s="321"/>
      <c r="AI366" s="322"/>
      <c r="AJ366" s="328"/>
      <c r="AK366" s="328"/>
      <c r="AL366" s="328"/>
      <c r="AM366" s="328"/>
      <c r="AN366" s="328"/>
      <c r="AO366" s="328"/>
      <c r="AP366" s="328"/>
      <c r="AQ366" s="328"/>
      <c r="AR366" s="328"/>
      <c r="AS366" s="328"/>
      <c r="AT366" s="328"/>
      <c r="AU366" s="329"/>
      <c r="AV366" s="325"/>
      <c r="AW366" s="326"/>
      <c r="AX366" s="326"/>
      <c r="AY366" s="330"/>
    </row>
    <row r="367" spans="2:51" ht="35.25" customHeight="1">
      <c r="B367" s="554"/>
      <c r="C367" s="424"/>
      <c r="D367" s="424"/>
      <c r="E367" s="424"/>
      <c r="F367" s="424"/>
      <c r="G367" s="425"/>
      <c r="H367" s="359"/>
      <c r="I367" s="360"/>
      <c r="J367" s="360"/>
      <c r="K367" s="360"/>
      <c r="L367" s="361"/>
      <c r="M367" s="362"/>
      <c r="N367" s="363"/>
      <c r="O367" s="363"/>
      <c r="P367" s="363"/>
      <c r="Q367" s="363"/>
      <c r="R367" s="363"/>
      <c r="S367" s="363"/>
      <c r="T367" s="363"/>
      <c r="U367" s="363"/>
      <c r="V367" s="363"/>
      <c r="W367" s="363"/>
      <c r="X367" s="363"/>
      <c r="Y367" s="364"/>
      <c r="Z367" s="365"/>
      <c r="AA367" s="366"/>
      <c r="AB367" s="366"/>
      <c r="AC367" s="564"/>
      <c r="AD367" s="307"/>
      <c r="AE367" s="308"/>
      <c r="AF367" s="308"/>
      <c r="AG367" s="308"/>
      <c r="AH367" s="309"/>
      <c r="AI367" s="310"/>
      <c r="AJ367" s="316"/>
      <c r="AK367" s="316"/>
      <c r="AL367" s="316"/>
      <c r="AM367" s="316"/>
      <c r="AN367" s="316"/>
      <c r="AO367" s="316"/>
      <c r="AP367" s="316"/>
      <c r="AQ367" s="316"/>
      <c r="AR367" s="316"/>
      <c r="AS367" s="316"/>
      <c r="AT367" s="316"/>
      <c r="AU367" s="317"/>
      <c r="AV367" s="313"/>
      <c r="AW367" s="314"/>
      <c r="AX367" s="314"/>
      <c r="AY367" s="318"/>
    </row>
    <row r="368" spans="2:51" ht="27" customHeight="1">
      <c r="B368" s="554"/>
      <c r="C368" s="424"/>
      <c r="D368" s="424"/>
      <c r="E368" s="424"/>
      <c r="F368" s="424"/>
      <c r="G368" s="425"/>
      <c r="H368" s="439"/>
      <c r="I368" s="440"/>
      <c r="J368" s="440"/>
      <c r="K368" s="440"/>
      <c r="L368" s="441"/>
      <c r="M368" s="362"/>
      <c r="N368" s="363"/>
      <c r="O368" s="363"/>
      <c r="P368" s="363"/>
      <c r="Q368" s="363"/>
      <c r="R368" s="363"/>
      <c r="S368" s="363"/>
      <c r="T368" s="363"/>
      <c r="U368" s="363"/>
      <c r="V368" s="363"/>
      <c r="W368" s="363"/>
      <c r="X368" s="363"/>
      <c r="Y368" s="364"/>
      <c r="Z368" s="365"/>
      <c r="AA368" s="366"/>
      <c r="AB368" s="366"/>
      <c r="AC368" s="564"/>
      <c r="AD368" s="307"/>
      <c r="AE368" s="308"/>
      <c r="AF368" s="308"/>
      <c r="AG368" s="308"/>
      <c r="AH368" s="309"/>
      <c r="AI368" s="310"/>
      <c r="AJ368" s="316"/>
      <c r="AK368" s="316"/>
      <c r="AL368" s="316"/>
      <c r="AM368" s="316"/>
      <c r="AN368" s="316"/>
      <c r="AO368" s="316"/>
      <c r="AP368" s="316"/>
      <c r="AQ368" s="316"/>
      <c r="AR368" s="316"/>
      <c r="AS368" s="316"/>
      <c r="AT368" s="316"/>
      <c r="AU368" s="317"/>
      <c r="AV368" s="313"/>
      <c r="AW368" s="314"/>
      <c r="AX368" s="314"/>
      <c r="AY368" s="318"/>
    </row>
    <row r="369" spans="2:51" ht="32.25" customHeight="1">
      <c r="B369" s="554"/>
      <c r="C369" s="424"/>
      <c r="D369" s="424"/>
      <c r="E369" s="424"/>
      <c r="F369" s="424"/>
      <c r="G369" s="425"/>
      <c r="H369" s="307"/>
      <c r="I369" s="308"/>
      <c r="J369" s="308"/>
      <c r="K369" s="308"/>
      <c r="L369" s="309"/>
      <c r="M369" s="310"/>
      <c r="N369" s="311"/>
      <c r="O369" s="311"/>
      <c r="P369" s="311"/>
      <c r="Q369" s="311"/>
      <c r="R369" s="311"/>
      <c r="S369" s="311"/>
      <c r="T369" s="311"/>
      <c r="U369" s="311"/>
      <c r="V369" s="311"/>
      <c r="W369" s="311"/>
      <c r="X369" s="311"/>
      <c r="Y369" s="312"/>
      <c r="Z369" s="313"/>
      <c r="AA369" s="314"/>
      <c r="AB369" s="314"/>
      <c r="AC369" s="315"/>
      <c r="AD369" s="307"/>
      <c r="AE369" s="308"/>
      <c r="AF369" s="308"/>
      <c r="AG369" s="308"/>
      <c r="AH369" s="309"/>
      <c r="AI369" s="310"/>
      <c r="AJ369" s="316"/>
      <c r="AK369" s="316"/>
      <c r="AL369" s="316"/>
      <c r="AM369" s="316"/>
      <c r="AN369" s="316"/>
      <c r="AO369" s="316"/>
      <c r="AP369" s="316"/>
      <c r="AQ369" s="316"/>
      <c r="AR369" s="316"/>
      <c r="AS369" s="316"/>
      <c r="AT369" s="316"/>
      <c r="AU369" s="317"/>
      <c r="AV369" s="313"/>
      <c r="AW369" s="314"/>
      <c r="AX369" s="314"/>
      <c r="AY369" s="318"/>
    </row>
    <row r="370" spans="2:51" ht="32.25" customHeight="1">
      <c r="B370" s="554"/>
      <c r="C370" s="424"/>
      <c r="D370" s="424"/>
      <c r="E370" s="424"/>
      <c r="F370" s="424"/>
      <c r="G370" s="425"/>
      <c r="H370" s="307"/>
      <c r="I370" s="308"/>
      <c r="J370" s="308"/>
      <c r="K370" s="308"/>
      <c r="L370" s="309"/>
      <c r="M370" s="310"/>
      <c r="N370" s="311"/>
      <c r="O370" s="311"/>
      <c r="P370" s="311"/>
      <c r="Q370" s="311"/>
      <c r="R370" s="311"/>
      <c r="S370" s="311"/>
      <c r="T370" s="311"/>
      <c r="U370" s="311"/>
      <c r="V370" s="311"/>
      <c r="W370" s="311"/>
      <c r="X370" s="311"/>
      <c r="Y370" s="312"/>
      <c r="Z370" s="313"/>
      <c r="AA370" s="314"/>
      <c r="AB370" s="314"/>
      <c r="AC370" s="314"/>
      <c r="AD370" s="307"/>
      <c r="AE370" s="308"/>
      <c r="AF370" s="308"/>
      <c r="AG370" s="308"/>
      <c r="AH370" s="309"/>
      <c r="AI370" s="310"/>
      <c r="AJ370" s="316"/>
      <c r="AK370" s="316"/>
      <c r="AL370" s="316"/>
      <c r="AM370" s="316"/>
      <c r="AN370" s="316"/>
      <c r="AO370" s="316"/>
      <c r="AP370" s="316"/>
      <c r="AQ370" s="316"/>
      <c r="AR370" s="316"/>
      <c r="AS370" s="316"/>
      <c r="AT370" s="316"/>
      <c r="AU370" s="317"/>
      <c r="AV370" s="313"/>
      <c r="AW370" s="314"/>
      <c r="AX370" s="314"/>
      <c r="AY370" s="318"/>
    </row>
    <row r="371" spans="2:51" ht="33.75" customHeight="1">
      <c r="B371" s="554"/>
      <c r="C371" s="424"/>
      <c r="D371" s="424"/>
      <c r="E371" s="424"/>
      <c r="F371" s="424"/>
      <c r="G371" s="425"/>
      <c r="H371" s="307"/>
      <c r="I371" s="308"/>
      <c r="J371" s="308"/>
      <c r="K371" s="308"/>
      <c r="L371" s="309"/>
      <c r="M371" s="310"/>
      <c r="N371" s="311"/>
      <c r="O371" s="311"/>
      <c r="P371" s="311"/>
      <c r="Q371" s="311"/>
      <c r="R371" s="311"/>
      <c r="S371" s="311"/>
      <c r="T371" s="311"/>
      <c r="U371" s="311"/>
      <c r="V371" s="311"/>
      <c r="W371" s="311"/>
      <c r="X371" s="311"/>
      <c r="Y371" s="312"/>
      <c r="Z371" s="313"/>
      <c r="AA371" s="314"/>
      <c r="AB371" s="314"/>
      <c r="AC371" s="314"/>
      <c r="AD371" s="307"/>
      <c r="AE371" s="308"/>
      <c r="AF371" s="308"/>
      <c r="AG371" s="308"/>
      <c r="AH371" s="309"/>
      <c r="AI371" s="310"/>
      <c r="AJ371" s="316"/>
      <c r="AK371" s="316"/>
      <c r="AL371" s="316"/>
      <c r="AM371" s="316"/>
      <c r="AN371" s="316"/>
      <c r="AO371" s="316"/>
      <c r="AP371" s="316"/>
      <c r="AQ371" s="316"/>
      <c r="AR371" s="316"/>
      <c r="AS371" s="316"/>
      <c r="AT371" s="316"/>
      <c r="AU371" s="317"/>
      <c r="AV371" s="313"/>
      <c r="AW371" s="314"/>
      <c r="AX371" s="314"/>
      <c r="AY371" s="318"/>
    </row>
    <row r="372" spans="2:51" ht="33.75" customHeight="1">
      <c r="B372" s="554"/>
      <c r="C372" s="424"/>
      <c r="D372" s="424"/>
      <c r="E372" s="424"/>
      <c r="F372" s="424"/>
      <c r="G372" s="425"/>
      <c r="H372" s="307"/>
      <c r="I372" s="308"/>
      <c r="J372" s="308"/>
      <c r="K372" s="308"/>
      <c r="L372" s="309"/>
      <c r="M372" s="310"/>
      <c r="N372" s="311"/>
      <c r="O372" s="311"/>
      <c r="P372" s="311"/>
      <c r="Q372" s="311"/>
      <c r="R372" s="311"/>
      <c r="S372" s="311"/>
      <c r="T372" s="311"/>
      <c r="U372" s="311"/>
      <c r="V372" s="311"/>
      <c r="W372" s="311"/>
      <c r="X372" s="311"/>
      <c r="Y372" s="312"/>
      <c r="Z372" s="313"/>
      <c r="AA372" s="314"/>
      <c r="AB372" s="314"/>
      <c r="AC372" s="314"/>
      <c r="AD372" s="307"/>
      <c r="AE372" s="308"/>
      <c r="AF372" s="308"/>
      <c r="AG372" s="308"/>
      <c r="AH372" s="309"/>
      <c r="AI372" s="310"/>
      <c r="AJ372" s="316"/>
      <c r="AK372" s="316"/>
      <c r="AL372" s="316"/>
      <c r="AM372" s="316"/>
      <c r="AN372" s="316"/>
      <c r="AO372" s="316"/>
      <c r="AP372" s="316"/>
      <c r="AQ372" s="316"/>
      <c r="AR372" s="316"/>
      <c r="AS372" s="316"/>
      <c r="AT372" s="316"/>
      <c r="AU372" s="317"/>
      <c r="AV372" s="313"/>
      <c r="AW372" s="314"/>
      <c r="AX372" s="314"/>
      <c r="AY372" s="318"/>
    </row>
    <row r="373" spans="2:51" ht="33" customHeight="1">
      <c r="B373" s="554"/>
      <c r="C373" s="424"/>
      <c r="D373" s="424"/>
      <c r="E373" s="424"/>
      <c r="F373" s="424"/>
      <c r="G373" s="425"/>
      <c r="H373" s="295"/>
      <c r="I373" s="296"/>
      <c r="J373" s="296"/>
      <c r="K373" s="296"/>
      <c r="L373" s="297"/>
      <c r="M373" s="298"/>
      <c r="N373" s="299"/>
      <c r="O373" s="299"/>
      <c r="P373" s="299"/>
      <c r="Q373" s="299"/>
      <c r="R373" s="299"/>
      <c r="S373" s="299"/>
      <c r="T373" s="299"/>
      <c r="U373" s="299"/>
      <c r="V373" s="299"/>
      <c r="W373" s="299"/>
      <c r="X373" s="299"/>
      <c r="Y373" s="300"/>
      <c r="Z373" s="301"/>
      <c r="AA373" s="302"/>
      <c r="AB373" s="302"/>
      <c r="AC373" s="302"/>
      <c r="AD373" s="295"/>
      <c r="AE373" s="296"/>
      <c r="AF373" s="296"/>
      <c r="AG373" s="296"/>
      <c r="AH373" s="297"/>
      <c r="AI373" s="298"/>
      <c r="AJ373" s="304"/>
      <c r="AK373" s="304"/>
      <c r="AL373" s="304"/>
      <c r="AM373" s="304"/>
      <c r="AN373" s="304"/>
      <c r="AO373" s="304"/>
      <c r="AP373" s="304"/>
      <c r="AQ373" s="304"/>
      <c r="AR373" s="304"/>
      <c r="AS373" s="304"/>
      <c r="AT373" s="304"/>
      <c r="AU373" s="305"/>
      <c r="AV373" s="301"/>
      <c r="AW373" s="302"/>
      <c r="AX373" s="302"/>
      <c r="AY373" s="306"/>
    </row>
    <row r="374" spans="2:51" ht="34.5" customHeight="1">
      <c r="B374" s="554"/>
      <c r="C374" s="424"/>
      <c r="D374" s="424"/>
      <c r="E374" s="424"/>
      <c r="F374" s="424"/>
      <c r="G374" s="425"/>
      <c r="H374" s="348" t="s">
        <v>26</v>
      </c>
      <c r="I374" s="349"/>
      <c r="J374" s="349"/>
      <c r="K374" s="349"/>
      <c r="L374" s="349"/>
      <c r="M374" s="350"/>
      <c r="N374" s="351"/>
      <c r="O374" s="351"/>
      <c r="P374" s="351"/>
      <c r="Q374" s="351"/>
      <c r="R374" s="351"/>
      <c r="S374" s="351"/>
      <c r="T374" s="351"/>
      <c r="U374" s="351"/>
      <c r="V374" s="351"/>
      <c r="W374" s="351"/>
      <c r="X374" s="351"/>
      <c r="Y374" s="352"/>
      <c r="Z374" s="353">
        <f>SUM(Z366:AC373)</f>
        <v>1</v>
      </c>
      <c r="AA374" s="354"/>
      <c r="AB374" s="354"/>
      <c r="AC374" s="355"/>
      <c r="AD374" s="348" t="s">
        <v>26</v>
      </c>
      <c r="AE374" s="349"/>
      <c r="AF374" s="349"/>
      <c r="AG374" s="349"/>
      <c r="AH374" s="349"/>
      <c r="AI374" s="350"/>
      <c r="AJ374" s="356"/>
      <c r="AK374" s="356"/>
      <c r="AL374" s="356"/>
      <c r="AM374" s="356"/>
      <c r="AN374" s="356"/>
      <c r="AO374" s="356"/>
      <c r="AP374" s="356"/>
      <c r="AQ374" s="356"/>
      <c r="AR374" s="356"/>
      <c r="AS374" s="356"/>
      <c r="AT374" s="356"/>
      <c r="AU374" s="357"/>
      <c r="AV374" s="353">
        <f>SUM(AV366:AY373)</f>
        <v>0</v>
      </c>
      <c r="AW374" s="354"/>
      <c r="AX374" s="354"/>
      <c r="AY374" s="358"/>
    </row>
    <row r="375" spans="2:51" ht="33" customHeight="1">
      <c r="B375" s="554"/>
      <c r="C375" s="424"/>
      <c r="D375" s="424"/>
      <c r="E375" s="424"/>
      <c r="F375" s="424"/>
      <c r="G375" s="425"/>
      <c r="H375" s="377" t="s">
        <v>506</v>
      </c>
      <c r="I375" s="378"/>
      <c r="J375" s="378"/>
      <c r="K375" s="378"/>
      <c r="L375" s="378"/>
      <c r="M375" s="378"/>
      <c r="N375" s="378"/>
      <c r="O375" s="378"/>
      <c r="P375" s="378"/>
      <c r="Q375" s="378"/>
      <c r="R375" s="378"/>
      <c r="S375" s="378"/>
      <c r="T375" s="378"/>
      <c r="U375" s="378"/>
      <c r="V375" s="378"/>
      <c r="W375" s="378"/>
      <c r="X375" s="378"/>
      <c r="Y375" s="378"/>
      <c r="Z375" s="378"/>
      <c r="AA375" s="378"/>
      <c r="AB375" s="378"/>
      <c r="AC375" s="551"/>
      <c r="AD375" s="331" t="s">
        <v>461</v>
      </c>
      <c r="AE375" s="334"/>
      <c r="AF375" s="334"/>
      <c r="AG375" s="334"/>
      <c r="AH375" s="334"/>
      <c r="AI375" s="334"/>
      <c r="AJ375" s="334"/>
      <c r="AK375" s="334"/>
      <c r="AL375" s="334"/>
      <c r="AM375" s="334"/>
      <c r="AN375" s="334"/>
      <c r="AO375" s="334"/>
      <c r="AP375" s="334"/>
      <c r="AQ375" s="334"/>
      <c r="AR375" s="334"/>
      <c r="AS375" s="334"/>
      <c r="AT375" s="334"/>
      <c r="AU375" s="334"/>
      <c r="AV375" s="334"/>
      <c r="AW375" s="334"/>
      <c r="AX375" s="334"/>
      <c r="AY375" s="335"/>
    </row>
    <row r="376" spans="2:51" ht="32.25" customHeight="1">
      <c r="B376" s="554"/>
      <c r="C376" s="424"/>
      <c r="D376" s="424"/>
      <c r="E376" s="424"/>
      <c r="F376" s="424"/>
      <c r="G376" s="425"/>
      <c r="H376" s="380" t="s">
        <v>29</v>
      </c>
      <c r="I376" s="345"/>
      <c r="J376" s="345"/>
      <c r="K376" s="345"/>
      <c r="L376" s="346"/>
      <c r="M376" s="338" t="s">
        <v>28</v>
      </c>
      <c r="N376" s="345"/>
      <c r="O376" s="345"/>
      <c r="P376" s="345"/>
      <c r="Q376" s="345"/>
      <c r="R376" s="345"/>
      <c r="S376" s="345"/>
      <c r="T376" s="345"/>
      <c r="U376" s="345"/>
      <c r="V376" s="345"/>
      <c r="W376" s="345"/>
      <c r="X376" s="345"/>
      <c r="Y376" s="346"/>
      <c r="Z376" s="341" t="s">
        <v>27</v>
      </c>
      <c r="AA376" s="381"/>
      <c r="AB376" s="381"/>
      <c r="AC376" s="552"/>
      <c r="AD376" s="336" t="s">
        <v>29</v>
      </c>
      <c r="AE376" s="337"/>
      <c r="AF376" s="337"/>
      <c r="AG376" s="337"/>
      <c r="AH376" s="337"/>
      <c r="AI376" s="338" t="s">
        <v>28</v>
      </c>
      <c r="AJ376" s="345"/>
      <c r="AK376" s="345"/>
      <c r="AL376" s="345"/>
      <c r="AM376" s="345"/>
      <c r="AN376" s="345"/>
      <c r="AO376" s="345"/>
      <c r="AP376" s="345"/>
      <c r="AQ376" s="345"/>
      <c r="AR376" s="345"/>
      <c r="AS376" s="345"/>
      <c r="AT376" s="345"/>
      <c r="AU376" s="346"/>
      <c r="AV376" s="341" t="s">
        <v>27</v>
      </c>
      <c r="AW376" s="342"/>
      <c r="AX376" s="342"/>
      <c r="AY376" s="347"/>
    </row>
    <row r="377" spans="2:51" ht="33.75" customHeight="1">
      <c r="B377" s="554"/>
      <c r="C377" s="424"/>
      <c r="D377" s="424"/>
      <c r="E377" s="424"/>
      <c r="F377" s="424"/>
      <c r="G377" s="425"/>
      <c r="H377" s="368" t="s">
        <v>1066</v>
      </c>
      <c r="I377" s="369"/>
      <c r="J377" s="369"/>
      <c r="K377" s="369"/>
      <c r="L377" s="370"/>
      <c r="M377" s="371" t="s">
        <v>507</v>
      </c>
      <c r="N377" s="372"/>
      <c r="O377" s="372"/>
      <c r="P377" s="372"/>
      <c r="Q377" s="372"/>
      <c r="R377" s="372"/>
      <c r="S377" s="372"/>
      <c r="T377" s="372"/>
      <c r="U377" s="372"/>
      <c r="V377" s="372"/>
      <c r="W377" s="372"/>
      <c r="X377" s="372"/>
      <c r="Y377" s="373"/>
      <c r="Z377" s="548">
        <v>3.8</v>
      </c>
      <c r="AA377" s="549"/>
      <c r="AB377" s="549"/>
      <c r="AC377" s="550"/>
      <c r="AD377" s="319"/>
      <c r="AE377" s="320"/>
      <c r="AF377" s="320"/>
      <c r="AG377" s="320"/>
      <c r="AH377" s="321"/>
      <c r="AI377" s="322"/>
      <c r="AJ377" s="328"/>
      <c r="AK377" s="328"/>
      <c r="AL377" s="328"/>
      <c r="AM377" s="328"/>
      <c r="AN377" s="328"/>
      <c r="AO377" s="328"/>
      <c r="AP377" s="328"/>
      <c r="AQ377" s="328"/>
      <c r="AR377" s="328"/>
      <c r="AS377" s="328"/>
      <c r="AT377" s="328"/>
      <c r="AU377" s="329"/>
      <c r="AV377" s="325"/>
      <c r="AW377" s="326"/>
      <c r="AX377" s="326"/>
      <c r="AY377" s="330"/>
    </row>
    <row r="378" spans="2:51" ht="35.25" customHeight="1">
      <c r="B378" s="554"/>
      <c r="C378" s="424"/>
      <c r="D378" s="424"/>
      <c r="E378" s="424"/>
      <c r="F378" s="424"/>
      <c r="G378" s="425"/>
      <c r="H378" s="359" t="s">
        <v>83</v>
      </c>
      <c r="I378" s="360"/>
      <c r="J378" s="360"/>
      <c r="K378" s="360"/>
      <c r="L378" s="361"/>
      <c r="M378" s="362" t="s">
        <v>508</v>
      </c>
      <c r="N378" s="363"/>
      <c r="O378" s="363"/>
      <c r="P378" s="363"/>
      <c r="Q378" s="363"/>
      <c r="R378" s="363"/>
      <c r="S378" s="363"/>
      <c r="T378" s="363"/>
      <c r="U378" s="363"/>
      <c r="V378" s="363"/>
      <c r="W378" s="363"/>
      <c r="X378" s="363"/>
      <c r="Y378" s="364"/>
      <c r="Z378" s="461">
        <v>2.7</v>
      </c>
      <c r="AA378" s="462"/>
      <c r="AB378" s="462"/>
      <c r="AC378" s="463"/>
      <c r="AD378" s="307"/>
      <c r="AE378" s="308"/>
      <c r="AF378" s="308"/>
      <c r="AG378" s="308"/>
      <c r="AH378" s="309"/>
      <c r="AI378" s="310"/>
      <c r="AJ378" s="316"/>
      <c r="AK378" s="316"/>
      <c r="AL378" s="316"/>
      <c r="AM378" s="316"/>
      <c r="AN378" s="316"/>
      <c r="AO378" s="316"/>
      <c r="AP378" s="316"/>
      <c r="AQ378" s="316"/>
      <c r="AR378" s="316"/>
      <c r="AS378" s="316"/>
      <c r="AT378" s="316"/>
      <c r="AU378" s="317"/>
      <c r="AV378" s="313"/>
      <c r="AW378" s="314"/>
      <c r="AX378" s="314"/>
      <c r="AY378" s="318"/>
    </row>
    <row r="379" spans="2:51" ht="33" customHeight="1">
      <c r="B379" s="554"/>
      <c r="C379" s="424"/>
      <c r="D379" s="424"/>
      <c r="E379" s="424"/>
      <c r="F379" s="424"/>
      <c r="G379" s="425"/>
      <c r="H379" s="307"/>
      <c r="I379" s="308"/>
      <c r="J379" s="308"/>
      <c r="K379" s="308"/>
      <c r="L379" s="309"/>
      <c r="M379" s="310"/>
      <c r="N379" s="311"/>
      <c r="O379" s="311"/>
      <c r="P379" s="311"/>
      <c r="Q379" s="311"/>
      <c r="R379" s="311"/>
      <c r="S379" s="311"/>
      <c r="T379" s="311"/>
      <c r="U379" s="311"/>
      <c r="V379" s="311"/>
      <c r="W379" s="311"/>
      <c r="X379" s="311"/>
      <c r="Y379" s="312"/>
      <c r="Z379" s="313"/>
      <c r="AA379" s="314"/>
      <c r="AB379" s="314"/>
      <c r="AC379" s="315"/>
      <c r="AD379" s="307"/>
      <c r="AE379" s="308"/>
      <c r="AF379" s="308"/>
      <c r="AG379" s="308"/>
      <c r="AH379" s="309"/>
      <c r="AI379" s="310"/>
      <c r="AJ379" s="316"/>
      <c r="AK379" s="316"/>
      <c r="AL379" s="316"/>
      <c r="AM379" s="316"/>
      <c r="AN379" s="316"/>
      <c r="AO379" s="316"/>
      <c r="AP379" s="316"/>
      <c r="AQ379" s="316"/>
      <c r="AR379" s="316"/>
      <c r="AS379" s="316"/>
      <c r="AT379" s="316"/>
      <c r="AU379" s="317"/>
      <c r="AV379" s="313"/>
      <c r="AW379" s="314"/>
      <c r="AX379" s="314"/>
      <c r="AY379" s="318"/>
    </row>
    <row r="380" spans="2:51" ht="33.75" customHeight="1">
      <c r="B380" s="554"/>
      <c r="C380" s="424"/>
      <c r="D380" s="424"/>
      <c r="E380" s="424"/>
      <c r="F380" s="424"/>
      <c r="G380" s="425"/>
      <c r="H380" s="307"/>
      <c r="I380" s="308"/>
      <c r="J380" s="308"/>
      <c r="K380" s="308"/>
      <c r="L380" s="309"/>
      <c r="M380" s="310"/>
      <c r="N380" s="311"/>
      <c r="O380" s="311"/>
      <c r="P380" s="311"/>
      <c r="Q380" s="311"/>
      <c r="R380" s="311"/>
      <c r="S380" s="311"/>
      <c r="T380" s="311"/>
      <c r="U380" s="311"/>
      <c r="V380" s="311"/>
      <c r="W380" s="311"/>
      <c r="X380" s="311"/>
      <c r="Y380" s="312"/>
      <c r="Z380" s="313"/>
      <c r="AA380" s="314"/>
      <c r="AB380" s="314"/>
      <c r="AC380" s="315"/>
      <c r="AD380" s="307"/>
      <c r="AE380" s="308"/>
      <c r="AF380" s="308"/>
      <c r="AG380" s="308"/>
      <c r="AH380" s="309"/>
      <c r="AI380" s="310"/>
      <c r="AJ380" s="316"/>
      <c r="AK380" s="316"/>
      <c r="AL380" s="316"/>
      <c r="AM380" s="316"/>
      <c r="AN380" s="316"/>
      <c r="AO380" s="316"/>
      <c r="AP380" s="316"/>
      <c r="AQ380" s="316"/>
      <c r="AR380" s="316"/>
      <c r="AS380" s="316"/>
      <c r="AT380" s="316"/>
      <c r="AU380" s="317"/>
      <c r="AV380" s="313"/>
      <c r="AW380" s="314"/>
      <c r="AX380" s="314"/>
      <c r="AY380" s="318"/>
    </row>
    <row r="381" spans="2:51" ht="34.5" customHeight="1">
      <c r="B381" s="554"/>
      <c r="C381" s="424"/>
      <c r="D381" s="424"/>
      <c r="E381" s="424"/>
      <c r="F381" s="424"/>
      <c r="G381" s="425"/>
      <c r="H381" s="307"/>
      <c r="I381" s="308"/>
      <c r="J381" s="308"/>
      <c r="K381" s="308"/>
      <c r="L381" s="309"/>
      <c r="M381" s="310"/>
      <c r="N381" s="311"/>
      <c r="O381" s="311"/>
      <c r="P381" s="311"/>
      <c r="Q381" s="311"/>
      <c r="R381" s="311"/>
      <c r="S381" s="311"/>
      <c r="T381" s="311"/>
      <c r="U381" s="311"/>
      <c r="V381" s="311"/>
      <c r="W381" s="311"/>
      <c r="X381" s="311"/>
      <c r="Y381" s="312"/>
      <c r="Z381" s="313"/>
      <c r="AA381" s="314"/>
      <c r="AB381" s="314"/>
      <c r="AC381" s="314"/>
      <c r="AD381" s="307"/>
      <c r="AE381" s="308"/>
      <c r="AF381" s="308"/>
      <c r="AG381" s="308"/>
      <c r="AH381" s="309"/>
      <c r="AI381" s="310"/>
      <c r="AJ381" s="316"/>
      <c r="AK381" s="316"/>
      <c r="AL381" s="316"/>
      <c r="AM381" s="316"/>
      <c r="AN381" s="316"/>
      <c r="AO381" s="316"/>
      <c r="AP381" s="316"/>
      <c r="AQ381" s="316"/>
      <c r="AR381" s="316"/>
      <c r="AS381" s="316"/>
      <c r="AT381" s="316"/>
      <c r="AU381" s="317"/>
      <c r="AV381" s="313"/>
      <c r="AW381" s="314"/>
      <c r="AX381" s="314"/>
      <c r="AY381" s="318"/>
    </row>
    <row r="382" spans="2:51" ht="32.25" customHeight="1">
      <c r="B382" s="554"/>
      <c r="C382" s="424"/>
      <c r="D382" s="424"/>
      <c r="E382" s="424"/>
      <c r="F382" s="424"/>
      <c r="G382" s="425"/>
      <c r="H382" s="307"/>
      <c r="I382" s="308"/>
      <c r="J382" s="308"/>
      <c r="K382" s="308"/>
      <c r="L382" s="309"/>
      <c r="M382" s="310"/>
      <c r="N382" s="311"/>
      <c r="O382" s="311"/>
      <c r="P382" s="311"/>
      <c r="Q382" s="311"/>
      <c r="R382" s="311"/>
      <c r="S382" s="311"/>
      <c r="T382" s="311"/>
      <c r="U382" s="311"/>
      <c r="V382" s="311"/>
      <c r="W382" s="311"/>
      <c r="X382" s="311"/>
      <c r="Y382" s="312"/>
      <c r="Z382" s="313"/>
      <c r="AA382" s="314"/>
      <c r="AB382" s="314"/>
      <c r="AC382" s="314"/>
      <c r="AD382" s="307"/>
      <c r="AE382" s="308"/>
      <c r="AF382" s="308"/>
      <c r="AG382" s="308"/>
      <c r="AH382" s="309"/>
      <c r="AI382" s="310"/>
      <c r="AJ382" s="316"/>
      <c r="AK382" s="316"/>
      <c r="AL382" s="316"/>
      <c r="AM382" s="316"/>
      <c r="AN382" s="316"/>
      <c r="AO382" s="316"/>
      <c r="AP382" s="316"/>
      <c r="AQ382" s="316"/>
      <c r="AR382" s="316"/>
      <c r="AS382" s="316"/>
      <c r="AT382" s="316"/>
      <c r="AU382" s="317"/>
      <c r="AV382" s="313"/>
      <c r="AW382" s="314"/>
      <c r="AX382" s="314"/>
      <c r="AY382" s="318"/>
    </row>
    <row r="383" spans="2:51" ht="33" customHeight="1">
      <c r="B383" s="554"/>
      <c r="C383" s="424"/>
      <c r="D383" s="424"/>
      <c r="E383" s="424"/>
      <c r="F383" s="424"/>
      <c r="G383" s="425"/>
      <c r="H383" s="307"/>
      <c r="I383" s="308"/>
      <c r="J383" s="308"/>
      <c r="K383" s="308"/>
      <c r="L383" s="309"/>
      <c r="M383" s="310"/>
      <c r="N383" s="311"/>
      <c r="O383" s="311"/>
      <c r="P383" s="311"/>
      <c r="Q383" s="311"/>
      <c r="R383" s="311"/>
      <c r="S383" s="311"/>
      <c r="T383" s="311"/>
      <c r="U383" s="311"/>
      <c r="V383" s="311"/>
      <c r="W383" s="311"/>
      <c r="X383" s="311"/>
      <c r="Y383" s="312"/>
      <c r="Z383" s="313"/>
      <c r="AA383" s="314"/>
      <c r="AB383" s="314"/>
      <c r="AC383" s="314"/>
      <c r="AD383" s="307"/>
      <c r="AE383" s="308"/>
      <c r="AF383" s="308"/>
      <c r="AG383" s="308"/>
      <c r="AH383" s="309"/>
      <c r="AI383" s="310"/>
      <c r="AJ383" s="316"/>
      <c r="AK383" s="316"/>
      <c r="AL383" s="316"/>
      <c r="AM383" s="316"/>
      <c r="AN383" s="316"/>
      <c r="AO383" s="316"/>
      <c r="AP383" s="316"/>
      <c r="AQ383" s="316"/>
      <c r="AR383" s="316"/>
      <c r="AS383" s="316"/>
      <c r="AT383" s="316"/>
      <c r="AU383" s="317"/>
      <c r="AV383" s="313"/>
      <c r="AW383" s="314"/>
      <c r="AX383" s="314"/>
      <c r="AY383" s="318"/>
    </row>
    <row r="384" spans="2:51" ht="35.25" customHeight="1">
      <c r="B384" s="554"/>
      <c r="C384" s="424"/>
      <c r="D384" s="424"/>
      <c r="E384" s="424"/>
      <c r="F384" s="424"/>
      <c r="G384" s="425"/>
      <c r="H384" s="295"/>
      <c r="I384" s="296"/>
      <c r="J384" s="296"/>
      <c r="K384" s="296"/>
      <c r="L384" s="297"/>
      <c r="M384" s="298"/>
      <c r="N384" s="299"/>
      <c r="O384" s="299"/>
      <c r="P384" s="299"/>
      <c r="Q384" s="299"/>
      <c r="R384" s="299"/>
      <c r="S384" s="299"/>
      <c r="T384" s="299"/>
      <c r="U384" s="299"/>
      <c r="V384" s="299"/>
      <c r="W384" s="299"/>
      <c r="X384" s="299"/>
      <c r="Y384" s="300"/>
      <c r="Z384" s="301"/>
      <c r="AA384" s="302"/>
      <c r="AB384" s="302"/>
      <c r="AC384" s="302"/>
      <c r="AD384" s="295"/>
      <c r="AE384" s="296"/>
      <c r="AF384" s="296"/>
      <c r="AG384" s="296"/>
      <c r="AH384" s="297"/>
      <c r="AI384" s="298"/>
      <c r="AJ384" s="304"/>
      <c r="AK384" s="304"/>
      <c r="AL384" s="304"/>
      <c r="AM384" s="304"/>
      <c r="AN384" s="304"/>
      <c r="AO384" s="304"/>
      <c r="AP384" s="304"/>
      <c r="AQ384" s="304"/>
      <c r="AR384" s="304"/>
      <c r="AS384" s="304"/>
      <c r="AT384" s="304"/>
      <c r="AU384" s="305"/>
      <c r="AV384" s="301"/>
      <c r="AW384" s="302"/>
      <c r="AX384" s="302"/>
      <c r="AY384" s="306"/>
    </row>
    <row r="385" spans="2:51" ht="34.5" customHeight="1">
      <c r="B385" s="554"/>
      <c r="C385" s="424"/>
      <c r="D385" s="424"/>
      <c r="E385" s="424"/>
      <c r="F385" s="424"/>
      <c r="G385" s="425"/>
      <c r="H385" s="348" t="s">
        <v>26</v>
      </c>
      <c r="I385" s="349"/>
      <c r="J385" s="349"/>
      <c r="K385" s="349"/>
      <c r="L385" s="349"/>
      <c r="M385" s="350"/>
      <c r="N385" s="351"/>
      <c r="O385" s="351"/>
      <c r="P385" s="351"/>
      <c r="Q385" s="351"/>
      <c r="R385" s="351"/>
      <c r="S385" s="351"/>
      <c r="T385" s="351"/>
      <c r="U385" s="351"/>
      <c r="V385" s="351"/>
      <c r="W385" s="351"/>
      <c r="X385" s="351"/>
      <c r="Y385" s="352"/>
      <c r="Z385" s="353">
        <f>SUM(Z377:AC384)</f>
        <v>6.5</v>
      </c>
      <c r="AA385" s="354"/>
      <c r="AB385" s="354"/>
      <c r="AC385" s="355"/>
      <c r="AD385" s="348" t="s">
        <v>26</v>
      </c>
      <c r="AE385" s="349"/>
      <c r="AF385" s="349"/>
      <c r="AG385" s="349"/>
      <c r="AH385" s="349"/>
      <c r="AI385" s="350"/>
      <c r="AJ385" s="356"/>
      <c r="AK385" s="356"/>
      <c r="AL385" s="356"/>
      <c r="AM385" s="356"/>
      <c r="AN385" s="356"/>
      <c r="AO385" s="356"/>
      <c r="AP385" s="356"/>
      <c r="AQ385" s="356"/>
      <c r="AR385" s="356"/>
      <c r="AS385" s="356"/>
      <c r="AT385" s="356"/>
      <c r="AU385" s="357"/>
      <c r="AV385" s="353">
        <f>SUM(AV377:AY384)</f>
        <v>0</v>
      </c>
      <c r="AW385" s="354"/>
      <c r="AX385" s="354"/>
      <c r="AY385" s="358"/>
    </row>
    <row r="386" spans="2:51" ht="31.5" customHeight="1">
      <c r="B386" s="554"/>
      <c r="C386" s="424"/>
      <c r="D386" s="424"/>
      <c r="E386" s="424"/>
      <c r="F386" s="424"/>
      <c r="G386" s="425"/>
      <c r="H386" s="331" t="s">
        <v>33</v>
      </c>
      <c r="I386" s="332"/>
      <c r="J386" s="332"/>
      <c r="K386" s="332"/>
      <c r="L386" s="332"/>
      <c r="M386" s="332"/>
      <c r="N386" s="332"/>
      <c r="O386" s="332"/>
      <c r="P386" s="332"/>
      <c r="Q386" s="332"/>
      <c r="R386" s="332"/>
      <c r="S386" s="332"/>
      <c r="T386" s="332"/>
      <c r="U386" s="332"/>
      <c r="V386" s="332"/>
      <c r="W386" s="332"/>
      <c r="X386" s="332"/>
      <c r="Y386" s="332"/>
      <c r="Z386" s="332"/>
      <c r="AA386" s="332"/>
      <c r="AB386" s="332"/>
      <c r="AC386" s="333"/>
      <c r="AD386" s="331" t="s">
        <v>34</v>
      </c>
      <c r="AE386" s="334"/>
      <c r="AF386" s="334"/>
      <c r="AG386" s="334"/>
      <c r="AH386" s="334"/>
      <c r="AI386" s="334"/>
      <c r="AJ386" s="334"/>
      <c r="AK386" s="334"/>
      <c r="AL386" s="334"/>
      <c r="AM386" s="334"/>
      <c r="AN386" s="334"/>
      <c r="AO386" s="334"/>
      <c r="AP386" s="334"/>
      <c r="AQ386" s="334"/>
      <c r="AR386" s="334"/>
      <c r="AS386" s="334"/>
      <c r="AT386" s="334"/>
      <c r="AU386" s="334"/>
      <c r="AV386" s="334"/>
      <c r="AW386" s="334"/>
      <c r="AX386" s="334"/>
      <c r="AY386" s="335"/>
    </row>
    <row r="387" spans="2:51" ht="33.75" customHeight="1">
      <c r="B387" s="554"/>
      <c r="C387" s="424"/>
      <c r="D387" s="424"/>
      <c r="E387" s="424"/>
      <c r="F387" s="424"/>
      <c r="G387" s="425"/>
      <c r="H387" s="336" t="s">
        <v>29</v>
      </c>
      <c r="I387" s="337"/>
      <c r="J387" s="337"/>
      <c r="K387" s="337"/>
      <c r="L387" s="337"/>
      <c r="M387" s="338" t="s">
        <v>28</v>
      </c>
      <c r="N387" s="339"/>
      <c r="O387" s="339"/>
      <c r="P387" s="339"/>
      <c r="Q387" s="339"/>
      <c r="R387" s="339"/>
      <c r="S387" s="339"/>
      <c r="T387" s="339"/>
      <c r="U387" s="339"/>
      <c r="V387" s="339"/>
      <c r="W387" s="339"/>
      <c r="X387" s="339"/>
      <c r="Y387" s="340"/>
      <c r="Z387" s="341" t="s">
        <v>27</v>
      </c>
      <c r="AA387" s="342"/>
      <c r="AB387" s="342"/>
      <c r="AC387" s="343"/>
      <c r="AD387" s="336" t="s">
        <v>29</v>
      </c>
      <c r="AE387" s="337"/>
      <c r="AF387" s="337"/>
      <c r="AG387" s="337"/>
      <c r="AH387" s="337"/>
      <c r="AI387" s="338" t="s">
        <v>28</v>
      </c>
      <c r="AJ387" s="345"/>
      <c r="AK387" s="345"/>
      <c r="AL387" s="345"/>
      <c r="AM387" s="345"/>
      <c r="AN387" s="345"/>
      <c r="AO387" s="345"/>
      <c r="AP387" s="345"/>
      <c r="AQ387" s="345"/>
      <c r="AR387" s="345"/>
      <c r="AS387" s="345"/>
      <c r="AT387" s="345"/>
      <c r="AU387" s="346"/>
      <c r="AV387" s="341" t="s">
        <v>27</v>
      </c>
      <c r="AW387" s="342"/>
      <c r="AX387" s="342"/>
      <c r="AY387" s="347"/>
    </row>
    <row r="388" spans="2:51" ht="33" customHeight="1">
      <c r="B388" s="554"/>
      <c r="C388" s="424"/>
      <c r="D388" s="424"/>
      <c r="E388" s="424"/>
      <c r="F388" s="424"/>
      <c r="G388" s="425"/>
      <c r="H388" s="319"/>
      <c r="I388" s="320"/>
      <c r="J388" s="320"/>
      <c r="K388" s="320"/>
      <c r="L388" s="321"/>
      <c r="M388" s="322"/>
      <c r="N388" s="323"/>
      <c r="O388" s="323"/>
      <c r="P388" s="323"/>
      <c r="Q388" s="323"/>
      <c r="R388" s="323"/>
      <c r="S388" s="323"/>
      <c r="T388" s="323"/>
      <c r="U388" s="323"/>
      <c r="V388" s="323"/>
      <c r="W388" s="323"/>
      <c r="X388" s="323"/>
      <c r="Y388" s="324"/>
      <c r="Z388" s="325"/>
      <c r="AA388" s="326"/>
      <c r="AB388" s="326"/>
      <c r="AC388" s="327"/>
      <c r="AD388" s="319"/>
      <c r="AE388" s="320"/>
      <c r="AF388" s="320"/>
      <c r="AG388" s="320"/>
      <c r="AH388" s="321"/>
      <c r="AI388" s="322"/>
      <c r="AJ388" s="328"/>
      <c r="AK388" s="328"/>
      <c r="AL388" s="328"/>
      <c r="AM388" s="328"/>
      <c r="AN388" s="328"/>
      <c r="AO388" s="328"/>
      <c r="AP388" s="328"/>
      <c r="AQ388" s="328"/>
      <c r="AR388" s="328"/>
      <c r="AS388" s="328"/>
      <c r="AT388" s="328"/>
      <c r="AU388" s="329"/>
      <c r="AV388" s="325"/>
      <c r="AW388" s="326"/>
      <c r="AX388" s="326"/>
      <c r="AY388" s="330"/>
    </row>
    <row r="389" spans="2:51" ht="32.25" customHeight="1">
      <c r="B389" s="554"/>
      <c r="C389" s="424"/>
      <c r="D389" s="424"/>
      <c r="E389" s="424"/>
      <c r="F389" s="424"/>
      <c r="G389" s="425"/>
      <c r="H389" s="307"/>
      <c r="I389" s="308"/>
      <c r="J389" s="308"/>
      <c r="K389" s="308"/>
      <c r="L389" s="309"/>
      <c r="M389" s="310"/>
      <c r="N389" s="311"/>
      <c r="O389" s="311"/>
      <c r="P389" s="311"/>
      <c r="Q389" s="311"/>
      <c r="R389" s="311"/>
      <c r="S389" s="311"/>
      <c r="T389" s="311"/>
      <c r="U389" s="311"/>
      <c r="V389" s="311"/>
      <c r="W389" s="311"/>
      <c r="X389" s="311"/>
      <c r="Y389" s="312"/>
      <c r="Z389" s="313"/>
      <c r="AA389" s="314"/>
      <c r="AB389" s="314"/>
      <c r="AC389" s="315"/>
      <c r="AD389" s="307"/>
      <c r="AE389" s="308"/>
      <c r="AF389" s="308"/>
      <c r="AG389" s="308"/>
      <c r="AH389" s="309"/>
      <c r="AI389" s="310"/>
      <c r="AJ389" s="316"/>
      <c r="AK389" s="316"/>
      <c r="AL389" s="316"/>
      <c r="AM389" s="316"/>
      <c r="AN389" s="316"/>
      <c r="AO389" s="316"/>
      <c r="AP389" s="316"/>
      <c r="AQ389" s="316"/>
      <c r="AR389" s="316"/>
      <c r="AS389" s="316"/>
      <c r="AT389" s="316"/>
      <c r="AU389" s="317"/>
      <c r="AV389" s="313"/>
      <c r="AW389" s="314"/>
      <c r="AX389" s="314"/>
      <c r="AY389" s="318"/>
    </row>
    <row r="390" spans="2:51" ht="36.75" customHeight="1">
      <c r="B390" s="554"/>
      <c r="C390" s="424"/>
      <c r="D390" s="424"/>
      <c r="E390" s="424"/>
      <c r="F390" s="424"/>
      <c r="G390" s="425"/>
      <c r="H390" s="307"/>
      <c r="I390" s="308"/>
      <c r="J390" s="308"/>
      <c r="K390" s="308"/>
      <c r="L390" s="309"/>
      <c r="M390" s="310"/>
      <c r="N390" s="311"/>
      <c r="O390" s="311"/>
      <c r="P390" s="311"/>
      <c r="Q390" s="311"/>
      <c r="R390" s="311"/>
      <c r="S390" s="311"/>
      <c r="T390" s="311"/>
      <c r="U390" s="311"/>
      <c r="V390" s="311"/>
      <c r="W390" s="311"/>
      <c r="X390" s="311"/>
      <c r="Y390" s="312"/>
      <c r="Z390" s="313"/>
      <c r="AA390" s="314"/>
      <c r="AB390" s="314"/>
      <c r="AC390" s="315"/>
      <c r="AD390" s="307"/>
      <c r="AE390" s="308"/>
      <c r="AF390" s="308"/>
      <c r="AG390" s="308"/>
      <c r="AH390" s="309"/>
      <c r="AI390" s="310"/>
      <c r="AJ390" s="316"/>
      <c r="AK390" s="316"/>
      <c r="AL390" s="316"/>
      <c r="AM390" s="316"/>
      <c r="AN390" s="316"/>
      <c r="AO390" s="316"/>
      <c r="AP390" s="316"/>
      <c r="AQ390" s="316"/>
      <c r="AR390" s="316"/>
      <c r="AS390" s="316"/>
      <c r="AT390" s="316"/>
      <c r="AU390" s="317"/>
      <c r="AV390" s="313"/>
      <c r="AW390" s="314"/>
      <c r="AX390" s="314"/>
      <c r="AY390" s="318"/>
    </row>
    <row r="391" spans="2:51" ht="36" customHeight="1">
      <c r="B391" s="554"/>
      <c r="C391" s="424"/>
      <c r="D391" s="424"/>
      <c r="E391" s="424"/>
      <c r="F391" s="424"/>
      <c r="G391" s="425"/>
      <c r="H391" s="307"/>
      <c r="I391" s="308"/>
      <c r="J391" s="308"/>
      <c r="K391" s="308"/>
      <c r="L391" s="309"/>
      <c r="M391" s="310"/>
      <c r="N391" s="311"/>
      <c r="O391" s="311"/>
      <c r="P391" s="311"/>
      <c r="Q391" s="311"/>
      <c r="R391" s="311"/>
      <c r="S391" s="311"/>
      <c r="T391" s="311"/>
      <c r="U391" s="311"/>
      <c r="V391" s="311"/>
      <c r="W391" s="311"/>
      <c r="X391" s="311"/>
      <c r="Y391" s="312"/>
      <c r="Z391" s="313"/>
      <c r="AA391" s="314"/>
      <c r="AB391" s="314"/>
      <c r="AC391" s="315"/>
      <c r="AD391" s="307"/>
      <c r="AE391" s="308"/>
      <c r="AF391" s="308"/>
      <c r="AG391" s="308"/>
      <c r="AH391" s="309"/>
      <c r="AI391" s="310"/>
      <c r="AJ391" s="316"/>
      <c r="AK391" s="316"/>
      <c r="AL391" s="316"/>
      <c r="AM391" s="316"/>
      <c r="AN391" s="316"/>
      <c r="AO391" s="316"/>
      <c r="AP391" s="316"/>
      <c r="AQ391" s="316"/>
      <c r="AR391" s="316"/>
      <c r="AS391" s="316"/>
      <c r="AT391" s="316"/>
      <c r="AU391" s="317"/>
      <c r="AV391" s="313"/>
      <c r="AW391" s="314"/>
      <c r="AX391" s="314"/>
      <c r="AY391" s="318"/>
    </row>
    <row r="392" spans="2:51" ht="33" customHeight="1">
      <c r="B392" s="554"/>
      <c r="C392" s="424"/>
      <c r="D392" s="424"/>
      <c r="E392" s="424"/>
      <c r="F392" s="424"/>
      <c r="G392" s="425"/>
      <c r="H392" s="307"/>
      <c r="I392" s="308"/>
      <c r="J392" s="308"/>
      <c r="K392" s="308"/>
      <c r="L392" s="309"/>
      <c r="M392" s="310"/>
      <c r="N392" s="311"/>
      <c r="O392" s="311"/>
      <c r="P392" s="311"/>
      <c r="Q392" s="311"/>
      <c r="R392" s="311"/>
      <c r="S392" s="311"/>
      <c r="T392" s="311"/>
      <c r="U392" s="311"/>
      <c r="V392" s="311"/>
      <c r="W392" s="311"/>
      <c r="X392" s="311"/>
      <c r="Y392" s="312"/>
      <c r="Z392" s="313"/>
      <c r="AA392" s="314"/>
      <c r="AB392" s="314"/>
      <c r="AC392" s="314"/>
      <c r="AD392" s="307"/>
      <c r="AE392" s="308"/>
      <c r="AF392" s="308"/>
      <c r="AG392" s="308"/>
      <c r="AH392" s="309"/>
      <c r="AI392" s="310"/>
      <c r="AJ392" s="316"/>
      <c r="AK392" s="316"/>
      <c r="AL392" s="316"/>
      <c r="AM392" s="316"/>
      <c r="AN392" s="316"/>
      <c r="AO392" s="316"/>
      <c r="AP392" s="316"/>
      <c r="AQ392" s="316"/>
      <c r="AR392" s="316"/>
      <c r="AS392" s="316"/>
      <c r="AT392" s="316"/>
      <c r="AU392" s="317"/>
      <c r="AV392" s="313"/>
      <c r="AW392" s="314"/>
      <c r="AX392" s="314"/>
      <c r="AY392" s="318"/>
    </row>
    <row r="393" spans="2:51" ht="36" customHeight="1">
      <c r="B393" s="554"/>
      <c r="C393" s="424"/>
      <c r="D393" s="424"/>
      <c r="E393" s="424"/>
      <c r="F393" s="424"/>
      <c r="G393" s="425"/>
      <c r="H393" s="307"/>
      <c r="I393" s="308"/>
      <c r="J393" s="308"/>
      <c r="K393" s="308"/>
      <c r="L393" s="309"/>
      <c r="M393" s="310"/>
      <c r="N393" s="311"/>
      <c r="O393" s="311"/>
      <c r="P393" s="311"/>
      <c r="Q393" s="311"/>
      <c r="R393" s="311"/>
      <c r="S393" s="311"/>
      <c r="T393" s="311"/>
      <c r="U393" s="311"/>
      <c r="V393" s="311"/>
      <c r="W393" s="311"/>
      <c r="X393" s="311"/>
      <c r="Y393" s="312"/>
      <c r="Z393" s="313"/>
      <c r="AA393" s="314"/>
      <c r="AB393" s="314"/>
      <c r="AC393" s="314"/>
      <c r="AD393" s="307"/>
      <c r="AE393" s="308"/>
      <c r="AF393" s="308"/>
      <c r="AG393" s="308"/>
      <c r="AH393" s="309"/>
      <c r="AI393" s="310"/>
      <c r="AJ393" s="316"/>
      <c r="AK393" s="316"/>
      <c r="AL393" s="316"/>
      <c r="AM393" s="316"/>
      <c r="AN393" s="316"/>
      <c r="AO393" s="316"/>
      <c r="AP393" s="316"/>
      <c r="AQ393" s="316"/>
      <c r="AR393" s="316"/>
      <c r="AS393" s="316"/>
      <c r="AT393" s="316"/>
      <c r="AU393" s="317"/>
      <c r="AV393" s="313"/>
      <c r="AW393" s="314"/>
      <c r="AX393" s="314"/>
      <c r="AY393" s="318"/>
    </row>
    <row r="394" spans="2:51" ht="33" customHeight="1">
      <c r="B394" s="554"/>
      <c r="C394" s="424"/>
      <c r="D394" s="424"/>
      <c r="E394" s="424"/>
      <c r="F394" s="424"/>
      <c r="G394" s="425"/>
      <c r="H394" s="307"/>
      <c r="I394" s="308"/>
      <c r="J394" s="308"/>
      <c r="K394" s="308"/>
      <c r="L394" s="309"/>
      <c r="M394" s="310"/>
      <c r="N394" s="311"/>
      <c r="O394" s="311"/>
      <c r="P394" s="311"/>
      <c r="Q394" s="311"/>
      <c r="R394" s="311"/>
      <c r="S394" s="311"/>
      <c r="T394" s="311"/>
      <c r="U394" s="311"/>
      <c r="V394" s="311"/>
      <c r="W394" s="311"/>
      <c r="X394" s="311"/>
      <c r="Y394" s="312"/>
      <c r="Z394" s="313"/>
      <c r="AA394" s="314"/>
      <c r="AB394" s="314"/>
      <c r="AC394" s="314"/>
      <c r="AD394" s="307"/>
      <c r="AE394" s="308"/>
      <c r="AF394" s="308"/>
      <c r="AG394" s="308"/>
      <c r="AH394" s="309"/>
      <c r="AI394" s="310"/>
      <c r="AJ394" s="316"/>
      <c r="AK394" s="316"/>
      <c r="AL394" s="316"/>
      <c r="AM394" s="316"/>
      <c r="AN394" s="316"/>
      <c r="AO394" s="316"/>
      <c r="AP394" s="316"/>
      <c r="AQ394" s="316"/>
      <c r="AR394" s="316"/>
      <c r="AS394" s="316"/>
      <c r="AT394" s="316"/>
      <c r="AU394" s="317"/>
      <c r="AV394" s="313"/>
      <c r="AW394" s="314"/>
      <c r="AX394" s="314"/>
      <c r="AY394" s="318"/>
    </row>
    <row r="395" spans="2:51" ht="30.75" customHeight="1">
      <c r="B395" s="554"/>
      <c r="C395" s="424"/>
      <c r="D395" s="424"/>
      <c r="E395" s="424"/>
      <c r="F395" s="424"/>
      <c r="G395" s="425"/>
      <c r="H395" s="295"/>
      <c r="I395" s="296"/>
      <c r="J395" s="296"/>
      <c r="K395" s="296"/>
      <c r="L395" s="297"/>
      <c r="M395" s="298"/>
      <c r="N395" s="299"/>
      <c r="O395" s="299"/>
      <c r="P395" s="299"/>
      <c r="Q395" s="299"/>
      <c r="R395" s="299"/>
      <c r="S395" s="299"/>
      <c r="T395" s="299"/>
      <c r="U395" s="299"/>
      <c r="V395" s="299"/>
      <c r="W395" s="299"/>
      <c r="X395" s="299"/>
      <c r="Y395" s="300"/>
      <c r="Z395" s="301"/>
      <c r="AA395" s="302"/>
      <c r="AB395" s="302"/>
      <c r="AC395" s="302"/>
      <c r="AD395" s="295"/>
      <c r="AE395" s="296"/>
      <c r="AF395" s="296"/>
      <c r="AG395" s="296"/>
      <c r="AH395" s="297"/>
      <c r="AI395" s="298"/>
      <c r="AJ395" s="304"/>
      <c r="AK395" s="304"/>
      <c r="AL395" s="304"/>
      <c r="AM395" s="304"/>
      <c r="AN395" s="304"/>
      <c r="AO395" s="304"/>
      <c r="AP395" s="304"/>
      <c r="AQ395" s="304"/>
      <c r="AR395" s="304"/>
      <c r="AS395" s="304"/>
      <c r="AT395" s="304"/>
      <c r="AU395" s="305"/>
      <c r="AV395" s="301"/>
      <c r="AW395" s="302"/>
      <c r="AX395" s="302"/>
      <c r="AY395" s="306"/>
    </row>
    <row r="396" spans="2:51" ht="34.5" customHeight="1" thickBot="1">
      <c r="B396" s="555"/>
      <c r="C396" s="464"/>
      <c r="D396" s="464"/>
      <c r="E396" s="464"/>
      <c r="F396" s="464"/>
      <c r="G396" s="465"/>
      <c r="H396" s="447" t="s">
        <v>26</v>
      </c>
      <c r="I396" s="288"/>
      <c r="J396" s="288"/>
      <c r="K396" s="288"/>
      <c r="L396" s="288"/>
      <c r="M396" s="289"/>
      <c r="N396" s="448"/>
      <c r="O396" s="448"/>
      <c r="P396" s="448"/>
      <c r="Q396" s="448"/>
      <c r="R396" s="448"/>
      <c r="S396" s="448"/>
      <c r="T396" s="448"/>
      <c r="U396" s="448"/>
      <c r="V396" s="448"/>
      <c r="W396" s="448"/>
      <c r="X396" s="448"/>
      <c r="Y396" s="449"/>
      <c r="Z396" s="292">
        <f>SUM(Z388:AC395)</f>
        <v>0</v>
      </c>
      <c r="AA396" s="293"/>
      <c r="AB396" s="293"/>
      <c r="AC396" s="450"/>
      <c r="AD396" s="447" t="s">
        <v>26</v>
      </c>
      <c r="AE396" s="288"/>
      <c r="AF396" s="288"/>
      <c r="AG396" s="288"/>
      <c r="AH396" s="288"/>
      <c r="AI396" s="289"/>
      <c r="AJ396" s="290"/>
      <c r="AK396" s="290"/>
      <c r="AL396" s="290"/>
      <c r="AM396" s="290"/>
      <c r="AN396" s="290"/>
      <c r="AO396" s="290"/>
      <c r="AP396" s="290"/>
      <c r="AQ396" s="290"/>
      <c r="AR396" s="290"/>
      <c r="AS396" s="290"/>
      <c r="AT396" s="290"/>
      <c r="AU396" s="291"/>
      <c r="AV396" s="292">
        <f>SUM(AV388:AY395)</f>
        <v>0</v>
      </c>
      <c r="AW396" s="293"/>
      <c r="AX396" s="293"/>
      <c r="AY396" s="294"/>
    </row>
    <row r="397" spans="2:51" ht="24" customHeight="1"/>
    <row r="398" spans="2:51" ht="23.25" customHeight="1">
      <c r="B398" s="3" t="s">
        <v>25</v>
      </c>
      <c r="C398" s="3"/>
      <c r="D398" s="3"/>
      <c r="E398" s="91"/>
      <c r="F398" s="91"/>
      <c r="G398" s="119" t="s">
        <v>491</v>
      </c>
      <c r="H398" s="119"/>
      <c r="I398" s="119"/>
      <c r="J398" s="119"/>
      <c r="K398" s="119"/>
      <c r="L398" s="119"/>
      <c r="M398" s="119"/>
      <c r="N398" s="119"/>
      <c r="O398" s="119"/>
      <c r="P398" s="119"/>
      <c r="Q398" s="119"/>
      <c r="R398" s="119"/>
      <c r="S398" s="119"/>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91"/>
    </row>
    <row r="399" spans="2:51" ht="14.25">
      <c r="C399" s="1" t="s">
        <v>23</v>
      </c>
    </row>
    <row r="400" spans="2:51">
      <c r="C400" t="s">
        <v>170</v>
      </c>
    </row>
    <row r="401" spans="2:51" ht="34.5" customHeight="1">
      <c r="B401" s="120"/>
      <c r="C401" s="120"/>
      <c r="D401" s="121" t="s">
        <v>462</v>
      </c>
      <c r="E401" s="121"/>
      <c r="F401" s="121"/>
      <c r="G401" s="121"/>
      <c r="H401" s="121"/>
      <c r="I401" s="121"/>
      <c r="J401" s="121"/>
      <c r="K401" s="121"/>
      <c r="L401" s="121"/>
      <c r="M401" s="121"/>
      <c r="N401" s="121" t="s">
        <v>6</v>
      </c>
      <c r="O401" s="121"/>
      <c r="P401" s="121"/>
      <c r="Q401" s="121"/>
      <c r="R401" s="121"/>
      <c r="S401" s="121"/>
      <c r="T401" s="121"/>
      <c r="U401" s="121"/>
      <c r="V401" s="121"/>
      <c r="W401" s="121"/>
      <c r="X401" s="121"/>
      <c r="Y401" s="121"/>
      <c r="Z401" s="121"/>
      <c r="AA401" s="121"/>
      <c r="AB401" s="121"/>
      <c r="AC401" s="121"/>
      <c r="AD401" s="121"/>
      <c r="AE401" s="121"/>
      <c r="AF401" s="121"/>
      <c r="AG401" s="121"/>
      <c r="AH401" s="121"/>
      <c r="AI401" s="121"/>
      <c r="AJ401" s="121"/>
      <c r="AK401" s="121"/>
      <c r="AL401" s="122" t="s">
        <v>463</v>
      </c>
      <c r="AM401" s="121"/>
      <c r="AN401" s="121"/>
      <c r="AO401" s="121"/>
      <c r="AP401" s="121"/>
      <c r="AQ401" s="121"/>
      <c r="AR401" s="121" t="s">
        <v>4</v>
      </c>
      <c r="AS401" s="121"/>
      <c r="AT401" s="121"/>
      <c r="AU401" s="121"/>
      <c r="AV401" s="121" t="s">
        <v>3</v>
      </c>
      <c r="AW401" s="121"/>
      <c r="AX401" s="121"/>
      <c r="AY401" s="121"/>
    </row>
    <row r="402" spans="2:51" ht="42" customHeight="1">
      <c r="B402" s="111">
        <v>1</v>
      </c>
      <c r="C402" s="111">
        <v>1</v>
      </c>
      <c r="D402" s="547" t="s">
        <v>509</v>
      </c>
      <c r="E402" s="547"/>
      <c r="F402" s="547"/>
      <c r="G402" s="547"/>
      <c r="H402" s="547"/>
      <c r="I402" s="547"/>
      <c r="J402" s="547"/>
      <c r="K402" s="547"/>
      <c r="L402" s="547"/>
      <c r="M402" s="547"/>
      <c r="N402" s="113" t="s">
        <v>510</v>
      </c>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v>1</v>
      </c>
      <c r="AM402" s="112"/>
      <c r="AN402" s="112"/>
      <c r="AO402" s="112"/>
      <c r="AP402" s="112"/>
      <c r="AQ402" s="112"/>
      <c r="AR402" s="114">
        <v>1</v>
      </c>
      <c r="AS402" s="115"/>
      <c r="AT402" s="115"/>
      <c r="AU402" s="116"/>
      <c r="AV402" s="117" t="s">
        <v>511</v>
      </c>
      <c r="AW402" s="117"/>
      <c r="AX402" s="117"/>
      <c r="AY402" s="117"/>
    </row>
    <row r="404" spans="2:51" ht="23.25" hidden="1" customHeight="1">
      <c r="B404" t="s">
        <v>19</v>
      </c>
    </row>
    <row r="405" spans="2:51" ht="36" hidden="1" customHeight="1">
      <c r="B405" s="121" t="s">
        <v>18</v>
      </c>
      <c r="C405" s="121"/>
      <c r="D405" s="121"/>
      <c r="E405" s="121"/>
      <c r="F405" s="121"/>
      <c r="G405" s="121"/>
      <c r="H405" s="121"/>
      <c r="I405" s="546"/>
      <c r="J405" s="546"/>
      <c r="K405" s="546"/>
      <c r="L405" s="546"/>
      <c r="M405" s="546"/>
      <c r="N405" s="546"/>
      <c r="O405" s="546"/>
      <c r="P405" s="546"/>
      <c r="Q405" s="546"/>
      <c r="R405" s="546"/>
      <c r="S405" s="546"/>
      <c r="T405" s="546"/>
      <c r="U405" s="546"/>
      <c r="V405" s="546"/>
      <c r="W405" s="546"/>
      <c r="X405" s="546"/>
      <c r="Y405" s="546"/>
    </row>
    <row r="406" spans="2:51" ht="36" hidden="1" customHeight="1">
      <c r="B406" s="537" t="s">
        <v>17</v>
      </c>
      <c r="C406" s="538"/>
      <c r="D406" s="538"/>
      <c r="E406" s="538"/>
      <c r="F406" s="538"/>
      <c r="G406" s="538"/>
      <c r="H406" s="539"/>
      <c r="I406" s="544" t="s">
        <v>512</v>
      </c>
      <c r="J406" s="349"/>
      <c r="K406" s="349"/>
      <c r="L406" s="349"/>
      <c r="M406" s="545"/>
      <c r="N406" s="543" t="s">
        <v>16</v>
      </c>
      <c r="O406" s="538"/>
      <c r="P406" s="538"/>
      <c r="Q406" s="538"/>
      <c r="R406" s="538"/>
      <c r="S406" s="538"/>
      <c r="T406" s="539"/>
      <c r="U406" s="544" t="s">
        <v>512</v>
      </c>
      <c r="V406" s="349"/>
      <c r="W406" s="349"/>
      <c r="X406" s="349"/>
      <c r="Y406" s="545"/>
      <c r="Z406" s="543" t="s">
        <v>15</v>
      </c>
      <c r="AA406" s="538"/>
      <c r="AB406" s="538"/>
      <c r="AC406" s="538"/>
      <c r="AD406" s="538"/>
      <c r="AE406" s="538"/>
      <c r="AF406" s="539"/>
      <c r="AG406" s="544" t="s">
        <v>512</v>
      </c>
      <c r="AH406" s="349"/>
      <c r="AI406" s="349"/>
      <c r="AJ406" s="349"/>
      <c r="AK406" s="545"/>
      <c r="AL406" s="543" t="s">
        <v>14</v>
      </c>
      <c r="AM406" s="538"/>
      <c r="AN406" s="538"/>
      <c r="AO406" s="538"/>
      <c r="AP406" s="538"/>
      <c r="AQ406" s="538"/>
      <c r="AR406" s="539"/>
      <c r="AS406" s="544" t="s">
        <v>512</v>
      </c>
      <c r="AT406" s="349"/>
      <c r="AU406" s="349"/>
      <c r="AV406" s="349"/>
      <c r="AW406" s="545"/>
    </row>
    <row r="407" spans="2:51" ht="36" hidden="1" customHeight="1">
      <c r="B407" s="543" t="s">
        <v>12</v>
      </c>
      <c r="C407" s="538"/>
      <c r="D407" s="538"/>
      <c r="E407" s="538"/>
      <c r="F407" s="538"/>
      <c r="G407" s="538"/>
      <c r="H407" s="539"/>
      <c r="I407" s="540"/>
      <c r="J407" s="541"/>
      <c r="K407" s="541"/>
      <c r="L407" s="541"/>
      <c r="M407" s="542"/>
      <c r="N407" s="543" t="s">
        <v>11</v>
      </c>
      <c r="O407" s="538"/>
      <c r="P407" s="538"/>
      <c r="Q407" s="538"/>
      <c r="R407" s="538"/>
      <c r="S407" s="538"/>
      <c r="T407" s="539"/>
      <c r="U407" s="540"/>
      <c r="V407" s="541"/>
      <c r="W407" s="541"/>
      <c r="X407" s="541"/>
      <c r="Y407" s="542"/>
      <c r="Z407" s="543" t="s">
        <v>10</v>
      </c>
      <c r="AA407" s="538"/>
      <c r="AB407" s="538"/>
      <c r="AC407" s="538"/>
      <c r="AD407" s="538"/>
      <c r="AE407" s="538"/>
      <c r="AF407" s="539"/>
      <c r="AG407" s="540"/>
      <c r="AH407" s="541"/>
      <c r="AI407" s="541"/>
      <c r="AJ407" s="541"/>
      <c r="AK407" s="542"/>
      <c r="AL407" s="537" t="s">
        <v>9</v>
      </c>
      <c r="AM407" s="538"/>
      <c r="AN407" s="538"/>
      <c r="AO407" s="538"/>
      <c r="AP407" s="538"/>
      <c r="AQ407" s="538"/>
      <c r="AR407" s="539"/>
      <c r="AS407" s="540"/>
      <c r="AT407" s="541"/>
      <c r="AU407" s="541"/>
      <c r="AV407" s="541"/>
      <c r="AW407" s="542"/>
    </row>
    <row r="408" spans="2:51">
      <c r="C408" t="s">
        <v>35</v>
      </c>
    </row>
    <row r="409" spans="2:51" ht="34.5" customHeight="1">
      <c r="B409" s="120"/>
      <c r="C409" s="120"/>
      <c r="D409" s="121" t="s">
        <v>462</v>
      </c>
      <c r="E409" s="121"/>
      <c r="F409" s="121"/>
      <c r="G409" s="121"/>
      <c r="H409" s="121"/>
      <c r="I409" s="121"/>
      <c r="J409" s="121"/>
      <c r="K409" s="121"/>
      <c r="L409" s="121"/>
      <c r="M409" s="121"/>
      <c r="N409" s="121" t="s">
        <v>6</v>
      </c>
      <c r="O409" s="121"/>
      <c r="P409" s="121"/>
      <c r="Q409" s="121"/>
      <c r="R409" s="121"/>
      <c r="S409" s="121"/>
      <c r="T409" s="121"/>
      <c r="U409" s="121"/>
      <c r="V409" s="121"/>
      <c r="W409" s="121"/>
      <c r="X409" s="121"/>
      <c r="Y409" s="121"/>
      <c r="Z409" s="121"/>
      <c r="AA409" s="121"/>
      <c r="AB409" s="121"/>
      <c r="AC409" s="121"/>
      <c r="AD409" s="121"/>
      <c r="AE409" s="121"/>
      <c r="AF409" s="121"/>
      <c r="AG409" s="121"/>
      <c r="AH409" s="121"/>
      <c r="AI409" s="121"/>
      <c r="AJ409" s="121"/>
      <c r="AK409" s="121"/>
      <c r="AL409" s="122" t="s">
        <v>463</v>
      </c>
      <c r="AM409" s="121"/>
      <c r="AN409" s="121"/>
      <c r="AO409" s="121"/>
      <c r="AP409" s="121"/>
      <c r="AQ409" s="121"/>
      <c r="AR409" s="121" t="s">
        <v>4</v>
      </c>
      <c r="AS409" s="121"/>
      <c r="AT409" s="121"/>
      <c r="AU409" s="121"/>
      <c r="AV409" s="121" t="s">
        <v>3</v>
      </c>
      <c r="AW409" s="121"/>
      <c r="AX409" s="121"/>
      <c r="AY409" s="121"/>
    </row>
    <row r="410" spans="2:51" ht="24" customHeight="1">
      <c r="B410" s="111">
        <v>1</v>
      </c>
      <c r="C410" s="111">
        <v>1</v>
      </c>
      <c r="D410" s="112" t="s">
        <v>513</v>
      </c>
      <c r="E410" s="112"/>
      <c r="F410" s="112"/>
      <c r="G410" s="112"/>
      <c r="H410" s="112"/>
      <c r="I410" s="112"/>
      <c r="J410" s="112"/>
      <c r="K410" s="112"/>
      <c r="L410" s="112"/>
      <c r="M410" s="112"/>
      <c r="N410" s="112" t="s">
        <v>514</v>
      </c>
      <c r="O410" s="112"/>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3">
        <v>7</v>
      </c>
      <c r="AM410" s="112"/>
      <c r="AN410" s="112"/>
      <c r="AO410" s="112"/>
      <c r="AP410" s="112"/>
      <c r="AQ410" s="112"/>
      <c r="AR410" s="114">
        <v>2</v>
      </c>
      <c r="AS410" s="115"/>
      <c r="AT410" s="115"/>
      <c r="AU410" s="116"/>
      <c r="AV410" s="117" t="s">
        <v>511</v>
      </c>
      <c r="AW410" s="117"/>
      <c r="AX410" s="117"/>
      <c r="AY410" s="117"/>
    </row>
    <row r="411" spans="2:51" ht="24" customHeight="1">
      <c r="B411" s="3"/>
      <c r="C411" s="3"/>
      <c r="D411" s="3"/>
      <c r="E411" s="91"/>
      <c r="F411" s="91"/>
      <c r="G411" s="119"/>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91"/>
    </row>
    <row r="412" spans="2:51" ht="21.75" customHeight="1" thickBot="1">
      <c r="AK412" s="265"/>
      <c r="AL412" s="265"/>
      <c r="AM412" s="265"/>
      <c r="AN412" s="265"/>
      <c r="AO412" s="265"/>
      <c r="AP412" s="265"/>
      <c r="AQ412" s="265"/>
      <c r="AR412" s="266" t="s">
        <v>73</v>
      </c>
      <c r="AS412" s="266"/>
      <c r="AT412" s="266"/>
      <c r="AU412" s="266"/>
      <c r="AV412" s="266"/>
      <c r="AW412" s="266"/>
      <c r="AX412" s="266"/>
      <c r="AY412" s="266"/>
    </row>
    <row r="413" spans="2:51" ht="21" customHeight="1" thickBot="1">
      <c r="B413" s="267" t="s">
        <v>396</v>
      </c>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c r="AL413" s="268"/>
      <c r="AM413" s="268"/>
      <c r="AN413" s="268"/>
      <c r="AO413" s="268"/>
      <c r="AP413" s="268"/>
      <c r="AQ413" s="268"/>
      <c r="AR413" s="268"/>
      <c r="AS413" s="268"/>
      <c r="AT413" s="268"/>
      <c r="AU413" s="268"/>
      <c r="AV413" s="268"/>
      <c r="AW413" s="268"/>
      <c r="AX413" s="268"/>
      <c r="AY413" s="269"/>
    </row>
    <row r="414" spans="2:51" ht="28.15" customHeight="1">
      <c r="B414" s="535" t="s">
        <v>395</v>
      </c>
      <c r="C414" s="536"/>
      <c r="D414" s="536"/>
      <c r="E414" s="536"/>
      <c r="F414" s="536"/>
      <c r="G414" s="536"/>
      <c r="H414" s="272" t="s">
        <v>432</v>
      </c>
      <c r="I414" s="273"/>
      <c r="J414" s="273"/>
      <c r="K414" s="273"/>
      <c r="L414" s="273"/>
      <c r="M414" s="273"/>
      <c r="N414" s="273"/>
      <c r="O414" s="273"/>
      <c r="P414" s="273"/>
      <c r="Q414" s="273"/>
      <c r="R414" s="273"/>
      <c r="S414" s="273"/>
      <c r="T414" s="273"/>
      <c r="U414" s="273"/>
      <c r="V414" s="273"/>
      <c r="W414" s="273"/>
      <c r="X414" s="273"/>
      <c r="Y414" s="273"/>
      <c r="Z414" s="274" t="s">
        <v>70</v>
      </c>
      <c r="AA414" s="275"/>
      <c r="AB414" s="275"/>
      <c r="AC414" s="275"/>
      <c r="AD414" s="275"/>
      <c r="AE414" s="276"/>
      <c r="AF414" s="275" t="s">
        <v>1054</v>
      </c>
      <c r="AG414" s="275"/>
      <c r="AH414" s="275"/>
      <c r="AI414" s="275"/>
      <c r="AJ414" s="275"/>
      <c r="AK414" s="275"/>
      <c r="AL414" s="275"/>
      <c r="AM414" s="275"/>
      <c r="AN414" s="275"/>
      <c r="AO414" s="275"/>
      <c r="AP414" s="275"/>
      <c r="AQ414" s="276"/>
      <c r="AR414" s="277" t="s">
        <v>69</v>
      </c>
      <c r="AS414" s="275"/>
      <c r="AT414" s="275"/>
      <c r="AU414" s="275"/>
      <c r="AV414" s="275"/>
      <c r="AW414" s="275"/>
      <c r="AX414" s="275"/>
      <c r="AY414" s="278"/>
    </row>
    <row r="415" spans="2:51" ht="30.75" customHeight="1">
      <c r="B415" s="530" t="s">
        <v>68</v>
      </c>
      <c r="C415" s="531"/>
      <c r="D415" s="531"/>
      <c r="E415" s="531"/>
      <c r="F415" s="531"/>
      <c r="G415" s="532"/>
      <c r="H415" s="247" t="s">
        <v>515</v>
      </c>
      <c r="I415" s="248"/>
      <c r="J415" s="248"/>
      <c r="K415" s="248"/>
      <c r="L415" s="248"/>
      <c r="M415" s="248"/>
      <c r="N415" s="248"/>
      <c r="O415" s="248"/>
      <c r="P415" s="248"/>
      <c r="Q415" s="248"/>
      <c r="R415" s="248"/>
      <c r="S415" s="248"/>
      <c r="T415" s="248"/>
      <c r="U415" s="248"/>
      <c r="V415" s="248"/>
      <c r="W415" s="249"/>
      <c r="X415" s="249"/>
      <c r="Y415" s="249"/>
      <c r="Z415" s="250" t="s">
        <v>66</v>
      </c>
      <c r="AA415" s="251"/>
      <c r="AB415" s="251"/>
      <c r="AC415" s="251"/>
      <c r="AD415" s="251"/>
      <c r="AE415" s="252"/>
      <c r="AF415" s="251" t="s">
        <v>407</v>
      </c>
      <c r="AG415" s="251"/>
      <c r="AH415" s="251"/>
      <c r="AI415" s="251"/>
      <c r="AJ415" s="251"/>
      <c r="AK415" s="251"/>
      <c r="AL415" s="251"/>
      <c r="AM415" s="251"/>
      <c r="AN415" s="251"/>
      <c r="AO415" s="251"/>
      <c r="AP415" s="251"/>
      <c r="AQ415" s="252"/>
      <c r="AR415" s="253" t="s">
        <v>1055</v>
      </c>
      <c r="AS415" s="254"/>
      <c r="AT415" s="254"/>
      <c r="AU415" s="254"/>
      <c r="AV415" s="254"/>
      <c r="AW415" s="254"/>
      <c r="AX415" s="254"/>
      <c r="AY415" s="255"/>
    </row>
    <row r="416" spans="2:51" ht="18" customHeight="1">
      <c r="B416" s="533" t="s">
        <v>63</v>
      </c>
      <c r="C416" s="534"/>
      <c r="D416" s="534"/>
      <c r="E416" s="534"/>
      <c r="F416" s="534"/>
      <c r="G416" s="534"/>
      <c r="H416" s="258" t="s">
        <v>62</v>
      </c>
      <c r="I416" s="230"/>
      <c r="J416" s="230"/>
      <c r="K416" s="230"/>
      <c r="L416" s="230"/>
      <c r="M416" s="230"/>
      <c r="N416" s="230"/>
      <c r="O416" s="230"/>
      <c r="P416" s="230"/>
      <c r="Q416" s="230"/>
      <c r="R416" s="230"/>
      <c r="S416" s="230"/>
      <c r="T416" s="230"/>
      <c r="U416" s="230"/>
      <c r="V416" s="230"/>
      <c r="W416" s="230"/>
      <c r="X416" s="230"/>
      <c r="Y416" s="230"/>
      <c r="Z416" s="259" t="s">
        <v>61</v>
      </c>
      <c r="AA416" s="257"/>
      <c r="AB416" s="257"/>
      <c r="AC416" s="257"/>
      <c r="AD416" s="257"/>
      <c r="AE416" s="260"/>
      <c r="AF416" s="261" t="s">
        <v>408</v>
      </c>
      <c r="AG416" s="261"/>
      <c r="AH416" s="261"/>
      <c r="AI416" s="261"/>
      <c r="AJ416" s="261"/>
      <c r="AK416" s="261"/>
      <c r="AL416" s="261"/>
      <c r="AM416" s="261"/>
      <c r="AN416" s="261"/>
      <c r="AO416" s="261"/>
      <c r="AP416" s="261"/>
      <c r="AQ416" s="261"/>
      <c r="AR416" s="230"/>
      <c r="AS416" s="230"/>
      <c r="AT416" s="230"/>
      <c r="AU416" s="230"/>
      <c r="AV416" s="230"/>
      <c r="AW416" s="230"/>
      <c r="AX416" s="230"/>
      <c r="AY416" s="262"/>
    </row>
    <row r="417" spans="1:60" ht="24" customHeight="1">
      <c r="B417" s="523" t="s">
        <v>59</v>
      </c>
      <c r="C417" s="524"/>
      <c r="D417" s="524"/>
      <c r="E417" s="524"/>
      <c r="F417" s="524"/>
      <c r="G417" s="524"/>
      <c r="H417" s="223" t="s">
        <v>409</v>
      </c>
      <c r="I417" s="224"/>
      <c r="J417" s="224"/>
      <c r="K417" s="224"/>
      <c r="L417" s="224"/>
      <c r="M417" s="224"/>
      <c r="N417" s="224"/>
      <c r="O417" s="224"/>
      <c r="P417" s="224"/>
      <c r="Q417" s="224"/>
      <c r="R417" s="224"/>
      <c r="S417" s="224"/>
      <c r="T417" s="224"/>
      <c r="U417" s="224"/>
      <c r="V417" s="224"/>
      <c r="W417" s="225"/>
      <c r="X417" s="225"/>
      <c r="Y417" s="225"/>
      <c r="Z417" s="229" t="s">
        <v>57</v>
      </c>
      <c r="AA417" s="230"/>
      <c r="AB417" s="230"/>
      <c r="AC417" s="230"/>
      <c r="AD417" s="230"/>
      <c r="AE417" s="231"/>
      <c r="AF417" s="233"/>
      <c r="AG417" s="234"/>
      <c r="AH417" s="234"/>
      <c r="AI417" s="234"/>
      <c r="AJ417" s="234"/>
      <c r="AK417" s="234"/>
      <c r="AL417" s="234"/>
      <c r="AM417" s="234"/>
      <c r="AN417" s="234"/>
      <c r="AO417" s="234"/>
      <c r="AP417" s="234"/>
      <c r="AQ417" s="234"/>
      <c r="AR417" s="234"/>
      <c r="AS417" s="234"/>
      <c r="AT417" s="234"/>
      <c r="AU417" s="234"/>
      <c r="AV417" s="234"/>
      <c r="AW417" s="234"/>
      <c r="AX417" s="234"/>
      <c r="AY417" s="235"/>
    </row>
    <row r="418" spans="1:60" ht="29.25" customHeight="1">
      <c r="B418" s="525"/>
      <c r="C418" s="526"/>
      <c r="D418" s="526"/>
      <c r="E418" s="526"/>
      <c r="F418" s="526"/>
      <c r="G418" s="526"/>
      <c r="H418" s="226"/>
      <c r="I418" s="227"/>
      <c r="J418" s="227"/>
      <c r="K418" s="227"/>
      <c r="L418" s="227"/>
      <c r="M418" s="227"/>
      <c r="N418" s="227"/>
      <c r="O418" s="227"/>
      <c r="P418" s="227"/>
      <c r="Q418" s="227"/>
      <c r="R418" s="227"/>
      <c r="S418" s="227"/>
      <c r="T418" s="227"/>
      <c r="U418" s="227"/>
      <c r="V418" s="227"/>
      <c r="W418" s="228"/>
      <c r="X418" s="228"/>
      <c r="Y418" s="228"/>
      <c r="Z418" s="232"/>
      <c r="AA418" s="230"/>
      <c r="AB418" s="230"/>
      <c r="AC418" s="230"/>
      <c r="AD418" s="230"/>
      <c r="AE418" s="231"/>
      <c r="AF418" s="236"/>
      <c r="AG418" s="236"/>
      <c r="AH418" s="236"/>
      <c r="AI418" s="236"/>
      <c r="AJ418" s="236"/>
      <c r="AK418" s="236"/>
      <c r="AL418" s="236"/>
      <c r="AM418" s="236"/>
      <c r="AN418" s="236"/>
      <c r="AO418" s="236"/>
      <c r="AP418" s="236"/>
      <c r="AQ418" s="236"/>
      <c r="AR418" s="236"/>
      <c r="AS418" s="236"/>
      <c r="AT418" s="236"/>
      <c r="AU418" s="236"/>
      <c r="AV418" s="236"/>
      <c r="AW418" s="236"/>
      <c r="AX418" s="236"/>
      <c r="AY418" s="237"/>
    </row>
    <row r="419" spans="1:60" ht="29.25" customHeight="1">
      <c r="B419" s="527" t="s">
        <v>56</v>
      </c>
      <c r="C419" s="528"/>
      <c r="D419" s="528"/>
      <c r="E419" s="528"/>
      <c r="F419" s="528"/>
      <c r="G419" s="529"/>
      <c r="H419" s="241" t="s">
        <v>516</v>
      </c>
      <c r="I419" s="242"/>
      <c r="J419" s="242"/>
      <c r="K419" s="242"/>
      <c r="L419" s="242"/>
      <c r="M419" s="242"/>
      <c r="N419" s="242"/>
      <c r="O419" s="242"/>
      <c r="P419" s="242"/>
      <c r="Q419" s="242"/>
      <c r="R419" s="242"/>
      <c r="S419" s="242"/>
      <c r="T419" s="242"/>
      <c r="U419" s="242"/>
      <c r="V419" s="242"/>
      <c r="W419" s="242"/>
      <c r="X419" s="242"/>
      <c r="Y419" s="242"/>
      <c r="Z419" s="242"/>
      <c r="AA419" s="242"/>
      <c r="AB419" s="242"/>
      <c r="AC419" s="242"/>
      <c r="AD419" s="242"/>
      <c r="AE419" s="242"/>
      <c r="AF419" s="242"/>
      <c r="AG419" s="242"/>
      <c r="AH419" s="242"/>
      <c r="AI419" s="242"/>
      <c r="AJ419" s="242"/>
      <c r="AK419" s="242"/>
      <c r="AL419" s="242"/>
      <c r="AM419" s="242"/>
      <c r="AN419" s="242"/>
      <c r="AO419" s="242"/>
      <c r="AP419" s="242"/>
      <c r="AQ419" s="242"/>
      <c r="AR419" s="242"/>
      <c r="AS419" s="242"/>
      <c r="AT419" s="242"/>
      <c r="AU419" s="242"/>
      <c r="AV419" s="242"/>
      <c r="AW419" s="242"/>
      <c r="AX419" s="242"/>
      <c r="AY419" s="243"/>
    </row>
    <row r="420" spans="1:60" ht="21" customHeight="1">
      <c r="B420" s="517" t="s">
        <v>54</v>
      </c>
      <c r="C420" s="518"/>
      <c r="D420" s="518"/>
      <c r="E420" s="518"/>
      <c r="F420" s="518"/>
      <c r="G420" s="519"/>
      <c r="H420" s="212"/>
      <c r="I420" s="213"/>
      <c r="J420" s="213"/>
      <c r="K420" s="213"/>
      <c r="L420" s="213"/>
      <c r="M420" s="213"/>
      <c r="N420" s="213"/>
      <c r="O420" s="213"/>
      <c r="P420" s="213"/>
      <c r="Q420" s="180" t="s">
        <v>466</v>
      </c>
      <c r="R420" s="181"/>
      <c r="S420" s="181"/>
      <c r="T420" s="181"/>
      <c r="U420" s="181"/>
      <c r="V420" s="181"/>
      <c r="W420" s="214"/>
      <c r="X420" s="180" t="s">
        <v>467</v>
      </c>
      <c r="Y420" s="181"/>
      <c r="Z420" s="181"/>
      <c r="AA420" s="181"/>
      <c r="AB420" s="181"/>
      <c r="AC420" s="181"/>
      <c r="AD420" s="214"/>
      <c r="AE420" s="180" t="s">
        <v>468</v>
      </c>
      <c r="AF420" s="181"/>
      <c r="AG420" s="181"/>
      <c r="AH420" s="181"/>
      <c r="AI420" s="181"/>
      <c r="AJ420" s="181"/>
      <c r="AK420" s="214"/>
      <c r="AL420" s="180" t="s">
        <v>469</v>
      </c>
      <c r="AM420" s="181"/>
      <c r="AN420" s="181"/>
      <c r="AO420" s="181"/>
      <c r="AP420" s="181"/>
      <c r="AQ420" s="181"/>
      <c r="AR420" s="214"/>
      <c r="AS420" s="180" t="s">
        <v>470</v>
      </c>
      <c r="AT420" s="181"/>
      <c r="AU420" s="181"/>
      <c r="AV420" s="181"/>
      <c r="AW420" s="181"/>
      <c r="AX420" s="181"/>
      <c r="AY420" s="182"/>
    </row>
    <row r="421" spans="1:60" ht="21" customHeight="1">
      <c r="B421" s="482"/>
      <c r="C421" s="483"/>
      <c r="D421" s="483"/>
      <c r="E421" s="483"/>
      <c r="F421" s="483"/>
      <c r="G421" s="484"/>
      <c r="H421" s="183" t="s">
        <v>49</v>
      </c>
      <c r="I421" s="184"/>
      <c r="J421" s="189" t="s">
        <v>48</v>
      </c>
      <c r="K421" s="190"/>
      <c r="L421" s="190"/>
      <c r="M421" s="190"/>
      <c r="N421" s="190"/>
      <c r="O421" s="190"/>
      <c r="P421" s="191"/>
      <c r="Q421" s="192">
        <v>8</v>
      </c>
      <c r="R421" s="192"/>
      <c r="S421" s="192"/>
      <c r="T421" s="192"/>
      <c r="U421" s="192"/>
      <c r="V421" s="192"/>
      <c r="W421" s="192"/>
      <c r="X421" s="192">
        <v>8</v>
      </c>
      <c r="Y421" s="192"/>
      <c r="Z421" s="192"/>
      <c r="AA421" s="192"/>
      <c r="AB421" s="192"/>
      <c r="AC421" s="192"/>
      <c r="AD421" s="192"/>
      <c r="AE421" s="192">
        <v>8</v>
      </c>
      <c r="AF421" s="192"/>
      <c r="AG421" s="192"/>
      <c r="AH421" s="192"/>
      <c r="AI421" s="192"/>
      <c r="AJ421" s="192"/>
      <c r="AK421" s="192"/>
      <c r="AL421" s="192" t="s">
        <v>412</v>
      </c>
      <c r="AM421" s="192"/>
      <c r="AN421" s="192"/>
      <c r="AO421" s="192"/>
      <c r="AP421" s="192"/>
      <c r="AQ421" s="192"/>
      <c r="AR421" s="192"/>
      <c r="AS421" s="192" t="s">
        <v>412</v>
      </c>
      <c r="AT421" s="192"/>
      <c r="AU421" s="192"/>
      <c r="AV421" s="192"/>
      <c r="AW421" s="192"/>
      <c r="AX421" s="192"/>
      <c r="AY421" s="193"/>
    </row>
    <row r="422" spans="1:60" ht="21" customHeight="1">
      <c r="B422" s="482"/>
      <c r="C422" s="483"/>
      <c r="D422" s="483"/>
      <c r="E422" s="483"/>
      <c r="F422" s="483"/>
      <c r="G422" s="484"/>
      <c r="H422" s="185"/>
      <c r="I422" s="186"/>
      <c r="J422" s="194" t="s">
        <v>47</v>
      </c>
      <c r="K422" s="195"/>
      <c r="L422" s="195"/>
      <c r="M422" s="195"/>
      <c r="N422" s="195"/>
      <c r="O422" s="195"/>
      <c r="P422" s="196"/>
      <c r="Q422" s="215" t="s">
        <v>412</v>
      </c>
      <c r="R422" s="215"/>
      <c r="S422" s="215"/>
      <c r="T422" s="215"/>
      <c r="U422" s="215"/>
      <c r="V422" s="215"/>
      <c r="W422" s="215"/>
      <c r="X422" s="215" t="s">
        <v>399</v>
      </c>
      <c r="Y422" s="215"/>
      <c r="Z422" s="215"/>
      <c r="AA422" s="215"/>
      <c r="AB422" s="215"/>
      <c r="AC422" s="215"/>
      <c r="AD422" s="215"/>
      <c r="AE422" s="215" t="s">
        <v>412</v>
      </c>
      <c r="AF422" s="215"/>
      <c r="AG422" s="215"/>
      <c r="AH422" s="215"/>
      <c r="AI422" s="215"/>
      <c r="AJ422" s="215"/>
      <c r="AK422" s="215"/>
      <c r="AL422" s="215" t="s">
        <v>412</v>
      </c>
      <c r="AM422" s="215"/>
      <c r="AN422" s="215"/>
      <c r="AO422" s="215"/>
      <c r="AP422" s="215"/>
      <c r="AQ422" s="215"/>
      <c r="AR422" s="215"/>
      <c r="AS422" s="263"/>
      <c r="AT422" s="263"/>
      <c r="AU422" s="263"/>
      <c r="AV422" s="263"/>
      <c r="AW422" s="263"/>
      <c r="AX422" s="263"/>
      <c r="AY422" s="264"/>
    </row>
    <row r="423" spans="1:60" ht="24.75" customHeight="1">
      <c r="B423" s="482"/>
      <c r="C423" s="483"/>
      <c r="D423" s="483"/>
      <c r="E423" s="483"/>
      <c r="F423" s="483"/>
      <c r="G423" s="484"/>
      <c r="H423" s="185"/>
      <c r="I423" s="186"/>
      <c r="J423" s="194" t="s">
        <v>46</v>
      </c>
      <c r="K423" s="195"/>
      <c r="L423" s="195"/>
      <c r="M423" s="195"/>
      <c r="N423" s="195"/>
      <c r="O423" s="195"/>
      <c r="P423" s="196"/>
      <c r="Q423" s="215" t="s">
        <v>412</v>
      </c>
      <c r="R423" s="215"/>
      <c r="S423" s="215"/>
      <c r="T423" s="215"/>
      <c r="U423" s="215"/>
      <c r="V423" s="215"/>
      <c r="W423" s="215"/>
      <c r="X423" s="215" t="s">
        <v>412</v>
      </c>
      <c r="Y423" s="215"/>
      <c r="Z423" s="215"/>
      <c r="AA423" s="215"/>
      <c r="AB423" s="215"/>
      <c r="AC423" s="215"/>
      <c r="AD423" s="215"/>
      <c r="AE423" s="215" t="s">
        <v>412</v>
      </c>
      <c r="AF423" s="215"/>
      <c r="AG423" s="215"/>
      <c r="AH423" s="215"/>
      <c r="AI423" s="215"/>
      <c r="AJ423" s="215"/>
      <c r="AK423" s="215"/>
      <c r="AL423" s="215" t="s">
        <v>412</v>
      </c>
      <c r="AM423" s="215"/>
      <c r="AN423" s="215"/>
      <c r="AO423" s="215"/>
      <c r="AP423" s="215"/>
      <c r="AQ423" s="215"/>
      <c r="AR423" s="215"/>
      <c r="AS423" s="263"/>
      <c r="AT423" s="263"/>
      <c r="AU423" s="263"/>
      <c r="AV423" s="263"/>
      <c r="AW423" s="263"/>
      <c r="AX423" s="263"/>
      <c r="AY423" s="264"/>
    </row>
    <row r="424" spans="1:60" ht="24.75" customHeight="1">
      <c r="B424" s="482"/>
      <c r="C424" s="483"/>
      <c r="D424" s="483"/>
      <c r="E424" s="483"/>
      <c r="F424" s="483"/>
      <c r="G424" s="484"/>
      <c r="H424" s="187"/>
      <c r="I424" s="188"/>
      <c r="J424" s="216" t="s">
        <v>26</v>
      </c>
      <c r="K424" s="217"/>
      <c r="L424" s="217"/>
      <c r="M424" s="217"/>
      <c r="N424" s="217"/>
      <c r="O424" s="217"/>
      <c r="P424" s="218"/>
      <c r="Q424" s="203">
        <v>8</v>
      </c>
      <c r="R424" s="203"/>
      <c r="S424" s="203"/>
      <c r="T424" s="203"/>
      <c r="U424" s="203"/>
      <c r="V424" s="203"/>
      <c r="W424" s="203"/>
      <c r="X424" s="203">
        <v>8</v>
      </c>
      <c r="Y424" s="203"/>
      <c r="Z424" s="203"/>
      <c r="AA424" s="203"/>
      <c r="AB424" s="203"/>
      <c r="AC424" s="203"/>
      <c r="AD424" s="203"/>
      <c r="AE424" s="203">
        <v>8</v>
      </c>
      <c r="AF424" s="203"/>
      <c r="AG424" s="203"/>
      <c r="AH424" s="203"/>
      <c r="AI424" s="203"/>
      <c r="AJ424" s="203"/>
      <c r="AK424" s="203"/>
      <c r="AL424" s="203" t="s">
        <v>412</v>
      </c>
      <c r="AM424" s="203"/>
      <c r="AN424" s="203"/>
      <c r="AO424" s="203"/>
      <c r="AP424" s="203"/>
      <c r="AQ424" s="203"/>
      <c r="AR424" s="203"/>
      <c r="AS424" s="203" t="s">
        <v>412</v>
      </c>
      <c r="AT424" s="203"/>
      <c r="AU424" s="203"/>
      <c r="AV424" s="203"/>
      <c r="AW424" s="203"/>
      <c r="AX424" s="203"/>
      <c r="AY424" s="204"/>
    </row>
    <row r="425" spans="1:60" ht="24.75" customHeight="1">
      <c r="B425" s="482"/>
      <c r="C425" s="483"/>
      <c r="D425" s="483"/>
      <c r="E425" s="483"/>
      <c r="F425" s="483"/>
      <c r="G425" s="484"/>
      <c r="H425" s="200" t="s">
        <v>44</v>
      </c>
      <c r="I425" s="201"/>
      <c r="J425" s="201"/>
      <c r="K425" s="201"/>
      <c r="L425" s="201"/>
      <c r="M425" s="201"/>
      <c r="N425" s="201"/>
      <c r="O425" s="201"/>
      <c r="P425" s="201"/>
      <c r="Q425" s="117">
        <v>7</v>
      </c>
      <c r="R425" s="117"/>
      <c r="S425" s="117"/>
      <c r="T425" s="117"/>
      <c r="U425" s="117"/>
      <c r="V425" s="117"/>
      <c r="W425" s="117"/>
      <c r="X425" s="117">
        <v>7</v>
      </c>
      <c r="Y425" s="117"/>
      <c r="Z425" s="117"/>
      <c r="AA425" s="117"/>
      <c r="AB425" s="117"/>
      <c r="AC425" s="117"/>
      <c r="AD425" s="117"/>
      <c r="AE425" s="117">
        <v>6</v>
      </c>
      <c r="AF425" s="117"/>
      <c r="AG425" s="117"/>
      <c r="AH425" s="117"/>
      <c r="AI425" s="117"/>
      <c r="AJ425" s="117"/>
      <c r="AK425" s="117"/>
      <c r="AL425" s="198"/>
      <c r="AM425" s="198"/>
      <c r="AN425" s="198"/>
      <c r="AO425" s="198"/>
      <c r="AP425" s="198"/>
      <c r="AQ425" s="198"/>
      <c r="AR425" s="198"/>
      <c r="AS425" s="198"/>
      <c r="AT425" s="198"/>
      <c r="AU425" s="198"/>
      <c r="AV425" s="198"/>
      <c r="AW425" s="198"/>
      <c r="AX425" s="198"/>
      <c r="AY425" s="199"/>
      <c r="BH425" s="42"/>
    </row>
    <row r="426" spans="1:60" ht="24.75" customHeight="1">
      <c r="B426" s="520"/>
      <c r="C426" s="521"/>
      <c r="D426" s="521"/>
      <c r="E426" s="521"/>
      <c r="F426" s="521"/>
      <c r="G426" s="522"/>
      <c r="H426" s="200" t="s">
        <v>43</v>
      </c>
      <c r="I426" s="201"/>
      <c r="J426" s="201"/>
      <c r="K426" s="201"/>
      <c r="L426" s="201"/>
      <c r="M426" s="201"/>
      <c r="N426" s="201"/>
      <c r="O426" s="201"/>
      <c r="P426" s="201"/>
      <c r="Q426" s="516">
        <v>89.8</v>
      </c>
      <c r="R426" s="516"/>
      <c r="S426" s="516"/>
      <c r="T426" s="516"/>
      <c r="U426" s="516"/>
      <c r="V426" s="516"/>
      <c r="W426" s="516"/>
      <c r="X426" s="516">
        <v>95.8</v>
      </c>
      <c r="Y426" s="516"/>
      <c r="Z426" s="516"/>
      <c r="AA426" s="516"/>
      <c r="AB426" s="516"/>
      <c r="AC426" s="516"/>
      <c r="AD426" s="516"/>
      <c r="AE426" s="516">
        <v>73.599999999999994</v>
      </c>
      <c r="AF426" s="516"/>
      <c r="AG426" s="516"/>
      <c r="AH426" s="516"/>
      <c r="AI426" s="516"/>
      <c r="AJ426" s="516"/>
      <c r="AK426" s="516"/>
      <c r="AL426" s="198"/>
      <c r="AM426" s="198"/>
      <c r="AN426" s="198"/>
      <c r="AO426" s="198"/>
      <c r="AP426" s="198"/>
      <c r="AQ426" s="198"/>
      <c r="AR426" s="198"/>
      <c r="AS426" s="198"/>
      <c r="AT426" s="198"/>
      <c r="AU426" s="198"/>
      <c r="AV426" s="198"/>
      <c r="AW426" s="198"/>
      <c r="AX426" s="198"/>
      <c r="AY426" s="199"/>
    </row>
    <row r="427" spans="1:60" ht="22.5" customHeight="1">
      <c r="B427" s="153" t="s">
        <v>42</v>
      </c>
      <c r="C427" s="154"/>
      <c r="D427" s="159" t="s">
        <v>29</v>
      </c>
      <c r="E427" s="160"/>
      <c r="F427" s="160"/>
      <c r="G427" s="160"/>
      <c r="H427" s="160"/>
      <c r="I427" s="160"/>
      <c r="J427" s="160"/>
      <c r="K427" s="160"/>
      <c r="L427" s="161"/>
      <c r="M427" s="162" t="s">
        <v>41</v>
      </c>
      <c r="N427" s="162"/>
      <c r="O427" s="162"/>
      <c r="P427" s="162"/>
      <c r="Q427" s="162"/>
      <c r="R427" s="162"/>
      <c r="S427" s="163" t="s">
        <v>1060</v>
      </c>
      <c r="T427" s="163"/>
      <c r="U427" s="163"/>
      <c r="V427" s="163"/>
      <c r="W427" s="163"/>
      <c r="X427" s="163"/>
      <c r="Y427" s="164"/>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c r="AU427" s="160"/>
      <c r="AV427" s="160"/>
      <c r="AW427" s="160"/>
      <c r="AX427" s="160"/>
      <c r="AY427" s="165"/>
    </row>
    <row r="428" spans="1:60" ht="24.75" customHeight="1">
      <c r="B428" s="155"/>
      <c r="C428" s="156"/>
      <c r="D428" s="166" t="s">
        <v>517</v>
      </c>
      <c r="E428" s="167"/>
      <c r="F428" s="167"/>
      <c r="G428" s="167"/>
      <c r="H428" s="167"/>
      <c r="I428" s="167"/>
      <c r="J428" s="167"/>
      <c r="K428" s="167"/>
      <c r="L428" s="168"/>
      <c r="M428" s="512" t="s">
        <v>412</v>
      </c>
      <c r="N428" s="445"/>
      <c r="O428" s="445"/>
      <c r="P428" s="445"/>
      <c r="Q428" s="445"/>
      <c r="R428" s="445"/>
      <c r="S428" s="512" t="s">
        <v>412</v>
      </c>
      <c r="T428" s="445"/>
      <c r="U428" s="445"/>
      <c r="V428" s="445"/>
      <c r="W428" s="445"/>
      <c r="X428" s="445"/>
      <c r="Y428" s="513" t="s">
        <v>1067</v>
      </c>
      <c r="Z428" s="514"/>
      <c r="AA428" s="514"/>
      <c r="AB428" s="514"/>
      <c r="AC428" s="514"/>
      <c r="AD428" s="514"/>
      <c r="AE428" s="514"/>
      <c r="AF428" s="514"/>
      <c r="AG428" s="514"/>
      <c r="AH428" s="514"/>
      <c r="AI428" s="514"/>
      <c r="AJ428" s="514"/>
      <c r="AK428" s="514"/>
      <c r="AL428" s="514"/>
      <c r="AM428" s="514"/>
      <c r="AN428" s="514"/>
      <c r="AO428" s="514"/>
      <c r="AP428" s="514"/>
      <c r="AQ428" s="514"/>
      <c r="AR428" s="514"/>
      <c r="AS428" s="514"/>
      <c r="AT428" s="514"/>
      <c r="AU428" s="514"/>
      <c r="AV428" s="514"/>
      <c r="AW428" s="514"/>
      <c r="AX428" s="514"/>
      <c r="AY428" s="515"/>
    </row>
    <row r="429" spans="1:60" ht="23.25" customHeight="1">
      <c r="A429" s="7"/>
      <c r="B429" s="155"/>
      <c r="C429" s="156"/>
      <c r="D429" s="142"/>
      <c r="E429" s="143"/>
      <c r="F429" s="143"/>
      <c r="G429" s="143"/>
      <c r="H429" s="143"/>
      <c r="I429" s="143"/>
      <c r="J429" s="143"/>
      <c r="K429" s="143"/>
      <c r="L429" s="144"/>
      <c r="M429" s="443"/>
      <c r="N429" s="443"/>
      <c r="O429" s="443"/>
      <c r="P429" s="443"/>
      <c r="Q429" s="443"/>
      <c r="R429" s="443"/>
      <c r="S429" s="443"/>
      <c r="T429" s="443"/>
      <c r="U429" s="443"/>
      <c r="V429" s="443"/>
      <c r="W429" s="443"/>
      <c r="X429" s="443"/>
      <c r="Y429" s="146"/>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147"/>
      <c r="AU429" s="147"/>
      <c r="AV429" s="147"/>
      <c r="AW429" s="147"/>
      <c r="AX429" s="147"/>
      <c r="AY429" s="148"/>
    </row>
    <row r="430" spans="1:60" ht="26.25" customHeight="1">
      <c r="A430" s="6"/>
      <c r="B430" s="155"/>
      <c r="C430" s="156"/>
      <c r="D430" s="142"/>
      <c r="E430" s="143"/>
      <c r="F430" s="143"/>
      <c r="G430" s="143"/>
      <c r="H430" s="143"/>
      <c r="I430" s="143"/>
      <c r="J430" s="143"/>
      <c r="K430" s="143"/>
      <c r="L430" s="144"/>
      <c r="M430" s="443"/>
      <c r="N430" s="443"/>
      <c r="O430" s="443"/>
      <c r="P430" s="443"/>
      <c r="Q430" s="443"/>
      <c r="R430" s="443"/>
      <c r="S430" s="443"/>
      <c r="T430" s="443"/>
      <c r="U430" s="443"/>
      <c r="V430" s="443"/>
      <c r="W430" s="443"/>
      <c r="X430" s="443"/>
      <c r="Y430" s="146"/>
      <c r="Z430" s="147"/>
      <c r="AA430" s="147"/>
      <c r="AB430" s="147"/>
      <c r="AC430" s="147"/>
      <c r="AD430" s="147"/>
      <c r="AE430" s="147"/>
      <c r="AF430" s="147"/>
      <c r="AG430" s="147"/>
      <c r="AH430" s="147"/>
      <c r="AI430" s="147"/>
      <c r="AJ430" s="147"/>
      <c r="AK430" s="147"/>
      <c r="AL430" s="147"/>
      <c r="AM430" s="147"/>
      <c r="AN430" s="147"/>
      <c r="AO430" s="147"/>
      <c r="AP430" s="147"/>
      <c r="AQ430" s="147"/>
      <c r="AR430" s="147"/>
      <c r="AS430" s="147"/>
      <c r="AT430" s="147"/>
      <c r="AU430" s="147"/>
      <c r="AV430" s="147"/>
      <c r="AW430" s="147"/>
      <c r="AX430" s="147"/>
      <c r="AY430" s="148"/>
    </row>
    <row r="431" spans="1:60" ht="27" customHeight="1">
      <c r="A431" s="7"/>
      <c r="B431" s="155"/>
      <c r="C431" s="156"/>
      <c r="D431" s="142"/>
      <c r="E431" s="143"/>
      <c r="F431" s="143"/>
      <c r="G431" s="143"/>
      <c r="H431" s="143"/>
      <c r="I431" s="143"/>
      <c r="J431" s="143"/>
      <c r="K431" s="143"/>
      <c r="L431" s="144"/>
      <c r="M431" s="443"/>
      <c r="N431" s="443"/>
      <c r="O431" s="443"/>
      <c r="P431" s="443"/>
      <c r="Q431" s="443"/>
      <c r="R431" s="443"/>
      <c r="S431" s="443"/>
      <c r="T431" s="443"/>
      <c r="U431" s="443"/>
      <c r="V431" s="443"/>
      <c r="W431" s="443"/>
      <c r="X431" s="443"/>
      <c r="Y431" s="146"/>
      <c r="Z431" s="147"/>
      <c r="AA431" s="147"/>
      <c r="AB431" s="147"/>
      <c r="AC431" s="147"/>
      <c r="AD431" s="147"/>
      <c r="AE431" s="147"/>
      <c r="AF431" s="147"/>
      <c r="AG431" s="147"/>
      <c r="AH431" s="147"/>
      <c r="AI431" s="147"/>
      <c r="AJ431" s="147"/>
      <c r="AK431" s="147"/>
      <c r="AL431" s="147"/>
      <c r="AM431" s="147"/>
      <c r="AN431" s="147"/>
      <c r="AO431" s="147"/>
      <c r="AP431" s="147"/>
      <c r="AQ431" s="147"/>
      <c r="AR431" s="147"/>
      <c r="AS431" s="147"/>
      <c r="AT431" s="147"/>
      <c r="AU431" s="147"/>
      <c r="AV431" s="147"/>
      <c r="AW431" s="147"/>
      <c r="AX431" s="147"/>
      <c r="AY431" s="148"/>
    </row>
    <row r="432" spans="1:60" ht="23.25" customHeight="1">
      <c r="A432" s="7"/>
      <c r="B432" s="155"/>
      <c r="C432" s="156"/>
      <c r="D432" s="142"/>
      <c r="E432" s="143"/>
      <c r="F432" s="143"/>
      <c r="G432" s="143"/>
      <c r="H432" s="143"/>
      <c r="I432" s="143"/>
      <c r="J432" s="143"/>
      <c r="K432" s="143"/>
      <c r="L432" s="144"/>
      <c r="M432" s="443"/>
      <c r="N432" s="443"/>
      <c r="O432" s="443"/>
      <c r="P432" s="443"/>
      <c r="Q432" s="443"/>
      <c r="R432" s="443"/>
      <c r="S432" s="443"/>
      <c r="T432" s="443"/>
      <c r="U432" s="443"/>
      <c r="V432" s="443"/>
      <c r="W432" s="443"/>
      <c r="X432" s="443"/>
      <c r="Y432" s="146"/>
      <c r="Z432" s="147"/>
      <c r="AA432" s="147"/>
      <c r="AB432" s="147"/>
      <c r="AC432" s="147"/>
      <c r="AD432" s="147"/>
      <c r="AE432" s="147"/>
      <c r="AF432" s="147"/>
      <c r="AG432" s="147"/>
      <c r="AH432" s="147"/>
      <c r="AI432" s="147"/>
      <c r="AJ432" s="147"/>
      <c r="AK432" s="147"/>
      <c r="AL432" s="147"/>
      <c r="AM432" s="147"/>
      <c r="AN432" s="147"/>
      <c r="AO432" s="147"/>
      <c r="AP432" s="147"/>
      <c r="AQ432" s="147"/>
      <c r="AR432" s="147"/>
      <c r="AS432" s="147"/>
      <c r="AT432" s="147"/>
      <c r="AU432" s="147"/>
      <c r="AV432" s="147"/>
      <c r="AW432" s="147"/>
      <c r="AX432" s="147"/>
      <c r="AY432" s="148"/>
    </row>
    <row r="433" spans="1:51" ht="36" customHeight="1">
      <c r="A433" s="7"/>
      <c r="B433" s="155"/>
      <c r="C433" s="156"/>
      <c r="D433" s="142"/>
      <c r="E433" s="143"/>
      <c r="F433" s="143"/>
      <c r="G433" s="143"/>
      <c r="H433" s="143"/>
      <c r="I433" s="143"/>
      <c r="J433" s="143"/>
      <c r="K433" s="143"/>
      <c r="L433" s="144"/>
      <c r="M433" s="443"/>
      <c r="N433" s="443"/>
      <c r="O433" s="443"/>
      <c r="P433" s="443"/>
      <c r="Q433" s="443"/>
      <c r="R433" s="443"/>
      <c r="S433" s="443"/>
      <c r="T433" s="443"/>
      <c r="U433" s="443"/>
      <c r="V433" s="443"/>
      <c r="W433" s="443"/>
      <c r="X433" s="443"/>
      <c r="Y433" s="146"/>
      <c r="Z433" s="147"/>
      <c r="AA433" s="147"/>
      <c r="AB433" s="147"/>
      <c r="AC433" s="147"/>
      <c r="AD433" s="147"/>
      <c r="AE433" s="147"/>
      <c r="AF433" s="147"/>
      <c r="AG433" s="147"/>
      <c r="AH433" s="147"/>
      <c r="AI433" s="147"/>
      <c r="AJ433" s="147"/>
      <c r="AK433" s="147"/>
      <c r="AL433" s="147"/>
      <c r="AM433" s="147"/>
      <c r="AN433" s="147"/>
      <c r="AO433" s="147"/>
      <c r="AP433" s="147"/>
      <c r="AQ433" s="147"/>
      <c r="AR433" s="147"/>
      <c r="AS433" s="147"/>
      <c r="AT433" s="147"/>
      <c r="AU433" s="147"/>
      <c r="AV433" s="147"/>
      <c r="AW433" s="147"/>
      <c r="AX433" s="147"/>
      <c r="AY433" s="148"/>
    </row>
    <row r="434" spans="1:51" ht="30" customHeight="1">
      <c r="A434" s="7"/>
      <c r="B434" s="155"/>
      <c r="C434" s="156"/>
      <c r="D434" s="149"/>
      <c r="E434" s="150"/>
      <c r="F434" s="150"/>
      <c r="G434" s="150"/>
      <c r="H434" s="150"/>
      <c r="I434" s="150"/>
      <c r="J434" s="150"/>
      <c r="K434" s="150"/>
      <c r="L434" s="151"/>
      <c r="M434" s="444"/>
      <c r="N434" s="444"/>
      <c r="O434" s="444"/>
      <c r="P434" s="444"/>
      <c r="Q434" s="444"/>
      <c r="R434" s="444"/>
      <c r="S434" s="444"/>
      <c r="T434" s="444"/>
      <c r="U434" s="444"/>
      <c r="V434" s="444"/>
      <c r="W434" s="444"/>
      <c r="X434" s="444"/>
      <c r="Y434" s="146"/>
      <c r="Z434" s="147"/>
      <c r="AA434" s="147"/>
      <c r="AB434" s="147"/>
      <c r="AC434" s="147"/>
      <c r="AD434" s="147"/>
      <c r="AE434" s="147"/>
      <c r="AF434" s="147"/>
      <c r="AG434" s="147"/>
      <c r="AH434" s="147"/>
      <c r="AI434" s="147"/>
      <c r="AJ434" s="147"/>
      <c r="AK434" s="147"/>
      <c r="AL434" s="147"/>
      <c r="AM434" s="147"/>
      <c r="AN434" s="147"/>
      <c r="AO434" s="147"/>
      <c r="AP434" s="147"/>
      <c r="AQ434" s="147"/>
      <c r="AR434" s="147"/>
      <c r="AS434" s="147"/>
      <c r="AT434" s="147"/>
      <c r="AU434" s="147"/>
      <c r="AV434" s="147"/>
      <c r="AW434" s="147"/>
      <c r="AX434" s="147"/>
      <c r="AY434" s="148"/>
    </row>
    <row r="435" spans="1:51" ht="31.5" customHeight="1">
      <c r="A435" s="7"/>
      <c r="B435" s="157"/>
      <c r="C435" s="158"/>
      <c r="D435" s="173" t="s">
        <v>26</v>
      </c>
      <c r="E435" s="174"/>
      <c r="F435" s="174"/>
      <c r="G435" s="174"/>
      <c r="H435" s="174"/>
      <c r="I435" s="174"/>
      <c r="J435" s="174"/>
      <c r="K435" s="174"/>
      <c r="L435" s="175"/>
      <c r="M435" s="511" t="s">
        <v>412</v>
      </c>
      <c r="N435" s="442"/>
      <c r="O435" s="442"/>
      <c r="P435" s="442"/>
      <c r="Q435" s="442"/>
      <c r="R435" s="442"/>
      <c r="S435" s="511" t="s">
        <v>412</v>
      </c>
      <c r="T435" s="442"/>
      <c r="U435" s="442"/>
      <c r="V435" s="442"/>
      <c r="W435" s="442"/>
      <c r="X435" s="442"/>
      <c r="Y435" s="177"/>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9"/>
    </row>
    <row r="436" spans="1:51" ht="9.75" customHeight="1">
      <c r="B436" s="5"/>
      <c r="C436" s="5"/>
      <c r="D436" s="5"/>
      <c r="E436" s="5"/>
      <c r="F436" s="5"/>
      <c r="G436" s="5"/>
      <c r="H436" s="9"/>
      <c r="I436" s="9"/>
      <c r="J436" s="9"/>
      <c r="K436" s="9"/>
      <c r="L436" s="9"/>
      <c r="M436" s="9"/>
      <c r="N436" s="9"/>
      <c r="O436" s="9"/>
      <c r="P436" s="9"/>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row>
    <row r="437" spans="1:51" ht="27.75" customHeight="1" thickBot="1">
      <c r="B437" s="489" t="s">
        <v>25</v>
      </c>
      <c r="C437" s="489"/>
      <c r="D437" s="489"/>
      <c r="E437" s="489"/>
      <c r="F437" s="489"/>
      <c r="G437" s="489"/>
      <c r="H437" s="490" t="s">
        <v>432</v>
      </c>
      <c r="I437" s="490"/>
      <c r="J437" s="490"/>
      <c r="K437" s="490"/>
      <c r="L437" s="490"/>
      <c r="M437" s="490"/>
      <c r="N437" s="490"/>
      <c r="O437" s="490"/>
      <c r="P437" s="490"/>
      <c r="Q437" s="490"/>
      <c r="R437" s="490"/>
      <c r="S437" s="490"/>
      <c r="T437" s="490"/>
      <c r="U437" s="490"/>
      <c r="V437" s="490"/>
      <c r="W437" s="490"/>
      <c r="X437" s="490"/>
      <c r="Y437" s="490"/>
      <c r="Z437" s="490"/>
      <c r="AA437" s="490"/>
      <c r="AB437" s="490"/>
      <c r="AC437" s="490"/>
      <c r="AD437" s="490"/>
      <c r="AE437" s="490"/>
      <c r="AF437" s="490"/>
      <c r="AG437" s="490"/>
      <c r="AH437" s="490"/>
      <c r="AI437" s="490"/>
      <c r="AJ437" s="490"/>
      <c r="AK437" s="490"/>
      <c r="AL437" s="490"/>
      <c r="AM437" s="490"/>
      <c r="AN437" s="490"/>
      <c r="AO437" s="490"/>
      <c r="AP437" s="490"/>
      <c r="AQ437" s="490"/>
      <c r="AR437" s="490"/>
      <c r="AS437" s="490"/>
      <c r="AT437" s="490"/>
      <c r="AU437" s="490"/>
      <c r="AV437" s="490"/>
      <c r="AW437" s="490"/>
      <c r="AX437" s="490"/>
      <c r="AY437" s="490"/>
    </row>
    <row r="438" spans="1:51" ht="51" customHeight="1">
      <c r="A438" s="6"/>
      <c r="B438" s="480" t="s">
        <v>39</v>
      </c>
      <c r="C438" s="480"/>
      <c r="D438" s="480"/>
      <c r="E438" s="480"/>
      <c r="F438" s="480"/>
      <c r="G438" s="481"/>
      <c r="H438" s="43" t="s">
        <v>446</v>
      </c>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5"/>
    </row>
    <row r="439" spans="1:51" ht="45" customHeight="1">
      <c r="A439" s="6"/>
      <c r="B439" s="483"/>
      <c r="C439" s="483"/>
      <c r="D439" s="483"/>
      <c r="E439" s="483"/>
      <c r="F439" s="483"/>
      <c r="G439" s="484"/>
      <c r="H439" s="92"/>
      <c r="I439" s="90"/>
      <c r="J439" s="90"/>
      <c r="K439" s="90"/>
      <c r="L439" s="90"/>
      <c r="M439" s="90"/>
      <c r="N439" s="90"/>
      <c r="O439" s="90"/>
      <c r="P439" s="90"/>
      <c r="Q439" s="90"/>
      <c r="R439" s="90"/>
      <c r="S439" s="90"/>
      <c r="T439" s="90"/>
      <c r="U439" s="90"/>
      <c r="V439" s="90"/>
      <c r="W439" s="90"/>
      <c r="X439" s="90"/>
      <c r="Y439" s="90"/>
      <c r="Z439" s="90"/>
      <c r="AA439" s="134" t="s">
        <v>518</v>
      </c>
      <c r="AB439" s="135"/>
      <c r="AC439" s="135"/>
      <c r="AD439" s="135"/>
      <c r="AE439" s="135"/>
      <c r="AF439" s="135"/>
      <c r="AG439" s="135"/>
      <c r="AH439" s="135"/>
      <c r="AI439" s="135"/>
      <c r="AJ439" s="136"/>
      <c r="AK439" s="90"/>
      <c r="AL439" s="90"/>
      <c r="AM439" s="90"/>
      <c r="AN439" s="90"/>
      <c r="AO439" s="90"/>
      <c r="AP439" s="90"/>
      <c r="AQ439" s="90"/>
      <c r="AR439" s="90"/>
      <c r="AS439" s="90"/>
      <c r="AT439" s="90"/>
      <c r="AU439" s="90"/>
      <c r="AV439" s="90"/>
      <c r="AW439" s="90"/>
      <c r="AX439" s="90"/>
      <c r="AY439" s="93"/>
    </row>
    <row r="440" spans="1:51" ht="21.75" customHeight="1">
      <c r="A440" s="6"/>
      <c r="B440" s="483"/>
      <c r="C440" s="483"/>
      <c r="D440" s="483"/>
      <c r="E440" s="483"/>
      <c r="F440" s="483"/>
      <c r="G440" s="484"/>
      <c r="H440" s="92"/>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t="s">
        <v>448</v>
      </c>
      <c r="AF440" s="90"/>
      <c r="AG440" s="90"/>
      <c r="AH440" s="90"/>
      <c r="AI440" s="90"/>
      <c r="AJ440" s="90"/>
      <c r="AK440" s="90"/>
      <c r="AL440" s="90"/>
      <c r="AM440" s="90"/>
      <c r="AN440" s="90"/>
      <c r="AO440" s="90"/>
      <c r="AP440" s="90"/>
      <c r="AQ440" s="90"/>
      <c r="AR440" s="90"/>
      <c r="AS440" s="90"/>
      <c r="AT440" s="90"/>
      <c r="AU440" s="90"/>
      <c r="AV440" s="90"/>
      <c r="AW440" s="90"/>
      <c r="AX440" s="90"/>
      <c r="AY440" s="93"/>
    </row>
    <row r="441" spans="1:51" ht="28.5" customHeight="1">
      <c r="A441" s="6"/>
      <c r="B441" s="483"/>
      <c r="C441" s="483"/>
      <c r="D441" s="483"/>
      <c r="E441" s="483"/>
      <c r="F441" s="483"/>
      <c r="G441" s="484"/>
      <c r="H441" s="92"/>
      <c r="I441" s="90"/>
      <c r="J441" s="90"/>
      <c r="K441" s="90"/>
      <c r="L441" s="90"/>
      <c r="M441" s="90"/>
      <c r="N441" s="90"/>
      <c r="O441" s="90"/>
      <c r="P441" s="90"/>
      <c r="Q441" s="90"/>
      <c r="R441" s="90"/>
      <c r="S441" s="90"/>
      <c r="T441" s="90"/>
      <c r="U441" s="90"/>
      <c r="V441" s="90"/>
      <c r="W441" s="90"/>
      <c r="X441" s="90"/>
      <c r="Y441" s="90"/>
      <c r="Z441" s="90"/>
      <c r="AA441" s="90"/>
      <c r="AB441" s="118" t="s">
        <v>519</v>
      </c>
      <c r="AC441" s="118"/>
      <c r="AD441" s="118"/>
      <c r="AE441" s="118"/>
      <c r="AF441" s="118"/>
      <c r="AG441" s="118"/>
      <c r="AH441" s="118"/>
      <c r="AI441" s="118"/>
      <c r="AJ441" s="90"/>
      <c r="AK441" s="90"/>
      <c r="AL441" s="90"/>
      <c r="AM441" s="90"/>
      <c r="AN441" s="90"/>
      <c r="AO441" s="90"/>
      <c r="AP441" s="90"/>
      <c r="AQ441" s="90"/>
      <c r="AR441" s="90"/>
      <c r="AS441" s="90"/>
      <c r="AT441" s="90"/>
      <c r="AU441" s="90"/>
      <c r="AV441" s="90"/>
      <c r="AW441" s="90"/>
      <c r="AX441" s="90"/>
      <c r="AY441" s="93"/>
    </row>
    <row r="442" spans="1:51" ht="48.75" customHeight="1">
      <c r="A442" s="6"/>
      <c r="B442" s="483"/>
      <c r="C442" s="483"/>
      <c r="D442" s="483"/>
      <c r="E442" s="483"/>
      <c r="F442" s="483"/>
      <c r="G442" s="484"/>
      <c r="H442" s="92"/>
      <c r="I442" s="90"/>
      <c r="J442" s="90"/>
      <c r="K442" s="90"/>
      <c r="L442" s="90"/>
      <c r="M442" s="90"/>
      <c r="N442" s="90"/>
      <c r="O442" s="90"/>
      <c r="P442" s="90"/>
      <c r="Q442" s="90"/>
      <c r="R442" s="90"/>
      <c r="S442" s="90"/>
      <c r="T442" s="90"/>
      <c r="U442" s="90"/>
      <c r="V442" s="90"/>
      <c r="W442" s="90"/>
      <c r="X442" s="90"/>
      <c r="Y442" s="90"/>
      <c r="Z442" s="90"/>
      <c r="AA442" s="134" t="s">
        <v>520</v>
      </c>
      <c r="AB442" s="135"/>
      <c r="AC442" s="135"/>
      <c r="AD442" s="135"/>
      <c r="AE442" s="135"/>
      <c r="AF442" s="135"/>
      <c r="AG442" s="135"/>
      <c r="AH442" s="135"/>
      <c r="AI442" s="135"/>
      <c r="AJ442" s="136"/>
      <c r="AK442" s="90"/>
      <c r="AL442" s="90"/>
      <c r="AM442" s="90"/>
      <c r="AN442" s="118"/>
      <c r="AO442" s="118"/>
      <c r="AP442" s="118"/>
      <c r="AQ442" s="118"/>
      <c r="AR442" s="118"/>
      <c r="AS442" s="118"/>
      <c r="AT442" s="118"/>
      <c r="AU442" s="118"/>
      <c r="AV442" s="118"/>
      <c r="AW442" s="118"/>
      <c r="AX442" s="118"/>
      <c r="AY442" s="93"/>
    </row>
    <row r="443" spans="1:51" ht="15.75" customHeight="1">
      <c r="A443" s="6"/>
      <c r="B443" s="483"/>
      <c r="C443" s="483"/>
      <c r="D443" s="483"/>
      <c r="E443" s="483"/>
      <c r="F443" s="483"/>
      <c r="G443" s="484"/>
      <c r="H443" s="92"/>
      <c r="I443" s="90"/>
      <c r="J443" s="90"/>
      <c r="K443" s="90"/>
      <c r="L443" s="90"/>
      <c r="M443" s="90"/>
      <c r="N443" s="90"/>
      <c r="O443" s="90"/>
      <c r="P443" s="90"/>
      <c r="Q443" s="90"/>
      <c r="R443" s="90"/>
      <c r="S443" s="90"/>
      <c r="T443" s="90"/>
      <c r="U443" s="90"/>
      <c r="V443" s="90"/>
      <c r="W443" s="90"/>
      <c r="X443" s="90"/>
      <c r="Y443" s="90"/>
      <c r="Z443" s="90"/>
      <c r="AA443" s="46"/>
      <c r="AB443" s="46"/>
      <c r="AC443" s="46"/>
      <c r="AD443" s="46"/>
      <c r="AE443" s="46"/>
      <c r="AF443" s="46"/>
      <c r="AG443" s="46"/>
      <c r="AH443" s="46"/>
      <c r="AI443" s="46"/>
      <c r="AJ443" s="46"/>
      <c r="AK443" s="90"/>
      <c r="AL443" s="90"/>
      <c r="AM443" s="90"/>
      <c r="AN443" s="90"/>
      <c r="AO443" s="90"/>
      <c r="AP443" s="90"/>
      <c r="AQ443" s="90"/>
      <c r="AR443" s="90"/>
      <c r="AS443" s="90"/>
      <c r="AT443" s="90"/>
      <c r="AU443" s="90"/>
      <c r="AV443" s="90"/>
      <c r="AW443" s="90"/>
      <c r="AX443" s="90"/>
      <c r="AY443" s="93"/>
    </row>
    <row r="444" spans="1:51" ht="24" customHeight="1">
      <c r="A444" s="6"/>
      <c r="B444" s="483"/>
      <c r="C444" s="483"/>
      <c r="D444" s="483"/>
      <c r="E444" s="483"/>
      <c r="F444" s="483"/>
      <c r="G444" s="484"/>
      <c r="H444" s="56"/>
      <c r="I444" s="4"/>
      <c r="J444" s="4"/>
      <c r="K444" s="4"/>
      <c r="L444" s="4"/>
      <c r="M444" s="4"/>
      <c r="N444" s="4"/>
      <c r="O444" s="4"/>
      <c r="P444" s="4"/>
      <c r="Q444" s="4"/>
      <c r="R444" s="510" t="s">
        <v>521</v>
      </c>
      <c r="S444" s="510"/>
      <c r="T444" s="510"/>
      <c r="U444" s="510"/>
      <c r="V444" s="510"/>
      <c r="W444" s="510"/>
      <c r="X444" s="510"/>
      <c r="Y444" s="510"/>
      <c r="Z444" s="510"/>
      <c r="AA444" s="510"/>
      <c r="AB444" s="510"/>
      <c r="AC444" s="510"/>
      <c r="AD444" s="510"/>
      <c r="AE444" s="510"/>
      <c r="AF444" s="510"/>
      <c r="AG444" s="510"/>
      <c r="AH444" s="510"/>
      <c r="AI444" s="510"/>
      <c r="AJ444" s="510"/>
      <c r="AK444" s="510"/>
      <c r="AL444" s="510"/>
      <c r="AM444" s="510"/>
      <c r="AN444" s="510"/>
      <c r="AO444" s="510"/>
      <c r="AP444" s="510"/>
      <c r="AQ444" s="510"/>
      <c r="AR444" s="510"/>
      <c r="AS444" s="510"/>
      <c r="AT444" s="510"/>
      <c r="AU444" s="4"/>
      <c r="AV444" s="4"/>
      <c r="AW444" s="4"/>
      <c r="AX444" s="4"/>
      <c r="AY444" s="58"/>
    </row>
    <row r="445" spans="1:51" ht="24" customHeight="1">
      <c r="A445" s="6"/>
      <c r="B445" s="483"/>
      <c r="C445" s="483"/>
      <c r="D445" s="483"/>
      <c r="E445" s="483"/>
      <c r="F445" s="483"/>
      <c r="G445" s="484"/>
      <c r="H445" s="56"/>
      <c r="I445" s="4"/>
      <c r="J445" s="4"/>
      <c r="K445" s="4"/>
      <c r="L445" s="4"/>
      <c r="M445" s="4"/>
      <c r="N445" s="4"/>
      <c r="O445" s="4"/>
      <c r="P445" s="4"/>
      <c r="Q445" s="4"/>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97"/>
      <c r="AP445" s="97"/>
      <c r="AQ445" s="97"/>
      <c r="AR445" s="97"/>
      <c r="AS445" s="97"/>
      <c r="AT445" s="97"/>
      <c r="AU445" s="4"/>
      <c r="AV445" s="4"/>
      <c r="AW445" s="4"/>
      <c r="AX445" s="4"/>
      <c r="AY445" s="58"/>
    </row>
    <row r="446" spans="1:51" ht="153.75" customHeight="1">
      <c r="A446" s="6"/>
      <c r="B446" s="483"/>
      <c r="C446" s="483"/>
      <c r="D446" s="483"/>
      <c r="E446" s="483"/>
      <c r="F446" s="483"/>
      <c r="G446" s="484"/>
      <c r="H446" s="49"/>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8"/>
    </row>
    <row r="447" spans="1:51" ht="153.75" customHeight="1">
      <c r="A447" s="6"/>
      <c r="B447" s="483"/>
      <c r="C447" s="483"/>
      <c r="D447" s="483"/>
      <c r="E447" s="483"/>
      <c r="F447" s="483"/>
      <c r="G447" s="484"/>
      <c r="H447" s="49"/>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8"/>
    </row>
    <row r="448" spans="1:51" ht="153.75" customHeight="1">
      <c r="A448" s="6"/>
      <c r="B448" s="483"/>
      <c r="C448" s="483"/>
      <c r="D448" s="483"/>
      <c r="E448" s="483"/>
      <c r="F448" s="483"/>
      <c r="G448" s="484"/>
      <c r="H448" s="49"/>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8"/>
    </row>
    <row r="449" spans="1:51" ht="153.75" customHeight="1">
      <c r="A449" s="6"/>
      <c r="B449" s="483"/>
      <c r="C449" s="483"/>
      <c r="D449" s="483"/>
      <c r="E449" s="483"/>
      <c r="F449" s="483"/>
      <c r="G449" s="484"/>
      <c r="H449" s="49"/>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8"/>
    </row>
    <row r="450" spans="1:51" ht="153.75" customHeight="1">
      <c r="A450" s="6"/>
      <c r="B450" s="483"/>
      <c r="C450" s="483"/>
      <c r="D450" s="483"/>
      <c r="E450" s="483"/>
      <c r="F450" s="483"/>
      <c r="G450" s="484"/>
      <c r="H450" s="49"/>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8"/>
    </row>
    <row r="451" spans="1:51" ht="24.75" customHeight="1">
      <c r="A451" s="6"/>
      <c r="B451" s="483"/>
      <c r="C451" s="483"/>
      <c r="D451" s="483"/>
      <c r="E451" s="483"/>
      <c r="F451" s="483"/>
      <c r="G451" s="484"/>
      <c r="H451" s="49"/>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8"/>
    </row>
    <row r="452" spans="1:51" ht="17.25" customHeight="1">
      <c r="A452" s="6"/>
      <c r="B452" s="483"/>
      <c r="C452" s="483"/>
      <c r="D452" s="483"/>
      <c r="E452" s="483"/>
      <c r="F452" s="483"/>
      <c r="G452" s="484"/>
      <c r="H452" s="49"/>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8"/>
    </row>
    <row r="453" spans="1:51" ht="41.25" customHeight="1" thickBot="1">
      <c r="A453" s="6"/>
      <c r="B453" s="486"/>
      <c r="C453" s="486"/>
      <c r="D453" s="486"/>
      <c r="E453" s="486"/>
      <c r="F453" s="486"/>
      <c r="G453" s="487"/>
      <c r="H453" s="50"/>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2"/>
    </row>
    <row r="454" spans="1:51" ht="24.75" customHeight="1">
      <c r="B454" s="5"/>
      <c r="C454" s="5"/>
      <c r="D454" s="5"/>
      <c r="E454" s="5"/>
      <c r="F454" s="5"/>
      <c r="G454" s="5"/>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row>
    <row r="455" spans="1:51" ht="24.75" customHeight="1" thickBot="1">
      <c r="B455" s="139" t="s">
        <v>25</v>
      </c>
      <c r="C455" s="139"/>
      <c r="D455" s="139"/>
      <c r="E455" s="139"/>
      <c r="F455" s="139"/>
      <c r="G455" s="139"/>
      <c r="H455" s="141" t="s">
        <v>432</v>
      </c>
      <c r="I455" s="141"/>
      <c r="J455" s="141"/>
      <c r="K455" s="141"/>
      <c r="L455" s="141"/>
      <c r="M455" s="141"/>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row>
    <row r="456" spans="1:51" ht="36.75" customHeight="1">
      <c r="A456" s="6"/>
      <c r="B456" s="422" t="s">
        <v>1064</v>
      </c>
      <c r="C456" s="422"/>
      <c r="D456" s="422"/>
      <c r="E456" s="422"/>
      <c r="F456" s="422"/>
      <c r="G456" s="423"/>
      <c r="H456" s="503" t="s">
        <v>522</v>
      </c>
      <c r="I456" s="504"/>
      <c r="J456" s="504"/>
      <c r="K456" s="504"/>
      <c r="L456" s="504"/>
      <c r="M456" s="504"/>
      <c r="N456" s="504"/>
      <c r="O456" s="504"/>
      <c r="P456" s="504"/>
      <c r="Q456" s="504"/>
      <c r="R456" s="504"/>
      <c r="S456" s="504"/>
      <c r="T456" s="504"/>
      <c r="U456" s="504"/>
      <c r="V456" s="504"/>
      <c r="W456" s="504"/>
      <c r="X456" s="504"/>
      <c r="Y456" s="504"/>
      <c r="Z456" s="504"/>
      <c r="AA456" s="504"/>
      <c r="AB456" s="504"/>
      <c r="AC456" s="505"/>
      <c r="AD456" s="506" t="s">
        <v>31</v>
      </c>
      <c r="AE456" s="428"/>
      <c r="AF456" s="428"/>
      <c r="AG456" s="428"/>
      <c r="AH456" s="428"/>
      <c r="AI456" s="428"/>
      <c r="AJ456" s="428"/>
      <c r="AK456" s="428"/>
      <c r="AL456" s="428"/>
      <c r="AM456" s="428"/>
      <c r="AN456" s="428"/>
      <c r="AO456" s="428"/>
      <c r="AP456" s="428"/>
      <c r="AQ456" s="428"/>
      <c r="AR456" s="428"/>
      <c r="AS456" s="428"/>
      <c r="AT456" s="428"/>
      <c r="AU456" s="428"/>
      <c r="AV456" s="428"/>
      <c r="AW456" s="428"/>
      <c r="AX456" s="428"/>
      <c r="AY456" s="429"/>
    </row>
    <row r="457" spans="1:51" ht="36" customHeight="1">
      <c r="A457" s="6"/>
      <c r="B457" s="424"/>
      <c r="C457" s="424"/>
      <c r="D457" s="424"/>
      <c r="E457" s="424"/>
      <c r="F457" s="424"/>
      <c r="G457" s="425"/>
      <c r="H457" s="430"/>
      <c r="I457" s="431"/>
      <c r="J457" s="431"/>
      <c r="K457" s="431"/>
      <c r="L457" s="431"/>
      <c r="M457" s="114" t="s">
        <v>28</v>
      </c>
      <c r="N457" s="115"/>
      <c r="O457" s="115"/>
      <c r="P457" s="115"/>
      <c r="Q457" s="115"/>
      <c r="R457" s="115"/>
      <c r="S457" s="115"/>
      <c r="T457" s="115"/>
      <c r="U457" s="115"/>
      <c r="V457" s="115"/>
      <c r="W457" s="115"/>
      <c r="X457" s="115"/>
      <c r="Y457" s="116"/>
      <c r="Z457" s="432" t="s">
        <v>27</v>
      </c>
      <c r="AA457" s="433"/>
      <c r="AB457" s="433"/>
      <c r="AC457" s="434"/>
      <c r="AD457" s="338" t="s">
        <v>29</v>
      </c>
      <c r="AE457" s="345"/>
      <c r="AF457" s="345"/>
      <c r="AG457" s="345"/>
      <c r="AH457" s="346"/>
      <c r="AI457" s="338" t="s">
        <v>28</v>
      </c>
      <c r="AJ457" s="345"/>
      <c r="AK457" s="345"/>
      <c r="AL457" s="345"/>
      <c r="AM457" s="345"/>
      <c r="AN457" s="345"/>
      <c r="AO457" s="345"/>
      <c r="AP457" s="345"/>
      <c r="AQ457" s="345"/>
      <c r="AR457" s="345"/>
      <c r="AS457" s="345"/>
      <c r="AT457" s="345"/>
      <c r="AU457" s="346"/>
      <c r="AV457" s="341" t="s">
        <v>27</v>
      </c>
      <c r="AW457" s="381"/>
      <c r="AX457" s="381"/>
      <c r="AY457" s="435"/>
    </row>
    <row r="458" spans="1:51" ht="32.25" customHeight="1">
      <c r="A458" s="6"/>
      <c r="B458" s="424"/>
      <c r="C458" s="424"/>
      <c r="D458" s="424"/>
      <c r="E458" s="424"/>
      <c r="F458" s="424"/>
      <c r="G458" s="425"/>
      <c r="H458" s="436" t="s">
        <v>517</v>
      </c>
      <c r="I458" s="437"/>
      <c r="J458" s="437"/>
      <c r="K458" s="437"/>
      <c r="L458" s="438"/>
      <c r="M458" s="371" t="s">
        <v>523</v>
      </c>
      <c r="N458" s="498"/>
      <c r="O458" s="498"/>
      <c r="P458" s="498"/>
      <c r="Q458" s="498"/>
      <c r="R458" s="498"/>
      <c r="S458" s="498"/>
      <c r="T458" s="498"/>
      <c r="U458" s="498"/>
      <c r="V458" s="498"/>
      <c r="W458" s="498"/>
      <c r="X458" s="498"/>
      <c r="Y458" s="499"/>
      <c r="Z458" s="500">
        <v>1.8</v>
      </c>
      <c r="AA458" s="501"/>
      <c r="AB458" s="501"/>
      <c r="AC458" s="502"/>
      <c r="AD458" s="320"/>
      <c r="AE458" s="320"/>
      <c r="AF458" s="320"/>
      <c r="AG458" s="320"/>
      <c r="AH458" s="321"/>
      <c r="AI458" s="322"/>
      <c r="AJ458" s="328"/>
      <c r="AK458" s="328"/>
      <c r="AL458" s="328"/>
      <c r="AM458" s="328"/>
      <c r="AN458" s="328"/>
      <c r="AO458" s="328"/>
      <c r="AP458" s="328"/>
      <c r="AQ458" s="328"/>
      <c r="AR458" s="328"/>
      <c r="AS458" s="328"/>
      <c r="AT458" s="328"/>
      <c r="AU458" s="329"/>
      <c r="AV458" s="325"/>
      <c r="AW458" s="326"/>
      <c r="AX458" s="326"/>
      <c r="AY458" s="330"/>
    </row>
    <row r="459" spans="1:51" ht="32.25" customHeight="1">
      <c r="A459" s="6"/>
      <c r="B459" s="424"/>
      <c r="C459" s="424"/>
      <c r="D459" s="424"/>
      <c r="E459" s="424"/>
      <c r="F459" s="424"/>
      <c r="G459" s="425"/>
      <c r="H459" s="359"/>
      <c r="I459" s="360"/>
      <c r="J459" s="360"/>
      <c r="K459" s="360"/>
      <c r="L459" s="361"/>
      <c r="M459" s="362"/>
      <c r="N459" s="493"/>
      <c r="O459" s="493"/>
      <c r="P459" s="493"/>
      <c r="Q459" s="493"/>
      <c r="R459" s="493"/>
      <c r="S459" s="493"/>
      <c r="T459" s="493"/>
      <c r="U459" s="493"/>
      <c r="V459" s="493"/>
      <c r="W459" s="493"/>
      <c r="X459" s="493"/>
      <c r="Y459" s="494"/>
      <c r="Z459" s="495"/>
      <c r="AA459" s="496"/>
      <c r="AB459" s="496"/>
      <c r="AC459" s="497"/>
      <c r="AD459" s="308"/>
      <c r="AE459" s="308"/>
      <c r="AF459" s="308"/>
      <c r="AG459" s="308"/>
      <c r="AH459" s="309"/>
      <c r="AI459" s="310"/>
      <c r="AJ459" s="316"/>
      <c r="AK459" s="316"/>
      <c r="AL459" s="316"/>
      <c r="AM459" s="316"/>
      <c r="AN459" s="316"/>
      <c r="AO459" s="316"/>
      <c r="AP459" s="316"/>
      <c r="AQ459" s="316"/>
      <c r="AR459" s="316"/>
      <c r="AS459" s="316"/>
      <c r="AT459" s="316"/>
      <c r="AU459" s="317"/>
      <c r="AV459" s="313"/>
      <c r="AW459" s="314"/>
      <c r="AX459" s="314"/>
      <c r="AY459" s="318"/>
    </row>
    <row r="460" spans="1:51" ht="34.5" customHeight="1">
      <c r="A460" s="6"/>
      <c r="B460" s="424"/>
      <c r="C460" s="424"/>
      <c r="D460" s="424"/>
      <c r="E460" s="424"/>
      <c r="F460" s="424"/>
      <c r="G460" s="425"/>
      <c r="H460" s="359"/>
      <c r="I460" s="360"/>
      <c r="J460" s="360"/>
      <c r="K460" s="360"/>
      <c r="L460" s="361"/>
      <c r="M460" s="362"/>
      <c r="N460" s="493"/>
      <c r="O460" s="493"/>
      <c r="P460" s="493"/>
      <c r="Q460" s="493"/>
      <c r="R460" s="493"/>
      <c r="S460" s="493"/>
      <c r="T460" s="493"/>
      <c r="U460" s="493"/>
      <c r="V460" s="493"/>
      <c r="W460" s="493"/>
      <c r="X460" s="493"/>
      <c r="Y460" s="494"/>
      <c r="Z460" s="495"/>
      <c r="AA460" s="496"/>
      <c r="AB460" s="496"/>
      <c r="AC460" s="497"/>
      <c r="AD460" s="308"/>
      <c r="AE460" s="308"/>
      <c r="AF460" s="308"/>
      <c r="AG460" s="308"/>
      <c r="AH460" s="309"/>
      <c r="AI460" s="310"/>
      <c r="AJ460" s="316"/>
      <c r="AK460" s="316"/>
      <c r="AL460" s="316"/>
      <c r="AM460" s="316"/>
      <c r="AN460" s="316"/>
      <c r="AO460" s="316"/>
      <c r="AP460" s="316"/>
      <c r="AQ460" s="316"/>
      <c r="AR460" s="316"/>
      <c r="AS460" s="316"/>
      <c r="AT460" s="316"/>
      <c r="AU460" s="317"/>
      <c r="AV460" s="313"/>
      <c r="AW460" s="314"/>
      <c r="AX460" s="314"/>
      <c r="AY460" s="318"/>
    </row>
    <row r="461" spans="1:51" ht="36" customHeight="1">
      <c r="A461" s="6"/>
      <c r="B461" s="424"/>
      <c r="C461" s="424"/>
      <c r="D461" s="424"/>
      <c r="E461" s="424"/>
      <c r="F461" s="424"/>
      <c r="G461" s="425"/>
      <c r="H461" s="359"/>
      <c r="I461" s="360"/>
      <c r="J461" s="360"/>
      <c r="K461" s="360"/>
      <c r="L461" s="361"/>
      <c r="M461" s="362"/>
      <c r="N461" s="493"/>
      <c r="O461" s="493"/>
      <c r="P461" s="493"/>
      <c r="Q461" s="493"/>
      <c r="R461" s="493"/>
      <c r="S461" s="493"/>
      <c r="T461" s="493"/>
      <c r="U461" s="493"/>
      <c r="V461" s="493"/>
      <c r="W461" s="493"/>
      <c r="X461" s="493"/>
      <c r="Y461" s="494"/>
      <c r="Z461" s="507"/>
      <c r="AA461" s="508"/>
      <c r="AB461" s="508"/>
      <c r="AC461" s="509"/>
      <c r="AD461" s="308"/>
      <c r="AE461" s="308"/>
      <c r="AF461" s="308"/>
      <c r="AG461" s="308"/>
      <c r="AH461" s="309"/>
      <c r="AI461" s="310"/>
      <c r="AJ461" s="316"/>
      <c r="AK461" s="316"/>
      <c r="AL461" s="316"/>
      <c r="AM461" s="316"/>
      <c r="AN461" s="316"/>
      <c r="AO461" s="316"/>
      <c r="AP461" s="316"/>
      <c r="AQ461" s="316"/>
      <c r="AR461" s="316"/>
      <c r="AS461" s="316"/>
      <c r="AT461" s="316"/>
      <c r="AU461" s="317"/>
      <c r="AV461" s="313"/>
      <c r="AW461" s="314"/>
      <c r="AX461" s="314"/>
      <c r="AY461" s="318"/>
    </row>
    <row r="462" spans="1:51" ht="33.75" customHeight="1">
      <c r="A462" s="6"/>
      <c r="B462" s="424"/>
      <c r="C462" s="424"/>
      <c r="D462" s="424"/>
      <c r="E462" s="424"/>
      <c r="F462" s="424"/>
      <c r="G462" s="425"/>
      <c r="H462" s="402"/>
      <c r="I462" s="403"/>
      <c r="J462" s="403"/>
      <c r="K462" s="403"/>
      <c r="L462" s="404"/>
      <c r="M462" s="405"/>
      <c r="N462" s="406"/>
      <c r="O462" s="406"/>
      <c r="P462" s="406"/>
      <c r="Q462" s="406"/>
      <c r="R462" s="406"/>
      <c r="S462" s="406"/>
      <c r="T462" s="406"/>
      <c r="U462" s="406"/>
      <c r="V462" s="406"/>
      <c r="W462" s="406"/>
      <c r="X462" s="406"/>
      <c r="Y462" s="407"/>
      <c r="Z462" s="454"/>
      <c r="AA462" s="455"/>
      <c r="AB462" s="455"/>
      <c r="AC462" s="456"/>
      <c r="AD462" s="308"/>
      <c r="AE462" s="308"/>
      <c r="AF462" s="308"/>
      <c r="AG462" s="308"/>
      <c r="AH462" s="309"/>
      <c r="AI462" s="310"/>
      <c r="AJ462" s="316"/>
      <c r="AK462" s="316"/>
      <c r="AL462" s="316"/>
      <c r="AM462" s="316"/>
      <c r="AN462" s="316"/>
      <c r="AO462" s="316"/>
      <c r="AP462" s="316"/>
      <c r="AQ462" s="316"/>
      <c r="AR462" s="316"/>
      <c r="AS462" s="316"/>
      <c r="AT462" s="316"/>
      <c r="AU462" s="317"/>
      <c r="AV462" s="313"/>
      <c r="AW462" s="314"/>
      <c r="AX462" s="314"/>
      <c r="AY462" s="318"/>
    </row>
    <row r="463" spans="1:51" ht="33.75" customHeight="1">
      <c r="A463" s="6"/>
      <c r="B463" s="424"/>
      <c r="C463" s="424"/>
      <c r="D463" s="424"/>
      <c r="E463" s="424"/>
      <c r="F463" s="424"/>
      <c r="G463" s="425"/>
      <c r="H463" s="402"/>
      <c r="I463" s="403"/>
      <c r="J463" s="403"/>
      <c r="K463" s="403"/>
      <c r="L463" s="404"/>
      <c r="M463" s="405"/>
      <c r="N463" s="406"/>
      <c r="O463" s="406"/>
      <c r="P463" s="406"/>
      <c r="Q463" s="406"/>
      <c r="R463" s="406"/>
      <c r="S463" s="406"/>
      <c r="T463" s="406"/>
      <c r="U463" s="406"/>
      <c r="V463" s="406"/>
      <c r="W463" s="406"/>
      <c r="X463" s="406"/>
      <c r="Y463" s="407"/>
      <c r="Z463" s="454"/>
      <c r="AA463" s="455"/>
      <c r="AB463" s="455"/>
      <c r="AC463" s="456"/>
      <c r="AD463" s="308"/>
      <c r="AE463" s="308"/>
      <c r="AF463" s="308"/>
      <c r="AG463" s="308"/>
      <c r="AH463" s="309"/>
      <c r="AI463" s="310"/>
      <c r="AJ463" s="316"/>
      <c r="AK463" s="316"/>
      <c r="AL463" s="316"/>
      <c r="AM463" s="316"/>
      <c r="AN463" s="316"/>
      <c r="AO463" s="316"/>
      <c r="AP463" s="316"/>
      <c r="AQ463" s="316"/>
      <c r="AR463" s="316"/>
      <c r="AS463" s="316"/>
      <c r="AT463" s="316"/>
      <c r="AU463" s="317"/>
      <c r="AV463" s="313"/>
      <c r="AW463" s="314"/>
      <c r="AX463" s="314"/>
      <c r="AY463" s="318"/>
    </row>
    <row r="464" spans="1:51" ht="33.75" customHeight="1">
      <c r="A464" s="6"/>
      <c r="B464" s="424"/>
      <c r="C464" s="424"/>
      <c r="D464" s="424"/>
      <c r="E464" s="424"/>
      <c r="F464" s="424"/>
      <c r="G464" s="425"/>
      <c r="H464" s="402"/>
      <c r="I464" s="403"/>
      <c r="J464" s="403"/>
      <c r="K464" s="403"/>
      <c r="L464" s="404"/>
      <c r="M464" s="405"/>
      <c r="N464" s="406"/>
      <c r="O464" s="406"/>
      <c r="P464" s="406"/>
      <c r="Q464" s="406"/>
      <c r="R464" s="406"/>
      <c r="S464" s="406"/>
      <c r="T464" s="406"/>
      <c r="U464" s="406"/>
      <c r="V464" s="406"/>
      <c r="W464" s="406"/>
      <c r="X464" s="406"/>
      <c r="Y464" s="407"/>
      <c r="Z464" s="454"/>
      <c r="AA464" s="455"/>
      <c r="AB464" s="455"/>
      <c r="AC464" s="456"/>
      <c r="AD464" s="308"/>
      <c r="AE464" s="308"/>
      <c r="AF464" s="308"/>
      <c r="AG464" s="308"/>
      <c r="AH464" s="309"/>
      <c r="AI464" s="310"/>
      <c r="AJ464" s="316"/>
      <c r="AK464" s="316"/>
      <c r="AL464" s="316"/>
      <c r="AM464" s="316"/>
      <c r="AN464" s="316"/>
      <c r="AO464" s="316"/>
      <c r="AP464" s="316"/>
      <c r="AQ464" s="316"/>
      <c r="AR464" s="316"/>
      <c r="AS464" s="316"/>
      <c r="AT464" s="316"/>
      <c r="AU464" s="317"/>
      <c r="AV464" s="313"/>
      <c r="AW464" s="314"/>
      <c r="AX464" s="314"/>
      <c r="AY464" s="318"/>
    </row>
    <row r="465" spans="1:51" ht="36.75" customHeight="1">
      <c r="A465" s="6"/>
      <c r="B465" s="424"/>
      <c r="C465" s="424"/>
      <c r="D465" s="424"/>
      <c r="E465" s="424"/>
      <c r="F465" s="424"/>
      <c r="G465" s="425"/>
      <c r="H465" s="393"/>
      <c r="I465" s="394"/>
      <c r="J465" s="394"/>
      <c r="K465" s="394"/>
      <c r="L465" s="395"/>
      <c r="M465" s="396"/>
      <c r="N465" s="397"/>
      <c r="O465" s="397"/>
      <c r="P465" s="397"/>
      <c r="Q465" s="397"/>
      <c r="R465" s="397"/>
      <c r="S465" s="397"/>
      <c r="T465" s="397"/>
      <c r="U465" s="397"/>
      <c r="V465" s="397"/>
      <c r="W465" s="397"/>
      <c r="X465" s="397"/>
      <c r="Y465" s="398"/>
      <c r="Z465" s="457"/>
      <c r="AA465" s="458"/>
      <c r="AB465" s="458"/>
      <c r="AC465" s="459"/>
      <c r="AD465" s="296"/>
      <c r="AE465" s="296"/>
      <c r="AF465" s="296"/>
      <c r="AG465" s="296"/>
      <c r="AH465" s="297"/>
      <c r="AI465" s="298"/>
      <c r="AJ465" s="304"/>
      <c r="AK465" s="304"/>
      <c r="AL465" s="304"/>
      <c r="AM465" s="304"/>
      <c r="AN465" s="304"/>
      <c r="AO465" s="304"/>
      <c r="AP465" s="304"/>
      <c r="AQ465" s="304"/>
      <c r="AR465" s="304"/>
      <c r="AS465" s="304"/>
      <c r="AT465" s="304"/>
      <c r="AU465" s="305"/>
      <c r="AV465" s="301"/>
      <c r="AW465" s="302"/>
      <c r="AX465" s="302"/>
      <c r="AY465" s="306"/>
    </row>
    <row r="466" spans="1:51" ht="32.25" customHeight="1">
      <c r="A466" s="6"/>
      <c r="B466" s="424"/>
      <c r="C466" s="424"/>
      <c r="D466" s="424"/>
      <c r="E466" s="424"/>
      <c r="F466" s="424"/>
      <c r="G466" s="425"/>
      <c r="H466" s="383" t="s">
        <v>26</v>
      </c>
      <c r="I466" s="115"/>
      <c r="J466" s="115"/>
      <c r="K466" s="115"/>
      <c r="L466" s="115"/>
      <c r="M466" s="384"/>
      <c r="N466" s="385"/>
      <c r="O466" s="385"/>
      <c r="P466" s="385"/>
      <c r="Q466" s="385"/>
      <c r="R466" s="385"/>
      <c r="S466" s="385"/>
      <c r="T466" s="385"/>
      <c r="U466" s="385"/>
      <c r="V466" s="385"/>
      <c r="W466" s="385"/>
      <c r="X466" s="385"/>
      <c r="Y466" s="386"/>
      <c r="Z466" s="451">
        <f>SUM(Z458:Z465)</f>
        <v>1.8</v>
      </c>
      <c r="AA466" s="452"/>
      <c r="AB466" s="452"/>
      <c r="AC466" s="453"/>
      <c r="AD466" s="349" t="s">
        <v>26</v>
      </c>
      <c r="AE466" s="349"/>
      <c r="AF466" s="349"/>
      <c r="AG466" s="349"/>
      <c r="AH466" s="349"/>
      <c r="AI466" s="350"/>
      <c r="AJ466" s="356"/>
      <c r="AK466" s="356"/>
      <c r="AL466" s="356"/>
      <c r="AM466" s="356"/>
      <c r="AN466" s="356"/>
      <c r="AO466" s="356"/>
      <c r="AP466" s="356"/>
      <c r="AQ466" s="356"/>
      <c r="AR466" s="356"/>
      <c r="AS466" s="356"/>
      <c r="AT466" s="356"/>
      <c r="AU466" s="357"/>
      <c r="AV466" s="353">
        <f>SUM(AV458:AY465)</f>
        <v>0</v>
      </c>
      <c r="AW466" s="354"/>
      <c r="AX466" s="354"/>
      <c r="AY466" s="358"/>
    </row>
    <row r="467" spans="1:51" ht="33.75" customHeight="1">
      <c r="A467" s="6"/>
      <c r="B467" s="424"/>
      <c r="C467" s="424"/>
      <c r="D467" s="424"/>
      <c r="E467" s="424"/>
      <c r="F467" s="424"/>
      <c r="G467" s="425"/>
      <c r="H467" s="377" t="s">
        <v>524</v>
      </c>
      <c r="I467" s="378"/>
      <c r="J467" s="378"/>
      <c r="K467" s="378"/>
      <c r="L467" s="378"/>
      <c r="M467" s="378"/>
      <c r="N467" s="378"/>
      <c r="O467" s="378"/>
      <c r="P467" s="378"/>
      <c r="Q467" s="378"/>
      <c r="R467" s="378"/>
      <c r="S467" s="378"/>
      <c r="T467" s="378"/>
      <c r="U467" s="378"/>
      <c r="V467" s="378"/>
      <c r="W467" s="378"/>
      <c r="X467" s="378"/>
      <c r="Y467" s="378"/>
      <c r="Z467" s="378"/>
      <c r="AA467" s="378"/>
      <c r="AB467" s="378"/>
      <c r="AC467" s="379"/>
      <c r="AD467" s="334" t="s">
        <v>461</v>
      </c>
      <c r="AE467" s="334"/>
      <c r="AF467" s="334"/>
      <c r="AG467" s="334"/>
      <c r="AH467" s="334"/>
      <c r="AI467" s="334"/>
      <c r="AJ467" s="334"/>
      <c r="AK467" s="334"/>
      <c r="AL467" s="334"/>
      <c r="AM467" s="334"/>
      <c r="AN467" s="334"/>
      <c r="AO467" s="334"/>
      <c r="AP467" s="334"/>
      <c r="AQ467" s="334"/>
      <c r="AR467" s="334"/>
      <c r="AS467" s="334"/>
      <c r="AT467" s="334"/>
      <c r="AU467" s="334"/>
      <c r="AV467" s="334"/>
      <c r="AW467" s="334"/>
      <c r="AX467" s="334"/>
      <c r="AY467" s="335"/>
    </row>
    <row r="468" spans="1:51" ht="35.25" customHeight="1">
      <c r="A468" s="6"/>
      <c r="B468" s="424"/>
      <c r="C468" s="424"/>
      <c r="D468" s="424"/>
      <c r="E468" s="424"/>
      <c r="F468" s="424"/>
      <c r="G468" s="425"/>
      <c r="H468" s="380" t="s">
        <v>29</v>
      </c>
      <c r="I468" s="345"/>
      <c r="J468" s="345"/>
      <c r="K468" s="345"/>
      <c r="L468" s="346"/>
      <c r="M468" s="338" t="s">
        <v>28</v>
      </c>
      <c r="N468" s="345"/>
      <c r="O468" s="345"/>
      <c r="P468" s="345"/>
      <c r="Q468" s="345"/>
      <c r="R468" s="345"/>
      <c r="S468" s="345"/>
      <c r="T468" s="345"/>
      <c r="U468" s="345"/>
      <c r="V468" s="345"/>
      <c r="W468" s="345"/>
      <c r="X468" s="345"/>
      <c r="Y468" s="346"/>
      <c r="Z468" s="341" t="s">
        <v>27</v>
      </c>
      <c r="AA468" s="381"/>
      <c r="AB468" s="381"/>
      <c r="AC468" s="382"/>
      <c r="AD468" s="344" t="s">
        <v>29</v>
      </c>
      <c r="AE468" s="337"/>
      <c r="AF468" s="337"/>
      <c r="AG468" s="337"/>
      <c r="AH468" s="337"/>
      <c r="AI468" s="338" t="s">
        <v>28</v>
      </c>
      <c r="AJ468" s="345"/>
      <c r="AK468" s="345"/>
      <c r="AL468" s="345"/>
      <c r="AM468" s="345"/>
      <c r="AN468" s="345"/>
      <c r="AO468" s="345"/>
      <c r="AP468" s="345"/>
      <c r="AQ468" s="345"/>
      <c r="AR468" s="345"/>
      <c r="AS468" s="345"/>
      <c r="AT468" s="345"/>
      <c r="AU468" s="346"/>
      <c r="AV468" s="341" t="s">
        <v>27</v>
      </c>
      <c r="AW468" s="342"/>
      <c r="AX468" s="342"/>
      <c r="AY468" s="347"/>
    </row>
    <row r="469" spans="1:51" ht="32.25" customHeight="1">
      <c r="A469" s="6"/>
      <c r="B469" s="424"/>
      <c r="C469" s="424"/>
      <c r="D469" s="424"/>
      <c r="E469" s="424"/>
      <c r="F469" s="424"/>
      <c r="G469" s="425"/>
      <c r="H469" s="436"/>
      <c r="I469" s="491"/>
      <c r="J469" s="491"/>
      <c r="K469" s="491"/>
      <c r="L469" s="492"/>
      <c r="M469" s="371"/>
      <c r="N469" s="372"/>
      <c r="O469" s="372"/>
      <c r="P469" s="372"/>
      <c r="Q469" s="372"/>
      <c r="R469" s="372"/>
      <c r="S469" s="372"/>
      <c r="T469" s="372"/>
      <c r="U469" s="372"/>
      <c r="V469" s="372"/>
      <c r="W469" s="372"/>
      <c r="X469" s="372"/>
      <c r="Y469" s="373"/>
      <c r="Z469" s="374"/>
      <c r="AA469" s="375"/>
      <c r="AB469" s="375"/>
      <c r="AC469" s="376"/>
      <c r="AD469" s="320"/>
      <c r="AE469" s="320"/>
      <c r="AF469" s="320"/>
      <c r="AG469" s="320"/>
      <c r="AH469" s="321"/>
      <c r="AI469" s="322"/>
      <c r="AJ469" s="328"/>
      <c r="AK469" s="328"/>
      <c r="AL469" s="328"/>
      <c r="AM469" s="328"/>
      <c r="AN469" s="328"/>
      <c r="AO469" s="328"/>
      <c r="AP469" s="328"/>
      <c r="AQ469" s="328"/>
      <c r="AR469" s="328"/>
      <c r="AS469" s="328"/>
      <c r="AT469" s="328"/>
      <c r="AU469" s="329"/>
      <c r="AV469" s="325"/>
      <c r="AW469" s="326"/>
      <c r="AX469" s="326"/>
      <c r="AY469" s="330"/>
    </row>
    <row r="470" spans="1:51" ht="33.75" customHeight="1">
      <c r="A470" s="6"/>
      <c r="B470" s="424"/>
      <c r="C470" s="424"/>
      <c r="D470" s="424"/>
      <c r="E470" s="424"/>
      <c r="F470" s="424"/>
      <c r="G470" s="425"/>
      <c r="H470" s="359"/>
      <c r="I470" s="360"/>
      <c r="J470" s="360"/>
      <c r="K470" s="360"/>
      <c r="L470" s="361"/>
      <c r="M470" s="362"/>
      <c r="N470" s="363"/>
      <c r="O470" s="363"/>
      <c r="P470" s="363"/>
      <c r="Q470" s="363"/>
      <c r="R470" s="363"/>
      <c r="S470" s="363"/>
      <c r="T470" s="363"/>
      <c r="U470" s="363"/>
      <c r="V470" s="363"/>
      <c r="W470" s="363"/>
      <c r="X470" s="363"/>
      <c r="Y470" s="364"/>
      <c r="Z470" s="365"/>
      <c r="AA470" s="366"/>
      <c r="AB470" s="366"/>
      <c r="AC470" s="367"/>
      <c r="AD470" s="308"/>
      <c r="AE470" s="308"/>
      <c r="AF470" s="308"/>
      <c r="AG470" s="308"/>
      <c r="AH470" s="309"/>
      <c r="AI470" s="310"/>
      <c r="AJ470" s="316"/>
      <c r="AK470" s="316"/>
      <c r="AL470" s="316"/>
      <c r="AM470" s="316"/>
      <c r="AN470" s="316"/>
      <c r="AO470" s="316"/>
      <c r="AP470" s="316"/>
      <c r="AQ470" s="316"/>
      <c r="AR470" s="316"/>
      <c r="AS470" s="316"/>
      <c r="AT470" s="316"/>
      <c r="AU470" s="317"/>
      <c r="AV470" s="313"/>
      <c r="AW470" s="314"/>
      <c r="AX470" s="314"/>
      <c r="AY470" s="318"/>
    </row>
    <row r="471" spans="1:51" ht="36.75" customHeight="1">
      <c r="A471" s="6"/>
      <c r="B471" s="424"/>
      <c r="C471" s="424"/>
      <c r="D471" s="424"/>
      <c r="E471" s="424"/>
      <c r="F471" s="424"/>
      <c r="G471" s="425"/>
      <c r="H471" s="307"/>
      <c r="I471" s="308"/>
      <c r="J471" s="308"/>
      <c r="K471" s="308"/>
      <c r="L471" s="309"/>
      <c r="M471" s="310"/>
      <c r="N471" s="311"/>
      <c r="O471" s="311"/>
      <c r="P471" s="311"/>
      <c r="Q471" s="311"/>
      <c r="R471" s="311"/>
      <c r="S471" s="311"/>
      <c r="T471" s="311"/>
      <c r="U471" s="311"/>
      <c r="V471" s="311"/>
      <c r="W471" s="311"/>
      <c r="X471" s="311"/>
      <c r="Y471" s="312"/>
      <c r="Z471" s="313"/>
      <c r="AA471" s="314"/>
      <c r="AB471" s="314"/>
      <c r="AC471" s="315"/>
      <c r="AD471" s="308"/>
      <c r="AE471" s="308"/>
      <c r="AF471" s="308"/>
      <c r="AG471" s="308"/>
      <c r="AH471" s="309"/>
      <c r="AI471" s="310"/>
      <c r="AJ471" s="316"/>
      <c r="AK471" s="316"/>
      <c r="AL471" s="316"/>
      <c r="AM471" s="316"/>
      <c r="AN471" s="316"/>
      <c r="AO471" s="316"/>
      <c r="AP471" s="316"/>
      <c r="AQ471" s="316"/>
      <c r="AR471" s="316"/>
      <c r="AS471" s="316"/>
      <c r="AT471" s="316"/>
      <c r="AU471" s="317"/>
      <c r="AV471" s="313"/>
      <c r="AW471" s="314"/>
      <c r="AX471" s="314"/>
      <c r="AY471" s="318"/>
    </row>
    <row r="472" spans="1:51" ht="34.5" customHeight="1">
      <c r="A472" s="6"/>
      <c r="B472" s="424"/>
      <c r="C472" s="424"/>
      <c r="D472" s="424"/>
      <c r="E472" s="424"/>
      <c r="F472" s="424"/>
      <c r="G472" s="425"/>
      <c r="H472" s="307"/>
      <c r="I472" s="308"/>
      <c r="J472" s="308"/>
      <c r="K472" s="308"/>
      <c r="L472" s="309"/>
      <c r="M472" s="310"/>
      <c r="N472" s="311"/>
      <c r="O472" s="311"/>
      <c r="P472" s="311"/>
      <c r="Q472" s="311"/>
      <c r="R472" s="311"/>
      <c r="S472" s="311"/>
      <c r="T472" s="311"/>
      <c r="U472" s="311"/>
      <c r="V472" s="311"/>
      <c r="W472" s="311"/>
      <c r="X472" s="311"/>
      <c r="Y472" s="312"/>
      <c r="Z472" s="313"/>
      <c r="AA472" s="314"/>
      <c r="AB472" s="314"/>
      <c r="AC472" s="315"/>
      <c r="AD472" s="308"/>
      <c r="AE472" s="308"/>
      <c r="AF472" s="308"/>
      <c r="AG472" s="308"/>
      <c r="AH472" s="309"/>
      <c r="AI472" s="310"/>
      <c r="AJ472" s="316"/>
      <c r="AK472" s="316"/>
      <c r="AL472" s="316"/>
      <c r="AM472" s="316"/>
      <c r="AN472" s="316"/>
      <c r="AO472" s="316"/>
      <c r="AP472" s="316"/>
      <c r="AQ472" s="316"/>
      <c r="AR472" s="316"/>
      <c r="AS472" s="316"/>
      <c r="AT472" s="316"/>
      <c r="AU472" s="317"/>
      <c r="AV472" s="313"/>
      <c r="AW472" s="314"/>
      <c r="AX472" s="314"/>
      <c r="AY472" s="318"/>
    </row>
    <row r="473" spans="1:51" ht="33.75" customHeight="1">
      <c r="A473" s="6"/>
      <c r="B473" s="424"/>
      <c r="C473" s="424"/>
      <c r="D473" s="424"/>
      <c r="E473" s="424"/>
      <c r="F473" s="424"/>
      <c r="G473" s="425"/>
      <c r="H473" s="307"/>
      <c r="I473" s="308"/>
      <c r="J473" s="308"/>
      <c r="K473" s="308"/>
      <c r="L473" s="309"/>
      <c r="M473" s="310"/>
      <c r="N473" s="311"/>
      <c r="O473" s="311"/>
      <c r="P473" s="311"/>
      <c r="Q473" s="311"/>
      <c r="R473" s="311"/>
      <c r="S473" s="311"/>
      <c r="T473" s="311"/>
      <c r="U473" s="311"/>
      <c r="V473" s="311"/>
      <c r="W473" s="311"/>
      <c r="X473" s="311"/>
      <c r="Y473" s="312"/>
      <c r="Z473" s="313"/>
      <c r="AA473" s="314"/>
      <c r="AB473" s="314"/>
      <c r="AC473" s="315"/>
      <c r="AD473" s="308"/>
      <c r="AE473" s="308"/>
      <c r="AF473" s="308"/>
      <c r="AG473" s="308"/>
      <c r="AH473" s="309"/>
      <c r="AI473" s="310"/>
      <c r="AJ473" s="316"/>
      <c r="AK473" s="316"/>
      <c r="AL473" s="316"/>
      <c r="AM473" s="316"/>
      <c r="AN473" s="316"/>
      <c r="AO473" s="316"/>
      <c r="AP473" s="316"/>
      <c r="AQ473" s="316"/>
      <c r="AR473" s="316"/>
      <c r="AS473" s="316"/>
      <c r="AT473" s="316"/>
      <c r="AU473" s="317"/>
      <c r="AV473" s="313"/>
      <c r="AW473" s="314"/>
      <c r="AX473" s="314"/>
      <c r="AY473" s="318"/>
    </row>
    <row r="474" spans="1:51" ht="33.75" customHeight="1">
      <c r="A474" s="6"/>
      <c r="B474" s="424"/>
      <c r="C474" s="424"/>
      <c r="D474" s="424"/>
      <c r="E474" s="424"/>
      <c r="F474" s="424"/>
      <c r="G474" s="425"/>
      <c r="H474" s="307"/>
      <c r="I474" s="308"/>
      <c r="J474" s="308"/>
      <c r="K474" s="308"/>
      <c r="L474" s="309"/>
      <c r="M474" s="310"/>
      <c r="N474" s="311"/>
      <c r="O474" s="311"/>
      <c r="P474" s="311"/>
      <c r="Q474" s="311"/>
      <c r="R474" s="311"/>
      <c r="S474" s="311"/>
      <c r="T474" s="311"/>
      <c r="U474" s="311"/>
      <c r="V474" s="311"/>
      <c r="W474" s="311"/>
      <c r="X474" s="311"/>
      <c r="Y474" s="312"/>
      <c r="Z474" s="313"/>
      <c r="AA474" s="314"/>
      <c r="AB474" s="314"/>
      <c r="AC474" s="315"/>
      <c r="AD474" s="308"/>
      <c r="AE474" s="308"/>
      <c r="AF474" s="308"/>
      <c r="AG474" s="308"/>
      <c r="AH474" s="309"/>
      <c r="AI474" s="310"/>
      <c r="AJ474" s="316"/>
      <c r="AK474" s="316"/>
      <c r="AL474" s="316"/>
      <c r="AM474" s="316"/>
      <c r="AN474" s="316"/>
      <c r="AO474" s="316"/>
      <c r="AP474" s="316"/>
      <c r="AQ474" s="316"/>
      <c r="AR474" s="316"/>
      <c r="AS474" s="316"/>
      <c r="AT474" s="316"/>
      <c r="AU474" s="317"/>
      <c r="AV474" s="313"/>
      <c r="AW474" s="314"/>
      <c r="AX474" s="314"/>
      <c r="AY474" s="318"/>
    </row>
    <row r="475" spans="1:51" ht="33" customHeight="1">
      <c r="A475" s="6"/>
      <c r="B475" s="424"/>
      <c r="C475" s="424"/>
      <c r="D475" s="424"/>
      <c r="E475" s="424"/>
      <c r="F475" s="424"/>
      <c r="G475" s="425"/>
      <c r="H475" s="307"/>
      <c r="I475" s="308"/>
      <c r="J475" s="308"/>
      <c r="K475" s="308"/>
      <c r="L475" s="309"/>
      <c r="M475" s="310"/>
      <c r="N475" s="311"/>
      <c r="O475" s="311"/>
      <c r="P475" s="311"/>
      <c r="Q475" s="311"/>
      <c r="R475" s="311"/>
      <c r="S475" s="311"/>
      <c r="T475" s="311"/>
      <c r="U475" s="311"/>
      <c r="V475" s="311"/>
      <c r="W475" s="311"/>
      <c r="X475" s="311"/>
      <c r="Y475" s="312"/>
      <c r="Z475" s="313"/>
      <c r="AA475" s="314"/>
      <c r="AB475" s="314"/>
      <c r="AC475" s="315"/>
      <c r="AD475" s="308"/>
      <c r="AE475" s="308"/>
      <c r="AF475" s="308"/>
      <c r="AG475" s="308"/>
      <c r="AH475" s="309"/>
      <c r="AI475" s="310"/>
      <c r="AJ475" s="316"/>
      <c r="AK475" s="316"/>
      <c r="AL475" s="316"/>
      <c r="AM475" s="316"/>
      <c r="AN475" s="316"/>
      <c r="AO475" s="316"/>
      <c r="AP475" s="316"/>
      <c r="AQ475" s="316"/>
      <c r="AR475" s="316"/>
      <c r="AS475" s="316"/>
      <c r="AT475" s="316"/>
      <c r="AU475" s="317"/>
      <c r="AV475" s="313"/>
      <c r="AW475" s="314"/>
      <c r="AX475" s="314"/>
      <c r="AY475" s="318"/>
    </row>
    <row r="476" spans="1:51" ht="33.75" customHeight="1">
      <c r="A476" s="6"/>
      <c r="B476" s="424"/>
      <c r="C476" s="424"/>
      <c r="D476" s="424"/>
      <c r="E476" s="424"/>
      <c r="F476" s="424"/>
      <c r="G476" s="425"/>
      <c r="H476" s="295"/>
      <c r="I476" s="296"/>
      <c r="J476" s="296"/>
      <c r="K476" s="296"/>
      <c r="L476" s="297"/>
      <c r="M476" s="298"/>
      <c r="N476" s="299"/>
      <c r="O476" s="299"/>
      <c r="P476" s="299"/>
      <c r="Q476" s="299"/>
      <c r="R476" s="299"/>
      <c r="S476" s="299"/>
      <c r="T476" s="299"/>
      <c r="U476" s="299"/>
      <c r="V476" s="299"/>
      <c r="W476" s="299"/>
      <c r="X476" s="299"/>
      <c r="Y476" s="300"/>
      <c r="Z476" s="301"/>
      <c r="AA476" s="302"/>
      <c r="AB476" s="302"/>
      <c r="AC476" s="303"/>
      <c r="AD476" s="296"/>
      <c r="AE476" s="296"/>
      <c r="AF476" s="296"/>
      <c r="AG476" s="296"/>
      <c r="AH476" s="297"/>
      <c r="AI476" s="298"/>
      <c r="AJ476" s="304"/>
      <c r="AK476" s="304"/>
      <c r="AL476" s="304"/>
      <c r="AM476" s="304"/>
      <c r="AN476" s="304"/>
      <c r="AO476" s="304"/>
      <c r="AP476" s="304"/>
      <c r="AQ476" s="304"/>
      <c r="AR476" s="304"/>
      <c r="AS476" s="304"/>
      <c r="AT476" s="304"/>
      <c r="AU476" s="305"/>
      <c r="AV476" s="301"/>
      <c r="AW476" s="302"/>
      <c r="AX476" s="302"/>
      <c r="AY476" s="306"/>
    </row>
    <row r="477" spans="1:51" ht="35.25" customHeight="1">
      <c r="A477" s="6"/>
      <c r="B477" s="424"/>
      <c r="C477" s="424"/>
      <c r="D477" s="424"/>
      <c r="E477" s="424"/>
      <c r="F477" s="424"/>
      <c r="G477" s="425"/>
      <c r="H477" s="348" t="s">
        <v>26</v>
      </c>
      <c r="I477" s="349"/>
      <c r="J477" s="349"/>
      <c r="K477" s="349"/>
      <c r="L477" s="349"/>
      <c r="M477" s="350"/>
      <c r="N477" s="351"/>
      <c r="O477" s="351"/>
      <c r="P477" s="351"/>
      <c r="Q477" s="351"/>
      <c r="R477" s="351"/>
      <c r="S477" s="351"/>
      <c r="T477" s="351"/>
      <c r="U477" s="351"/>
      <c r="V477" s="351"/>
      <c r="W477" s="351"/>
      <c r="X477" s="351"/>
      <c r="Y477" s="352"/>
      <c r="Z477" s="353">
        <f>SUM(Z469:AC476)</f>
        <v>0</v>
      </c>
      <c r="AA477" s="354"/>
      <c r="AB477" s="354"/>
      <c r="AC477" s="355"/>
      <c r="AD477" s="349" t="s">
        <v>26</v>
      </c>
      <c r="AE477" s="349"/>
      <c r="AF477" s="349"/>
      <c r="AG477" s="349"/>
      <c r="AH477" s="349"/>
      <c r="AI477" s="350"/>
      <c r="AJ477" s="356"/>
      <c r="AK477" s="356"/>
      <c r="AL477" s="356"/>
      <c r="AM477" s="356"/>
      <c r="AN477" s="356"/>
      <c r="AO477" s="356"/>
      <c r="AP477" s="356"/>
      <c r="AQ477" s="356"/>
      <c r="AR477" s="356"/>
      <c r="AS477" s="356"/>
      <c r="AT477" s="356"/>
      <c r="AU477" s="357"/>
      <c r="AV477" s="353">
        <f>SUM(AV469:AY476)</f>
        <v>0</v>
      </c>
      <c r="AW477" s="354"/>
      <c r="AX477" s="354"/>
      <c r="AY477" s="358"/>
    </row>
    <row r="478" spans="1:51" ht="36.75" customHeight="1">
      <c r="A478" s="6"/>
      <c r="B478" s="424"/>
      <c r="C478" s="424"/>
      <c r="D478" s="424"/>
      <c r="E478" s="424"/>
      <c r="F478" s="424"/>
      <c r="G478" s="425"/>
      <c r="H478" s="331" t="s">
        <v>33</v>
      </c>
      <c r="I478" s="332"/>
      <c r="J478" s="332"/>
      <c r="K478" s="332"/>
      <c r="L478" s="332"/>
      <c r="M478" s="332"/>
      <c r="N478" s="332"/>
      <c r="O478" s="332"/>
      <c r="P478" s="332"/>
      <c r="Q478" s="332"/>
      <c r="R478" s="332"/>
      <c r="S478" s="332"/>
      <c r="T478" s="332"/>
      <c r="U478" s="332"/>
      <c r="V478" s="332"/>
      <c r="W478" s="332"/>
      <c r="X478" s="332"/>
      <c r="Y478" s="332"/>
      <c r="Z478" s="332"/>
      <c r="AA478" s="332"/>
      <c r="AB478" s="332"/>
      <c r="AC478" s="333"/>
      <c r="AD478" s="334" t="s">
        <v>34</v>
      </c>
      <c r="AE478" s="334"/>
      <c r="AF478" s="334"/>
      <c r="AG478" s="334"/>
      <c r="AH478" s="334"/>
      <c r="AI478" s="334"/>
      <c r="AJ478" s="334"/>
      <c r="AK478" s="334"/>
      <c r="AL478" s="334"/>
      <c r="AM478" s="334"/>
      <c r="AN478" s="334"/>
      <c r="AO478" s="334"/>
      <c r="AP478" s="334"/>
      <c r="AQ478" s="334"/>
      <c r="AR478" s="334"/>
      <c r="AS478" s="334"/>
      <c r="AT478" s="334"/>
      <c r="AU478" s="334"/>
      <c r="AV478" s="334"/>
      <c r="AW478" s="334"/>
      <c r="AX478" s="334"/>
      <c r="AY478" s="335"/>
    </row>
    <row r="479" spans="1:51" ht="38.25" customHeight="1">
      <c r="A479" s="6"/>
      <c r="B479" s="424"/>
      <c r="C479" s="424"/>
      <c r="D479" s="424"/>
      <c r="E479" s="424"/>
      <c r="F479" s="424"/>
      <c r="G479" s="425"/>
      <c r="H479" s="336" t="s">
        <v>29</v>
      </c>
      <c r="I479" s="337"/>
      <c r="J479" s="337"/>
      <c r="K479" s="337"/>
      <c r="L479" s="337"/>
      <c r="M479" s="338" t="s">
        <v>28</v>
      </c>
      <c r="N479" s="339"/>
      <c r="O479" s="339"/>
      <c r="P479" s="339"/>
      <c r="Q479" s="339"/>
      <c r="R479" s="339"/>
      <c r="S479" s="339"/>
      <c r="T479" s="339"/>
      <c r="U479" s="339"/>
      <c r="V479" s="339"/>
      <c r="W479" s="339"/>
      <c r="X479" s="339"/>
      <c r="Y479" s="340"/>
      <c r="Z479" s="341" t="s">
        <v>27</v>
      </c>
      <c r="AA479" s="342"/>
      <c r="AB479" s="342"/>
      <c r="AC479" s="343"/>
      <c r="AD479" s="344" t="s">
        <v>29</v>
      </c>
      <c r="AE479" s="337"/>
      <c r="AF479" s="337"/>
      <c r="AG479" s="337"/>
      <c r="AH479" s="337"/>
      <c r="AI479" s="338" t="s">
        <v>28</v>
      </c>
      <c r="AJ479" s="345"/>
      <c r="AK479" s="345"/>
      <c r="AL479" s="345"/>
      <c r="AM479" s="345"/>
      <c r="AN479" s="345"/>
      <c r="AO479" s="345"/>
      <c r="AP479" s="345"/>
      <c r="AQ479" s="345"/>
      <c r="AR479" s="345"/>
      <c r="AS479" s="345"/>
      <c r="AT479" s="345"/>
      <c r="AU479" s="346"/>
      <c r="AV479" s="341" t="s">
        <v>27</v>
      </c>
      <c r="AW479" s="342"/>
      <c r="AX479" s="342"/>
      <c r="AY479" s="347"/>
    </row>
    <row r="480" spans="1:51" ht="32.25" customHeight="1">
      <c r="A480" s="6"/>
      <c r="B480" s="424"/>
      <c r="C480" s="424"/>
      <c r="D480" s="424"/>
      <c r="E480" s="424"/>
      <c r="F480" s="424"/>
      <c r="G480" s="425"/>
      <c r="H480" s="319"/>
      <c r="I480" s="320"/>
      <c r="J480" s="320"/>
      <c r="K480" s="320"/>
      <c r="L480" s="321"/>
      <c r="M480" s="322"/>
      <c r="N480" s="323"/>
      <c r="O480" s="323"/>
      <c r="P480" s="323"/>
      <c r="Q480" s="323"/>
      <c r="R480" s="323"/>
      <c r="S480" s="323"/>
      <c r="T480" s="323"/>
      <c r="U480" s="323"/>
      <c r="V480" s="323"/>
      <c r="W480" s="323"/>
      <c r="X480" s="323"/>
      <c r="Y480" s="324"/>
      <c r="Z480" s="325"/>
      <c r="AA480" s="326"/>
      <c r="AB480" s="326"/>
      <c r="AC480" s="327"/>
      <c r="AD480" s="320"/>
      <c r="AE480" s="320"/>
      <c r="AF480" s="320"/>
      <c r="AG480" s="320"/>
      <c r="AH480" s="321"/>
      <c r="AI480" s="322"/>
      <c r="AJ480" s="328"/>
      <c r="AK480" s="328"/>
      <c r="AL480" s="328"/>
      <c r="AM480" s="328"/>
      <c r="AN480" s="328"/>
      <c r="AO480" s="328"/>
      <c r="AP480" s="328"/>
      <c r="AQ480" s="328"/>
      <c r="AR480" s="328"/>
      <c r="AS480" s="328"/>
      <c r="AT480" s="328"/>
      <c r="AU480" s="329"/>
      <c r="AV480" s="325"/>
      <c r="AW480" s="326"/>
      <c r="AX480" s="326"/>
      <c r="AY480" s="330"/>
    </row>
    <row r="481" spans="1:51" ht="33" customHeight="1">
      <c r="A481" s="6"/>
      <c r="B481" s="424"/>
      <c r="C481" s="424"/>
      <c r="D481" s="424"/>
      <c r="E481" s="424"/>
      <c r="F481" s="424"/>
      <c r="G481" s="425"/>
      <c r="H481" s="307"/>
      <c r="I481" s="308"/>
      <c r="J481" s="308"/>
      <c r="K481" s="308"/>
      <c r="L481" s="309"/>
      <c r="M481" s="310"/>
      <c r="N481" s="311"/>
      <c r="O481" s="311"/>
      <c r="P481" s="311"/>
      <c r="Q481" s="311"/>
      <c r="R481" s="311"/>
      <c r="S481" s="311"/>
      <c r="T481" s="311"/>
      <c r="U481" s="311"/>
      <c r="V481" s="311"/>
      <c r="W481" s="311"/>
      <c r="X481" s="311"/>
      <c r="Y481" s="312"/>
      <c r="Z481" s="313"/>
      <c r="AA481" s="314"/>
      <c r="AB481" s="314"/>
      <c r="AC481" s="315"/>
      <c r="AD481" s="308"/>
      <c r="AE481" s="308"/>
      <c r="AF481" s="308"/>
      <c r="AG481" s="308"/>
      <c r="AH481" s="309"/>
      <c r="AI481" s="310"/>
      <c r="AJ481" s="316"/>
      <c r="AK481" s="316"/>
      <c r="AL481" s="316"/>
      <c r="AM481" s="316"/>
      <c r="AN481" s="316"/>
      <c r="AO481" s="316"/>
      <c r="AP481" s="316"/>
      <c r="AQ481" s="316"/>
      <c r="AR481" s="316"/>
      <c r="AS481" s="316"/>
      <c r="AT481" s="316"/>
      <c r="AU481" s="317"/>
      <c r="AV481" s="313"/>
      <c r="AW481" s="314"/>
      <c r="AX481" s="314"/>
      <c r="AY481" s="318"/>
    </row>
    <row r="482" spans="1:51" ht="36.75" customHeight="1">
      <c r="A482" s="6"/>
      <c r="B482" s="424"/>
      <c r="C482" s="424"/>
      <c r="D482" s="424"/>
      <c r="E482" s="424"/>
      <c r="F482" s="424"/>
      <c r="G482" s="425"/>
      <c r="H482" s="307"/>
      <c r="I482" s="308"/>
      <c r="J482" s="308"/>
      <c r="K482" s="308"/>
      <c r="L482" s="309"/>
      <c r="M482" s="310"/>
      <c r="N482" s="311"/>
      <c r="O482" s="311"/>
      <c r="P482" s="311"/>
      <c r="Q482" s="311"/>
      <c r="R482" s="311"/>
      <c r="S482" s="311"/>
      <c r="T482" s="311"/>
      <c r="U482" s="311"/>
      <c r="V482" s="311"/>
      <c r="W482" s="311"/>
      <c r="X482" s="311"/>
      <c r="Y482" s="312"/>
      <c r="Z482" s="313"/>
      <c r="AA482" s="314"/>
      <c r="AB482" s="314"/>
      <c r="AC482" s="315"/>
      <c r="AD482" s="308"/>
      <c r="AE482" s="308"/>
      <c r="AF482" s="308"/>
      <c r="AG482" s="308"/>
      <c r="AH482" s="309"/>
      <c r="AI482" s="310"/>
      <c r="AJ482" s="316"/>
      <c r="AK482" s="316"/>
      <c r="AL482" s="316"/>
      <c r="AM482" s="316"/>
      <c r="AN482" s="316"/>
      <c r="AO482" s="316"/>
      <c r="AP482" s="316"/>
      <c r="AQ482" s="316"/>
      <c r="AR482" s="316"/>
      <c r="AS482" s="316"/>
      <c r="AT482" s="316"/>
      <c r="AU482" s="317"/>
      <c r="AV482" s="313"/>
      <c r="AW482" s="314"/>
      <c r="AX482" s="314"/>
      <c r="AY482" s="318"/>
    </row>
    <row r="483" spans="1:51" ht="29.25" customHeight="1">
      <c r="A483" s="6"/>
      <c r="B483" s="424"/>
      <c r="C483" s="424"/>
      <c r="D483" s="424"/>
      <c r="E483" s="424"/>
      <c r="F483" s="424"/>
      <c r="G483" s="425"/>
      <c r="H483" s="307"/>
      <c r="I483" s="308"/>
      <c r="J483" s="308"/>
      <c r="K483" s="308"/>
      <c r="L483" s="309"/>
      <c r="M483" s="310"/>
      <c r="N483" s="311"/>
      <c r="O483" s="311"/>
      <c r="P483" s="311"/>
      <c r="Q483" s="311"/>
      <c r="R483" s="311"/>
      <c r="S483" s="311"/>
      <c r="T483" s="311"/>
      <c r="U483" s="311"/>
      <c r="V483" s="311"/>
      <c r="W483" s="311"/>
      <c r="X483" s="311"/>
      <c r="Y483" s="312"/>
      <c r="Z483" s="313"/>
      <c r="AA483" s="314"/>
      <c r="AB483" s="314"/>
      <c r="AC483" s="315"/>
      <c r="AD483" s="308"/>
      <c r="AE483" s="308"/>
      <c r="AF483" s="308"/>
      <c r="AG483" s="308"/>
      <c r="AH483" s="309"/>
      <c r="AI483" s="310"/>
      <c r="AJ483" s="316"/>
      <c r="AK483" s="316"/>
      <c r="AL483" s="316"/>
      <c r="AM483" s="316"/>
      <c r="AN483" s="316"/>
      <c r="AO483" s="316"/>
      <c r="AP483" s="316"/>
      <c r="AQ483" s="316"/>
      <c r="AR483" s="316"/>
      <c r="AS483" s="316"/>
      <c r="AT483" s="316"/>
      <c r="AU483" s="317"/>
      <c r="AV483" s="313"/>
      <c r="AW483" s="314"/>
      <c r="AX483" s="314"/>
      <c r="AY483" s="318"/>
    </row>
    <row r="484" spans="1:51" ht="29.25" customHeight="1">
      <c r="A484" s="6"/>
      <c r="B484" s="424"/>
      <c r="C484" s="424"/>
      <c r="D484" s="424"/>
      <c r="E484" s="424"/>
      <c r="F484" s="424"/>
      <c r="G484" s="425"/>
      <c r="H484" s="307"/>
      <c r="I484" s="308"/>
      <c r="J484" s="308"/>
      <c r="K484" s="308"/>
      <c r="L484" s="309"/>
      <c r="M484" s="310"/>
      <c r="N484" s="311"/>
      <c r="O484" s="311"/>
      <c r="P484" s="311"/>
      <c r="Q484" s="311"/>
      <c r="R484" s="311"/>
      <c r="S484" s="311"/>
      <c r="T484" s="311"/>
      <c r="U484" s="311"/>
      <c r="V484" s="311"/>
      <c r="W484" s="311"/>
      <c r="X484" s="311"/>
      <c r="Y484" s="312"/>
      <c r="Z484" s="313"/>
      <c r="AA484" s="314"/>
      <c r="AB484" s="314"/>
      <c r="AC484" s="315"/>
      <c r="AD484" s="308"/>
      <c r="AE484" s="308"/>
      <c r="AF484" s="308"/>
      <c r="AG484" s="308"/>
      <c r="AH484" s="309"/>
      <c r="AI484" s="310"/>
      <c r="AJ484" s="316"/>
      <c r="AK484" s="316"/>
      <c r="AL484" s="316"/>
      <c r="AM484" s="316"/>
      <c r="AN484" s="316"/>
      <c r="AO484" s="316"/>
      <c r="AP484" s="316"/>
      <c r="AQ484" s="316"/>
      <c r="AR484" s="316"/>
      <c r="AS484" s="316"/>
      <c r="AT484" s="316"/>
      <c r="AU484" s="317"/>
      <c r="AV484" s="313"/>
      <c r="AW484" s="314"/>
      <c r="AX484" s="314"/>
      <c r="AY484" s="318"/>
    </row>
    <row r="485" spans="1:51" ht="33" customHeight="1">
      <c r="A485" s="6"/>
      <c r="B485" s="424"/>
      <c r="C485" s="424"/>
      <c r="D485" s="424"/>
      <c r="E485" s="424"/>
      <c r="F485" s="424"/>
      <c r="G485" s="425"/>
      <c r="H485" s="307"/>
      <c r="I485" s="308"/>
      <c r="J485" s="308"/>
      <c r="K485" s="308"/>
      <c r="L485" s="309"/>
      <c r="M485" s="310"/>
      <c r="N485" s="311"/>
      <c r="O485" s="311"/>
      <c r="P485" s="311"/>
      <c r="Q485" s="311"/>
      <c r="R485" s="311"/>
      <c r="S485" s="311"/>
      <c r="T485" s="311"/>
      <c r="U485" s="311"/>
      <c r="V485" s="311"/>
      <c r="W485" s="311"/>
      <c r="X485" s="311"/>
      <c r="Y485" s="312"/>
      <c r="Z485" s="313"/>
      <c r="AA485" s="314"/>
      <c r="AB485" s="314"/>
      <c r="AC485" s="315"/>
      <c r="AD485" s="308"/>
      <c r="AE485" s="308"/>
      <c r="AF485" s="308"/>
      <c r="AG485" s="308"/>
      <c r="AH485" s="309"/>
      <c r="AI485" s="310"/>
      <c r="AJ485" s="316"/>
      <c r="AK485" s="316"/>
      <c r="AL485" s="316"/>
      <c r="AM485" s="316"/>
      <c r="AN485" s="316"/>
      <c r="AO485" s="316"/>
      <c r="AP485" s="316"/>
      <c r="AQ485" s="316"/>
      <c r="AR485" s="316"/>
      <c r="AS485" s="316"/>
      <c r="AT485" s="316"/>
      <c r="AU485" s="317"/>
      <c r="AV485" s="313"/>
      <c r="AW485" s="314"/>
      <c r="AX485" s="314"/>
      <c r="AY485" s="318"/>
    </row>
    <row r="486" spans="1:51" ht="34.5" customHeight="1">
      <c r="A486" s="6"/>
      <c r="B486" s="424"/>
      <c r="C486" s="424"/>
      <c r="D486" s="424"/>
      <c r="E486" s="424"/>
      <c r="F486" s="424"/>
      <c r="G486" s="425"/>
      <c r="H486" s="307"/>
      <c r="I486" s="308"/>
      <c r="J486" s="308"/>
      <c r="K486" s="308"/>
      <c r="L486" s="309"/>
      <c r="M486" s="310"/>
      <c r="N486" s="311"/>
      <c r="O486" s="311"/>
      <c r="P486" s="311"/>
      <c r="Q486" s="311"/>
      <c r="R486" s="311"/>
      <c r="S486" s="311"/>
      <c r="T486" s="311"/>
      <c r="U486" s="311"/>
      <c r="V486" s="311"/>
      <c r="W486" s="311"/>
      <c r="X486" s="311"/>
      <c r="Y486" s="312"/>
      <c r="Z486" s="313"/>
      <c r="AA486" s="314"/>
      <c r="AB486" s="314"/>
      <c r="AC486" s="315"/>
      <c r="AD486" s="308"/>
      <c r="AE486" s="308"/>
      <c r="AF486" s="308"/>
      <c r="AG486" s="308"/>
      <c r="AH486" s="309"/>
      <c r="AI486" s="310"/>
      <c r="AJ486" s="316"/>
      <c r="AK486" s="316"/>
      <c r="AL486" s="316"/>
      <c r="AM486" s="316"/>
      <c r="AN486" s="316"/>
      <c r="AO486" s="316"/>
      <c r="AP486" s="316"/>
      <c r="AQ486" s="316"/>
      <c r="AR486" s="316"/>
      <c r="AS486" s="316"/>
      <c r="AT486" s="316"/>
      <c r="AU486" s="317"/>
      <c r="AV486" s="313"/>
      <c r="AW486" s="314"/>
      <c r="AX486" s="314"/>
      <c r="AY486" s="318"/>
    </row>
    <row r="487" spans="1:51" ht="34.5" customHeight="1">
      <c r="A487" s="6"/>
      <c r="B487" s="424"/>
      <c r="C487" s="424"/>
      <c r="D487" s="424"/>
      <c r="E487" s="424"/>
      <c r="F487" s="424"/>
      <c r="G487" s="425"/>
      <c r="H487" s="295"/>
      <c r="I487" s="296"/>
      <c r="J487" s="296"/>
      <c r="K487" s="296"/>
      <c r="L487" s="297"/>
      <c r="M487" s="298"/>
      <c r="N487" s="299"/>
      <c r="O487" s="299"/>
      <c r="P487" s="299"/>
      <c r="Q487" s="299"/>
      <c r="R487" s="299"/>
      <c r="S487" s="299"/>
      <c r="T487" s="299"/>
      <c r="U487" s="299"/>
      <c r="V487" s="299"/>
      <c r="W487" s="299"/>
      <c r="X487" s="299"/>
      <c r="Y487" s="300"/>
      <c r="Z487" s="301"/>
      <c r="AA487" s="302"/>
      <c r="AB487" s="302"/>
      <c r="AC487" s="303"/>
      <c r="AD487" s="296"/>
      <c r="AE487" s="296"/>
      <c r="AF487" s="296"/>
      <c r="AG487" s="296"/>
      <c r="AH487" s="297"/>
      <c r="AI487" s="298"/>
      <c r="AJ487" s="304"/>
      <c r="AK487" s="304"/>
      <c r="AL487" s="304"/>
      <c r="AM487" s="304"/>
      <c r="AN487" s="304"/>
      <c r="AO487" s="304"/>
      <c r="AP487" s="304"/>
      <c r="AQ487" s="304"/>
      <c r="AR487" s="304"/>
      <c r="AS487" s="304"/>
      <c r="AT487" s="304"/>
      <c r="AU487" s="305"/>
      <c r="AV487" s="301"/>
      <c r="AW487" s="302"/>
      <c r="AX487" s="302"/>
      <c r="AY487" s="306"/>
    </row>
    <row r="488" spans="1:51" ht="34.5" customHeight="1" thickBot="1">
      <c r="A488" s="6"/>
      <c r="B488" s="464"/>
      <c r="C488" s="464"/>
      <c r="D488" s="464"/>
      <c r="E488" s="464"/>
      <c r="F488" s="464"/>
      <c r="G488" s="465"/>
      <c r="H488" s="447" t="s">
        <v>26</v>
      </c>
      <c r="I488" s="288"/>
      <c r="J488" s="288"/>
      <c r="K488" s="288"/>
      <c r="L488" s="288"/>
      <c r="M488" s="289"/>
      <c r="N488" s="448"/>
      <c r="O488" s="448"/>
      <c r="P488" s="448"/>
      <c r="Q488" s="448"/>
      <c r="R488" s="448"/>
      <c r="S488" s="448"/>
      <c r="T488" s="448"/>
      <c r="U488" s="448"/>
      <c r="V488" s="448"/>
      <c r="W488" s="448"/>
      <c r="X488" s="448"/>
      <c r="Y488" s="449"/>
      <c r="Z488" s="292">
        <f>SUM(Z480:AC487)</f>
        <v>0</v>
      </c>
      <c r="AA488" s="293"/>
      <c r="AB488" s="293"/>
      <c r="AC488" s="450"/>
      <c r="AD488" s="288" t="s">
        <v>26</v>
      </c>
      <c r="AE488" s="288"/>
      <c r="AF488" s="288"/>
      <c r="AG488" s="288"/>
      <c r="AH488" s="288"/>
      <c r="AI488" s="289"/>
      <c r="AJ488" s="290"/>
      <c r="AK488" s="290"/>
      <c r="AL488" s="290"/>
      <c r="AM488" s="290"/>
      <c r="AN488" s="290"/>
      <c r="AO488" s="290"/>
      <c r="AP488" s="290"/>
      <c r="AQ488" s="290"/>
      <c r="AR488" s="290"/>
      <c r="AS488" s="290"/>
      <c r="AT488" s="290"/>
      <c r="AU488" s="291"/>
      <c r="AV488" s="292">
        <f>SUM(AV480:AY487)</f>
        <v>0</v>
      </c>
      <c r="AW488" s="293"/>
      <c r="AX488" s="293"/>
      <c r="AY488" s="294"/>
    </row>
    <row r="489" spans="1:51" ht="11.25" customHeight="1"/>
    <row r="490" spans="1:51" ht="17.25" customHeight="1">
      <c r="B490" s="7"/>
      <c r="C490" s="61"/>
      <c r="D490" s="7"/>
      <c r="E490" s="7"/>
      <c r="F490" s="7"/>
      <c r="G490" s="7"/>
    </row>
    <row r="491" spans="1:51" ht="23.25" customHeight="1">
      <c r="B491" s="3" t="s">
        <v>25</v>
      </c>
      <c r="C491" s="3"/>
      <c r="D491" s="3"/>
      <c r="E491" s="91"/>
      <c r="F491" s="91"/>
      <c r="G491" s="119" t="s">
        <v>525</v>
      </c>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91"/>
    </row>
    <row r="492" spans="1:51" ht="14.25">
      <c r="C492" s="1" t="s">
        <v>23</v>
      </c>
    </row>
    <row r="494" spans="1:51" ht="34.5" customHeight="1">
      <c r="B494" s="120"/>
      <c r="C494" s="120"/>
      <c r="D494" s="121" t="s">
        <v>462</v>
      </c>
      <c r="E494" s="121"/>
      <c r="F494" s="121"/>
      <c r="G494" s="121"/>
      <c r="H494" s="121"/>
      <c r="I494" s="121"/>
      <c r="J494" s="121"/>
      <c r="K494" s="121"/>
      <c r="L494" s="121"/>
      <c r="M494" s="121"/>
      <c r="N494" s="121" t="s">
        <v>6</v>
      </c>
      <c r="O494" s="121"/>
      <c r="P494" s="121"/>
      <c r="Q494" s="121"/>
      <c r="R494" s="121"/>
      <c r="S494" s="121"/>
      <c r="T494" s="121"/>
      <c r="U494" s="121"/>
      <c r="V494" s="121"/>
      <c r="W494" s="121"/>
      <c r="X494" s="121"/>
      <c r="Y494" s="121"/>
      <c r="Z494" s="121"/>
      <c r="AA494" s="121"/>
      <c r="AB494" s="121"/>
      <c r="AC494" s="121"/>
      <c r="AD494" s="121"/>
      <c r="AE494" s="121"/>
      <c r="AF494" s="121"/>
      <c r="AG494" s="121"/>
      <c r="AH494" s="121"/>
      <c r="AI494" s="121"/>
      <c r="AJ494" s="121"/>
      <c r="AK494" s="121"/>
      <c r="AL494" s="122" t="s">
        <v>463</v>
      </c>
      <c r="AM494" s="121"/>
      <c r="AN494" s="121"/>
      <c r="AO494" s="121"/>
      <c r="AP494" s="121"/>
      <c r="AQ494" s="121"/>
      <c r="AR494" s="121" t="s">
        <v>4</v>
      </c>
      <c r="AS494" s="121"/>
      <c r="AT494" s="121"/>
      <c r="AU494" s="121"/>
      <c r="AV494" s="121" t="s">
        <v>3</v>
      </c>
      <c r="AW494" s="121"/>
      <c r="AX494" s="121"/>
    </row>
    <row r="495" spans="1:51" ht="40.5" customHeight="1">
      <c r="B495" s="111">
        <v>1</v>
      </c>
      <c r="C495" s="111">
        <v>1</v>
      </c>
      <c r="D495" s="469" t="s">
        <v>526</v>
      </c>
      <c r="E495" s="469"/>
      <c r="F495" s="469"/>
      <c r="G495" s="469"/>
      <c r="H495" s="469"/>
      <c r="I495" s="469"/>
      <c r="J495" s="469"/>
      <c r="K495" s="469"/>
      <c r="L495" s="469"/>
      <c r="M495" s="469"/>
      <c r="N495" s="113" t="s">
        <v>527</v>
      </c>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v>2</v>
      </c>
      <c r="AM495" s="112"/>
      <c r="AN495" s="112"/>
      <c r="AO495" s="112"/>
      <c r="AP495" s="112"/>
      <c r="AQ495" s="112"/>
      <c r="AR495" s="112"/>
      <c r="AS495" s="112"/>
      <c r="AT495" s="112"/>
      <c r="AU495" s="112"/>
      <c r="AV495" s="112"/>
      <c r="AW495" s="112"/>
      <c r="AX495" s="112"/>
    </row>
    <row r="496" spans="1:51" ht="40.5" customHeight="1">
      <c r="B496" s="111">
        <v>2</v>
      </c>
      <c r="C496" s="111">
        <v>1</v>
      </c>
      <c r="D496" s="469" t="s">
        <v>528</v>
      </c>
      <c r="E496" s="469"/>
      <c r="F496" s="469"/>
      <c r="G496" s="469"/>
      <c r="H496" s="469"/>
      <c r="I496" s="469"/>
      <c r="J496" s="469"/>
      <c r="K496" s="469"/>
      <c r="L496" s="469"/>
      <c r="M496" s="469"/>
      <c r="N496" s="113" t="s">
        <v>529</v>
      </c>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v>2</v>
      </c>
      <c r="AM496" s="112"/>
      <c r="AN496" s="112"/>
      <c r="AO496" s="112"/>
      <c r="AP496" s="112"/>
      <c r="AQ496" s="112"/>
      <c r="AR496" s="112"/>
      <c r="AS496" s="112"/>
      <c r="AT496" s="112"/>
      <c r="AU496" s="112"/>
      <c r="AV496" s="112"/>
      <c r="AW496" s="112"/>
      <c r="AX496" s="112"/>
    </row>
    <row r="497" spans="2:51" ht="40.5" customHeight="1">
      <c r="B497" s="111">
        <v>3</v>
      </c>
      <c r="C497" s="111">
        <v>1</v>
      </c>
      <c r="D497" s="469" t="s">
        <v>530</v>
      </c>
      <c r="E497" s="469"/>
      <c r="F497" s="469"/>
      <c r="G497" s="469"/>
      <c r="H497" s="469"/>
      <c r="I497" s="469"/>
      <c r="J497" s="469"/>
      <c r="K497" s="469"/>
      <c r="L497" s="469"/>
      <c r="M497" s="469"/>
      <c r="N497" s="113" t="s">
        <v>531</v>
      </c>
      <c r="O497" s="113"/>
      <c r="P497" s="113"/>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v>2</v>
      </c>
      <c r="AM497" s="112"/>
      <c r="AN497" s="112"/>
      <c r="AO497" s="112"/>
      <c r="AP497" s="112"/>
      <c r="AQ497" s="112"/>
      <c r="AR497" s="112"/>
      <c r="AS497" s="112"/>
      <c r="AT497" s="112"/>
      <c r="AU497" s="112"/>
      <c r="AV497" s="112"/>
      <c r="AW497" s="112"/>
      <c r="AX497" s="112"/>
    </row>
    <row r="498" spans="2:51" ht="40.5" customHeight="1">
      <c r="B498" s="111">
        <v>4</v>
      </c>
      <c r="C498" s="111">
        <v>1</v>
      </c>
      <c r="D498" s="469" t="s">
        <v>532</v>
      </c>
      <c r="E498" s="469"/>
      <c r="F498" s="469"/>
      <c r="G498" s="469"/>
      <c r="H498" s="469"/>
      <c r="I498" s="469"/>
      <c r="J498" s="469"/>
      <c r="K498" s="469"/>
      <c r="L498" s="469"/>
      <c r="M498" s="469"/>
      <c r="N498" s="113" t="s">
        <v>533</v>
      </c>
      <c r="O498" s="113"/>
      <c r="P498" s="113"/>
      <c r="Q498" s="113"/>
      <c r="R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v>0.3</v>
      </c>
      <c r="AM498" s="112"/>
      <c r="AN498" s="112"/>
      <c r="AO498" s="112"/>
      <c r="AP498" s="112"/>
      <c r="AQ498" s="112"/>
      <c r="AR498" s="112"/>
      <c r="AS498" s="112"/>
      <c r="AT498" s="112"/>
      <c r="AU498" s="112"/>
      <c r="AV498" s="112"/>
      <c r="AW498" s="112"/>
      <c r="AX498" s="112"/>
    </row>
    <row r="499" spans="2:51" ht="24" customHeight="1"/>
    <row r="500" spans="2:51" ht="21.75" customHeight="1" thickBot="1">
      <c r="AK500" s="265"/>
      <c r="AL500" s="265"/>
      <c r="AM500" s="265"/>
      <c r="AN500" s="265"/>
      <c r="AO500" s="265"/>
      <c r="AP500" s="265"/>
      <c r="AQ500" s="265"/>
      <c r="AR500" s="266" t="s">
        <v>73</v>
      </c>
      <c r="AS500" s="266"/>
      <c r="AT500" s="266"/>
      <c r="AU500" s="266"/>
      <c r="AV500" s="266"/>
      <c r="AW500" s="266"/>
      <c r="AX500" s="266"/>
      <c r="AY500" s="266"/>
    </row>
    <row r="501" spans="2:51" ht="21" customHeight="1" thickBot="1">
      <c r="B501" s="267" t="s">
        <v>396</v>
      </c>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68"/>
      <c r="AE501" s="268"/>
      <c r="AF501" s="268"/>
      <c r="AG501" s="268"/>
      <c r="AH501" s="268"/>
      <c r="AI501" s="268"/>
      <c r="AJ501" s="268"/>
      <c r="AK501" s="268"/>
      <c r="AL501" s="268"/>
      <c r="AM501" s="268"/>
      <c r="AN501" s="268"/>
      <c r="AO501" s="268"/>
      <c r="AP501" s="268"/>
      <c r="AQ501" s="268"/>
      <c r="AR501" s="268"/>
      <c r="AS501" s="268"/>
      <c r="AT501" s="268"/>
      <c r="AU501" s="268"/>
      <c r="AV501" s="268"/>
      <c r="AW501" s="268"/>
      <c r="AX501" s="268"/>
      <c r="AY501" s="269"/>
    </row>
    <row r="502" spans="2:51" ht="28.15" customHeight="1">
      <c r="B502" s="270" t="s">
        <v>395</v>
      </c>
      <c r="C502" s="271"/>
      <c r="D502" s="271"/>
      <c r="E502" s="271"/>
      <c r="F502" s="271"/>
      <c r="G502" s="271"/>
      <c r="H502" s="272" t="s">
        <v>433</v>
      </c>
      <c r="I502" s="273"/>
      <c r="J502" s="273"/>
      <c r="K502" s="273"/>
      <c r="L502" s="273"/>
      <c r="M502" s="273"/>
      <c r="N502" s="273"/>
      <c r="O502" s="273"/>
      <c r="P502" s="273"/>
      <c r="Q502" s="273"/>
      <c r="R502" s="273"/>
      <c r="S502" s="273"/>
      <c r="T502" s="273"/>
      <c r="U502" s="273"/>
      <c r="V502" s="273"/>
      <c r="W502" s="273"/>
      <c r="X502" s="273"/>
      <c r="Y502" s="273"/>
      <c r="Z502" s="274" t="s">
        <v>70</v>
      </c>
      <c r="AA502" s="275"/>
      <c r="AB502" s="275"/>
      <c r="AC502" s="275"/>
      <c r="AD502" s="275"/>
      <c r="AE502" s="276"/>
      <c r="AF502" s="275" t="s">
        <v>1068</v>
      </c>
      <c r="AG502" s="275"/>
      <c r="AH502" s="275"/>
      <c r="AI502" s="275"/>
      <c r="AJ502" s="275"/>
      <c r="AK502" s="275"/>
      <c r="AL502" s="275"/>
      <c r="AM502" s="275"/>
      <c r="AN502" s="275"/>
      <c r="AO502" s="275"/>
      <c r="AP502" s="275"/>
      <c r="AQ502" s="276"/>
      <c r="AR502" s="277" t="s">
        <v>69</v>
      </c>
      <c r="AS502" s="275"/>
      <c r="AT502" s="275"/>
      <c r="AU502" s="275"/>
      <c r="AV502" s="275"/>
      <c r="AW502" s="275"/>
      <c r="AX502" s="275"/>
      <c r="AY502" s="278"/>
    </row>
    <row r="503" spans="2:51" ht="30.75" customHeight="1">
      <c r="B503" s="244" t="s">
        <v>68</v>
      </c>
      <c r="C503" s="245"/>
      <c r="D503" s="245"/>
      <c r="E503" s="245"/>
      <c r="F503" s="245"/>
      <c r="G503" s="246"/>
      <c r="H503" s="247" t="s">
        <v>534</v>
      </c>
      <c r="I503" s="248"/>
      <c r="J503" s="248"/>
      <c r="K503" s="248"/>
      <c r="L503" s="248"/>
      <c r="M503" s="248"/>
      <c r="N503" s="248"/>
      <c r="O503" s="248"/>
      <c r="P503" s="248"/>
      <c r="Q503" s="248"/>
      <c r="R503" s="248"/>
      <c r="S503" s="248"/>
      <c r="T503" s="248"/>
      <c r="U503" s="248"/>
      <c r="V503" s="248"/>
      <c r="W503" s="249"/>
      <c r="X503" s="249"/>
      <c r="Y503" s="249"/>
      <c r="Z503" s="250" t="s">
        <v>66</v>
      </c>
      <c r="AA503" s="251"/>
      <c r="AB503" s="251"/>
      <c r="AC503" s="251"/>
      <c r="AD503" s="251"/>
      <c r="AE503" s="252"/>
      <c r="AF503" s="251" t="s">
        <v>407</v>
      </c>
      <c r="AG503" s="251"/>
      <c r="AH503" s="251"/>
      <c r="AI503" s="251"/>
      <c r="AJ503" s="251"/>
      <c r="AK503" s="251"/>
      <c r="AL503" s="251"/>
      <c r="AM503" s="251"/>
      <c r="AN503" s="251"/>
      <c r="AO503" s="251"/>
      <c r="AP503" s="251"/>
      <c r="AQ503" s="252"/>
      <c r="AR503" s="253" t="s">
        <v>1055</v>
      </c>
      <c r="AS503" s="254"/>
      <c r="AT503" s="254"/>
      <c r="AU503" s="254"/>
      <c r="AV503" s="254"/>
      <c r="AW503" s="254"/>
      <c r="AX503" s="254"/>
      <c r="AY503" s="255"/>
    </row>
    <row r="504" spans="2:51" ht="18" customHeight="1">
      <c r="B504" s="256" t="s">
        <v>63</v>
      </c>
      <c r="C504" s="257"/>
      <c r="D504" s="257"/>
      <c r="E504" s="257"/>
      <c r="F504" s="257"/>
      <c r="G504" s="257"/>
      <c r="H504" s="258" t="s">
        <v>62</v>
      </c>
      <c r="I504" s="230"/>
      <c r="J504" s="230"/>
      <c r="K504" s="230"/>
      <c r="L504" s="230"/>
      <c r="M504" s="230"/>
      <c r="N504" s="230"/>
      <c r="O504" s="230"/>
      <c r="P504" s="230"/>
      <c r="Q504" s="230"/>
      <c r="R504" s="230"/>
      <c r="S504" s="230"/>
      <c r="T504" s="230"/>
      <c r="U504" s="230"/>
      <c r="V504" s="230"/>
      <c r="W504" s="230"/>
      <c r="X504" s="230"/>
      <c r="Y504" s="230"/>
      <c r="Z504" s="259" t="s">
        <v>61</v>
      </c>
      <c r="AA504" s="257"/>
      <c r="AB504" s="257"/>
      <c r="AC504" s="257"/>
      <c r="AD504" s="257"/>
      <c r="AE504" s="260"/>
      <c r="AF504" s="261" t="s">
        <v>408</v>
      </c>
      <c r="AG504" s="261"/>
      <c r="AH504" s="261"/>
      <c r="AI504" s="261"/>
      <c r="AJ504" s="261"/>
      <c r="AK504" s="261"/>
      <c r="AL504" s="261"/>
      <c r="AM504" s="261"/>
      <c r="AN504" s="261"/>
      <c r="AO504" s="261"/>
      <c r="AP504" s="261"/>
      <c r="AQ504" s="261"/>
      <c r="AR504" s="230"/>
      <c r="AS504" s="230"/>
      <c r="AT504" s="230"/>
      <c r="AU504" s="230"/>
      <c r="AV504" s="230"/>
      <c r="AW504" s="230"/>
      <c r="AX504" s="230"/>
      <c r="AY504" s="262"/>
    </row>
    <row r="505" spans="2:51" ht="24" customHeight="1">
      <c r="B505" s="219" t="s">
        <v>59</v>
      </c>
      <c r="C505" s="220"/>
      <c r="D505" s="220"/>
      <c r="E505" s="220"/>
      <c r="F505" s="220"/>
      <c r="G505" s="220"/>
      <c r="H505" s="223" t="s">
        <v>409</v>
      </c>
      <c r="I505" s="224"/>
      <c r="J505" s="224"/>
      <c r="K505" s="224"/>
      <c r="L505" s="224"/>
      <c r="M505" s="224"/>
      <c r="N505" s="224"/>
      <c r="O505" s="224"/>
      <c r="P505" s="224"/>
      <c r="Q505" s="224"/>
      <c r="R505" s="224"/>
      <c r="S505" s="224"/>
      <c r="T505" s="224"/>
      <c r="U505" s="224"/>
      <c r="V505" s="224"/>
      <c r="W505" s="225"/>
      <c r="X505" s="225"/>
      <c r="Y505" s="225"/>
      <c r="Z505" s="229" t="s">
        <v>57</v>
      </c>
      <c r="AA505" s="230"/>
      <c r="AB505" s="230"/>
      <c r="AC505" s="230"/>
      <c r="AD505" s="230"/>
      <c r="AE505" s="231"/>
      <c r="AF505" s="233"/>
      <c r="AG505" s="234"/>
      <c r="AH505" s="234"/>
      <c r="AI505" s="234"/>
      <c r="AJ505" s="234"/>
      <c r="AK505" s="234"/>
      <c r="AL505" s="234"/>
      <c r="AM505" s="234"/>
      <c r="AN505" s="234"/>
      <c r="AO505" s="234"/>
      <c r="AP505" s="234"/>
      <c r="AQ505" s="234"/>
      <c r="AR505" s="234"/>
      <c r="AS505" s="234"/>
      <c r="AT505" s="234"/>
      <c r="AU505" s="234"/>
      <c r="AV505" s="234"/>
      <c r="AW505" s="234"/>
      <c r="AX505" s="234"/>
      <c r="AY505" s="235"/>
    </row>
    <row r="506" spans="2:51" ht="29.25" customHeight="1">
      <c r="B506" s="221"/>
      <c r="C506" s="222"/>
      <c r="D506" s="222"/>
      <c r="E506" s="222"/>
      <c r="F506" s="222"/>
      <c r="G506" s="222"/>
      <c r="H506" s="226"/>
      <c r="I506" s="227"/>
      <c r="J506" s="227"/>
      <c r="K506" s="227"/>
      <c r="L506" s="227"/>
      <c r="M506" s="227"/>
      <c r="N506" s="227"/>
      <c r="O506" s="227"/>
      <c r="P506" s="227"/>
      <c r="Q506" s="227"/>
      <c r="R506" s="227"/>
      <c r="S506" s="227"/>
      <c r="T506" s="227"/>
      <c r="U506" s="227"/>
      <c r="V506" s="227"/>
      <c r="W506" s="228"/>
      <c r="X506" s="228"/>
      <c r="Y506" s="228"/>
      <c r="Z506" s="232"/>
      <c r="AA506" s="230"/>
      <c r="AB506" s="230"/>
      <c r="AC506" s="230"/>
      <c r="AD506" s="230"/>
      <c r="AE506" s="231"/>
      <c r="AF506" s="236"/>
      <c r="AG506" s="236"/>
      <c r="AH506" s="236"/>
      <c r="AI506" s="236"/>
      <c r="AJ506" s="236"/>
      <c r="AK506" s="236"/>
      <c r="AL506" s="236"/>
      <c r="AM506" s="236"/>
      <c r="AN506" s="236"/>
      <c r="AO506" s="236"/>
      <c r="AP506" s="236"/>
      <c r="AQ506" s="236"/>
      <c r="AR506" s="236"/>
      <c r="AS506" s="236"/>
      <c r="AT506" s="236"/>
      <c r="AU506" s="236"/>
      <c r="AV506" s="236"/>
      <c r="AW506" s="236"/>
      <c r="AX506" s="236"/>
      <c r="AY506" s="237"/>
    </row>
    <row r="507" spans="2:51" ht="29.25" customHeight="1">
      <c r="B507" s="238" t="s">
        <v>56</v>
      </c>
      <c r="C507" s="239"/>
      <c r="D507" s="239"/>
      <c r="E507" s="239"/>
      <c r="F507" s="239"/>
      <c r="G507" s="240"/>
      <c r="H507" s="241" t="s">
        <v>465</v>
      </c>
      <c r="I507" s="242"/>
      <c r="J507" s="242"/>
      <c r="K507" s="242"/>
      <c r="L507" s="242"/>
      <c r="M507" s="242"/>
      <c r="N507" s="242"/>
      <c r="O507" s="242"/>
      <c r="P507" s="242"/>
      <c r="Q507" s="242"/>
      <c r="R507" s="242"/>
      <c r="S507" s="242"/>
      <c r="T507" s="242"/>
      <c r="U507" s="242"/>
      <c r="V507" s="242"/>
      <c r="W507" s="242"/>
      <c r="X507" s="242"/>
      <c r="Y507" s="242"/>
      <c r="Z507" s="242"/>
      <c r="AA507" s="242"/>
      <c r="AB507" s="242"/>
      <c r="AC507" s="242"/>
      <c r="AD507" s="242"/>
      <c r="AE507" s="242"/>
      <c r="AF507" s="242"/>
      <c r="AG507" s="242"/>
      <c r="AH507" s="242"/>
      <c r="AI507" s="242"/>
      <c r="AJ507" s="242"/>
      <c r="AK507" s="242"/>
      <c r="AL507" s="242"/>
      <c r="AM507" s="242"/>
      <c r="AN507" s="242"/>
      <c r="AO507" s="242"/>
      <c r="AP507" s="242"/>
      <c r="AQ507" s="242"/>
      <c r="AR507" s="242"/>
      <c r="AS507" s="242"/>
      <c r="AT507" s="242"/>
      <c r="AU507" s="242"/>
      <c r="AV507" s="242"/>
      <c r="AW507" s="242"/>
      <c r="AX507" s="242"/>
      <c r="AY507" s="243"/>
    </row>
    <row r="508" spans="2:51" ht="21" customHeight="1">
      <c r="B508" s="206" t="s">
        <v>493</v>
      </c>
      <c r="C508" s="207"/>
      <c r="D508" s="207"/>
      <c r="E508" s="207"/>
      <c r="F508" s="207"/>
      <c r="G508" s="208"/>
      <c r="H508" s="212"/>
      <c r="I508" s="213"/>
      <c r="J508" s="213"/>
      <c r="K508" s="213"/>
      <c r="L508" s="213"/>
      <c r="M508" s="213"/>
      <c r="N508" s="213"/>
      <c r="O508" s="213"/>
      <c r="P508" s="213"/>
      <c r="Q508" s="180" t="s">
        <v>480</v>
      </c>
      <c r="R508" s="181"/>
      <c r="S508" s="181"/>
      <c r="T508" s="181"/>
      <c r="U508" s="181"/>
      <c r="V508" s="181"/>
      <c r="W508" s="214"/>
      <c r="X508" s="180" t="s">
        <v>467</v>
      </c>
      <c r="Y508" s="181"/>
      <c r="Z508" s="181"/>
      <c r="AA508" s="181"/>
      <c r="AB508" s="181"/>
      <c r="AC508" s="181"/>
      <c r="AD508" s="214"/>
      <c r="AE508" s="180" t="s">
        <v>468</v>
      </c>
      <c r="AF508" s="181"/>
      <c r="AG508" s="181"/>
      <c r="AH508" s="181"/>
      <c r="AI508" s="181"/>
      <c r="AJ508" s="181"/>
      <c r="AK508" s="214"/>
      <c r="AL508" s="180" t="s">
        <v>469</v>
      </c>
      <c r="AM508" s="181"/>
      <c r="AN508" s="181"/>
      <c r="AO508" s="181"/>
      <c r="AP508" s="181"/>
      <c r="AQ508" s="181"/>
      <c r="AR508" s="214"/>
      <c r="AS508" s="180" t="s">
        <v>470</v>
      </c>
      <c r="AT508" s="181"/>
      <c r="AU508" s="181"/>
      <c r="AV508" s="181"/>
      <c r="AW508" s="181"/>
      <c r="AX508" s="181"/>
      <c r="AY508" s="182"/>
    </row>
    <row r="509" spans="2:51" ht="21" customHeight="1">
      <c r="B509" s="126"/>
      <c r="C509" s="127"/>
      <c r="D509" s="127"/>
      <c r="E509" s="127"/>
      <c r="F509" s="127"/>
      <c r="G509" s="128"/>
      <c r="H509" s="183" t="s">
        <v>49</v>
      </c>
      <c r="I509" s="184"/>
      <c r="J509" s="189" t="s">
        <v>48</v>
      </c>
      <c r="K509" s="190"/>
      <c r="L509" s="190"/>
      <c r="M509" s="190"/>
      <c r="N509" s="190"/>
      <c r="O509" s="190"/>
      <c r="P509" s="191"/>
      <c r="Q509" s="192">
        <v>7</v>
      </c>
      <c r="R509" s="192"/>
      <c r="S509" s="192"/>
      <c r="T509" s="192"/>
      <c r="U509" s="192"/>
      <c r="V509" s="192"/>
      <c r="W509" s="192"/>
      <c r="X509" s="192">
        <v>7</v>
      </c>
      <c r="Y509" s="192"/>
      <c r="Z509" s="192"/>
      <c r="AA509" s="192"/>
      <c r="AB509" s="192"/>
      <c r="AC509" s="192"/>
      <c r="AD509" s="192"/>
      <c r="AE509" s="192">
        <v>7</v>
      </c>
      <c r="AF509" s="192"/>
      <c r="AG509" s="192"/>
      <c r="AH509" s="192"/>
      <c r="AI509" s="192"/>
      <c r="AJ509" s="192"/>
      <c r="AK509" s="192"/>
      <c r="AL509" s="192">
        <v>7</v>
      </c>
      <c r="AM509" s="192"/>
      <c r="AN509" s="192"/>
      <c r="AO509" s="192"/>
      <c r="AP509" s="192"/>
      <c r="AQ509" s="192"/>
      <c r="AR509" s="192"/>
      <c r="AS509" s="192">
        <v>6</v>
      </c>
      <c r="AT509" s="192"/>
      <c r="AU509" s="192"/>
      <c r="AV509" s="192"/>
      <c r="AW509" s="192"/>
      <c r="AX509" s="192"/>
      <c r="AY509" s="193"/>
    </row>
    <row r="510" spans="2:51" ht="21" customHeight="1">
      <c r="B510" s="126"/>
      <c r="C510" s="127"/>
      <c r="D510" s="127"/>
      <c r="E510" s="127"/>
      <c r="F510" s="127"/>
      <c r="G510" s="128"/>
      <c r="H510" s="185"/>
      <c r="I510" s="186"/>
      <c r="J510" s="194" t="s">
        <v>47</v>
      </c>
      <c r="K510" s="195"/>
      <c r="L510" s="195"/>
      <c r="M510" s="195"/>
      <c r="N510" s="195"/>
      <c r="O510" s="195"/>
      <c r="P510" s="196"/>
      <c r="Q510" s="215" t="s">
        <v>412</v>
      </c>
      <c r="R510" s="215"/>
      <c r="S510" s="215"/>
      <c r="T510" s="215"/>
      <c r="U510" s="215"/>
      <c r="V510" s="215"/>
      <c r="W510" s="215"/>
      <c r="X510" s="215" t="s">
        <v>412</v>
      </c>
      <c r="Y510" s="215"/>
      <c r="Z510" s="215"/>
      <c r="AA510" s="215"/>
      <c r="AB510" s="215"/>
      <c r="AC510" s="215"/>
      <c r="AD510" s="215"/>
      <c r="AE510" s="215" t="s">
        <v>412</v>
      </c>
      <c r="AF510" s="215"/>
      <c r="AG510" s="215"/>
      <c r="AH510" s="215"/>
      <c r="AI510" s="215"/>
      <c r="AJ510" s="215"/>
      <c r="AK510" s="215"/>
      <c r="AL510" s="215" t="s">
        <v>412</v>
      </c>
      <c r="AM510" s="215"/>
      <c r="AN510" s="215"/>
      <c r="AO510" s="215"/>
      <c r="AP510" s="215"/>
      <c r="AQ510" s="215"/>
      <c r="AR510" s="215"/>
      <c r="AS510" s="263"/>
      <c r="AT510" s="263"/>
      <c r="AU510" s="263"/>
      <c r="AV510" s="263"/>
      <c r="AW510" s="263"/>
      <c r="AX510" s="263"/>
      <c r="AY510" s="264"/>
    </row>
    <row r="511" spans="2:51" ht="24.75" customHeight="1">
      <c r="B511" s="126"/>
      <c r="C511" s="127"/>
      <c r="D511" s="127"/>
      <c r="E511" s="127"/>
      <c r="F511" s="127"/>
      <c r="G511" s="128"/>
      <c r="H511" s="185"/>
      <c r="I511" s="186"/>
      <c r="J511" s="194" t="s">
        <v>46</v>
      </c>
      <c r="K511" s="195"/>
      <c r="L511" s="195"/>
      <c r="M511" s="195"/>
      <c r="N511" s="195"/>
      <c r="O511" s="195"/>
      <c r="P511" s="196"/>
      <c r="Q511" s="215" t="s">
        <v>412</v>
      </c>
      <c r="R511" s="215"/>
      <c r="S511" s="215"/>
      <c r="T511" s="215"/>
      <c r="U511" s="215"/>
      <c r="V511" s="215"/>
      <c r="W511" s="215"/>
      <c r="X511" s="215" t="s">
        <v>412</v>
      </c>
      <c r="Y511" s="215"/>
      <c r="Z511" s="215"/>
      <c r="AA511" s="215"/>
      <c r="AB511" s="215"/>
      <c r="AC511" s="215"/>
      <c r="AD511" s="215"/>
      <c r="AE511" s="215" t="s">
        <v>412</v>
      </c>
      <c r="AF511" s="215"/>
      <c r="AG511" s="215"/>
      <c r="AH511" s="215"/>
      <c r="AI511" s="215"/>
      <c r="AJ511" s="215"/>
      <c r="AK511" s="215"/>
      <c r="AL511" s="215" t="s">
        <v>412</v>
      </c>
      <c r="AM511" s="215"/>
      <c r="AN511" s="215"/>
      <c r="AO511" s="215"/>
      <c r="AP511" s="215"/>
      <c r="AQ511" s="215"/>
      <c r="AR511" s="215"/>
      <c r="AS511" s="263"/>
      <c r="AT511" s="263"/>
      <c r="AU511" s="263"/>
      <c r="AV511" s="263"/>
      <c r="AW511" s="263"/>
      <c r="AX511" s="263"/>
      <c r="AY511" s="264"/>
    </row>
    <row r="512" spans="2:51" ht="24.75" customHeight="1">
      <c r="B512" s="126"/>
      <c r="C512" s="127"/>
      <c r="D512" s="127"/>
      <c r="E512" s="127"/>
      <c r="F512" s="127"/>
      <c r="G512" s="128"/>
      <c r="H512" s="187"/>
      <c r="I512" s="188"/>
      <c r="J512" s="216" t="s">
        <v>26</v>
      </c>
      <c r="K512" s="217"/>
      <c r="L512" s="217"/>
      <c r="M512" s="217"/>
      <c r="N512" s="217"/>
      <c r="O512" s="217"/>
      <c r="P512" s="218"/>
      <c r="Q512" s="203">
        <v>7</v>
      </c>
      <c r="R512" s="203"/>
      <c r="S512" s="203"/>
      <c r="T512" s="203"/>
      <c r="U512" s="203"/>
      <c r="V512" s="203"/>
      <c r="W512" s="203"/>
      <c r="X512" s="203">
        <v>7</v>
      </c>
      <c r="Y512" s="203"/>
      <c r="Z512" s="203"/>
      <c r="AA512" s="203"/>
      <c r="AB512" s="203"/>
      <c r="AC512" s="203"/>
      <c r="AD512" s="203"/>
      <c r="AE512" s="203">
        <v>7</v>
      </c>
      <c r="AF512" s="203"/>
      <c r="AG512" s="203"/>
      <c r="AH512" s="203"/>
      <c r="AI512" s="203"/>
      <c r="AJ512" s="203"/>
      <c r="AK512" s="203"/>
      <c r="AL512" s="203">
        <v>7</v>
      </c>
      <c r="AM512" s="203"/>
      <c r="AN512" s="203"/>
      <c r="AO512" s="203"/>
      <c r="AP512" s="203"/>
      <c r="AQ512" s="203"/>
      <c r="AR512" s="203"/>
      <c r="AS512" s="203">
        <v>6</v>
      </c>
      <c r="AT512" s="203"/>
      <c r="AU512" s="203"/>
      <c r="AV512" s="203"/>
      <c r="AW512" s="203"/>
      <c r="AX512" s="203"/>
      <c r="AY512" s="204"/>
    </row>
    <row r="513" spans="1:60" ht="24.75" customHeight="1">
      <c r="B513" s="126"/>
      <c r="C513" s="127"/>
      <c r="D513" s="127"/>
      <c r="E513" s="127"/>
      <c r="F513" s="127"/>
      <c r="G513" s="128"/>
      <c r="H513" s="200" t="s">
        <v>44</v>
      </c>
      <c r="I513" s="201"/>
      <c r="J513" s="201"/>
      <c r="K513" s="201"/>
      <c r="L513" s="201"/>
      <c r="M513" s="201"/>
      <c r="N513" s="201"/>
      <c r="O513" s="201"/>
      <c r="P513" s="201"/>
      <c r="Q513" s="117">
        <v>7</v>
      </c>
      <c r="R513" s="117"/>
      <c r="S513" s="117"/>
      <c r="T513" s="117"/>
      <c r="U513" s="117"/>
      <c r="V513" s="117"/>
      <c r="W513" s="117"/>
      <c r="X513" s="117">
        <v>7</v>
      </c>
      <c r="Y513" s="117"/>
      <c r="Z513" s="117"/>
      <c r="AA513" s="117"/>
      <c r="AB513" s="117"/>
      <c r="AC513" s="117"/>
      <c r="AD513" s="117"/>
      <c r="AE513" s="117">
        <v>3</v>
      </c>
      <c r="AF513" s="117"/>
      <c r="AG513" s="117"/>
      <c r="AH513" s="117"/>
      <c r="AI513" s="117"/>
      <c r="AJ513" s="117"/>
      <c r="AK513" s="117"/>
      <c r="AL513" s="198"/>
      <c r="AM513" s="198"/>
      <c r="AN513" s="198"/>
      <c r="AO513" s="198"/>
      <c r="AP513" s="198"/>
      <c r="AQ513" s="198"/>
      <c r="AR513" s="198"/>
      <c r="AS513" s="198"/>
      <c r="AT513" s="198"/>
      <c r="AU513" s="198"/>
      <c r="AV513" s="198"/>
      <c r="AW513" s="198"/>
      <c r="AX513" s="198"/>
      <c r="AY513" s="199"/>
      <c r="BH513" s="42"/>
    </row>
    <row r="514" spans="1:60" ht="24.75" customHeight="1">
      <c r="B514" s="209"/>
      <c r="C514" s="210"/>
      <c r="D514" s="210"/>
      <c r="E514" s="210"/>
      <c r="F514" s="210"/>
      <c r="G514" s="211"/>
      <c r="H514" s="200" t="s">
        <v>43</v>
      </c>
      <c r="I514" s="201"/>
      <c r="J514" s="201"/>
      <c r="K514" s="201"/>
      <c r="L514" s="201"/>
      <c r="M514" s="201"/>
      <c r="N514" s="201"/>
      <c r="O514" s="201"/>
      <c r="P514" s="201"/>
      <c r="Q514" s="117">
        <v>100</v>
      </c>
      <c r="R514" s="117"/>
      <c r="S514" s="117"/>
      <c r="T514" s="117"/>
      <c r="U514" s="117"/>
      <c r="V514" s="117"/>
      <c r="W514" s="117"/>
      <c r="X514" s="117">
        <v>100</v>
      </c>
      <c r="Y514" s="117"/>
      <c r="Z514" s="117"/>
      <c r="AA514" s="117"/>
      <c r="AB514" s="117"/>
      <c r="AC514" s="117"/>
      <c r="AD514" s="117"/>
      <c r="AE514" s="117">
        <v>42.6</v>
      </c>
      <c r="AF514" s="117"/>
      <c r="AG514" s="117"/>
      <c r="AH514" s="117"/>
      <c r="AI514" s="117"/>
      <c r="AJ514" s="117"/>
      <c r="AK514" s="117"/>
      <c r="AL514" s="198"/>
      <c r="AM514" s="198"/>
      <c r="AN514" s="198"/>
      <c r="AO514" s="198"/>
      <c r="AP514" s="198"/>
      <c r="AQ514" s="198"/>
      <c r="AR514" s="198"/>
      <c r="AS514" s="198"/>
      <c r="AT514" s="198"/>
      <c r="AU514" s="198"/>
      <c r="AV514" s="198"/>
      <c r="AW514" s="198"/>
      <c r="AX514" s="198"/>
      <c r="AY514" s="199"/>
    </row>
    <row r="515" spans="1:60" ht="22.5" customHeight="1">
      <c r="B515" s="153" t="s">
        <v>42</v>
      </c>
      <c r="C515" s="154"/>
      <c r="D515" s="159" t="s">
        <v>29</v>
      </c>
      <c r="E515" s="160"/>
      <c r="F515" s="160"/>
      <c r="G515" s="160"/>
      <c r="H515" s="160"/>
      <c r="I515" s="160"/>
      <c r="J515" s="160"/>
      <c r="K515" s="160"/>
      <c r="L515" s="161"/>
      <c r="M515" s="162" t="s">
        <v>41</v>
      </c>
      <c r="N515" s="162"/>
      <c r="O515" s="162"/>
      <c r="P515" s="162"/>
      <c r="Q515" s="162"/>
      <c r="R515" s="162"/>
      <c r="S515" s="163" t="s">
        <v>1060</v>
      </c>
      <c r="T515" s="163"/>
      <c r="U515" s="163"/>
      <c r="V515" s="163"/>
      <c r="W515" s="163"/>
      <c r="X515" s="163"/>
      <c r="Y515" s="164"/>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c r="AU515" s="160"/>
      <c r="AV515" s="160"/>
      <c r="AW515" s="160"/>
      <c r="AX515" s="160"/>
      <c r="AY515" s="165"/>
    </row>
    <row r="516" spans="1:60" ht="24.75" customHeight="1">
      <c r="B516" s="155"/>
      <c r="C516" s="156"/>
      <c r="D516" s="166" t="s">
        <v>95</v>
      </c>
      <c r="E516" s="167"/>
      <c r="F516" s="167"/>
      <c r="G516" s="167"/>
      <c r="H516" s="167"/>
      <c r="I516" s="167"/>
      <c r="J516" s="167"/>
      <c r="K516" s="167"/>
      <c r="L516" s="168"/>
      <c r="M516" s="445">
        <v>7</v>
      </c>
      <c r="N516" s="445"/>
      <c r="O516" s="445"/>
      <c r="P516" s="445"/>
      <c r="Q516" s="445"/>
      <c r="R516" s="445"/>
      <c r="S516" s="445">
        <v>6</v>
      </c>
      <c r="T516" s="445"/>
      <c r="U516" s="445"/>
      <c r="V516" s="445"/>
      <c r="W516" s="445"/>
      <c r="X516" s="445"/>
      <c r="Y516" s="170"/>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2"/>
    </row>
    <row r="517" spans="1:60" ht="23.25" customHeight="1">
      <c r="A517" s="7"/>
      <c r="B517" s="155"/>
      <c r="C517" s="156"/>
      <c r="D517" s="142"/>
      <c r="E517" s="143"/>
      <c r="F517" s="143"/>
      <c r="G517" s="143"/>
      <c r="H517" s="143"/>
      <c r="I517" s="143"/>
      <c r="J517" s="143"/>
      <c r="K517" s="143"/>
      <c r="L517" s="144"/>
      <c r="M517" s="443"/>
      <c r="N517" s="443"/>
      <c r="O517" s="443"/>
      <c r="P517" s="443"/>
      <c r="Q517" s="443"/>
      <c r="R517" s="443"/>
      <c r="S517" s="443"/>
      <c r="T517" s="443"/>
      <c r="U517" s="443"/>
      <c r="V517" s="443"/>
      <c r="W517" s="443"/>
      <c r="X517" s="443"/>
      <c r="Y517" s="146"/>
      <c r="Z517" s="147"/>
      <c r="AA517" s="147"/>
      <c r="AB517" s="147"/>
      <c r="AC517" s="147"/>
      <c r="AD517" s="147"/>
      <c r="AE517" s="147"/>
      <c r="AF517" s="147"/>
      <c r="AG517" s="147"/>
      <c r="AH517" s="147"/>
      <c r="AI517" s="147"/>
      <c r="AJ517" s="147"/>
      <c r="AK517" s="147"/>
      <c r="AL517" s="147"/>
      <c r="AM517" s="147"/>
      <c r="AN517" s="147"/>
      <c r="AO517" s="147"/>
      <c r="AP517" s="147"/>
      <c r="AQ517" s="147"/>
      <c r="AR517" s="147"/>
      <c r="AS517" s="147"/>
      <c r="AT517" s="147"/>
      <c r="AU517" s="147"/>
      <c r="AV517" s="147"/>
      <c r="AW517" s="147"/>
      <c r="AX517" s="147"/>
      <c r="AY517" s="148"/>
    </row>
    <row r="518" spans="1:60" ht="26.25" customHeight="1">
      <c r="A518" s="6"/>
      <c r="B518" s="155"/>
      <c r="C518" s="156"/>
      <c r="D518" s="142"/>
      <c r="E518" s="143"/>
      <c r="F518" s="143"/>
      <c r="G518" s="143"/>
      <c r="H518" s="143"/>
      <c r="I518" s="143"/>
      <c r="J518" s="143"/>
      <c r="K518" s="143"/>
      <c r="L518" s="144"/>
      <c r="M518" s="443"/>
      <c r="N518" s="443"/>
      <c r="O518" s="443"/>
      <c r="P518" s="443"/>
      <c r="Q518" s="443"/>
      <c r="R518" s="443"/>
      <c r="S518" s="443"/>
      <c r="T518" s="443"/>
      <c r="U518" s="443"/>
      <c r="V518" s="443"/>
      <c r="W518" s="443"/>
      <c r="X518" s="443"/>
      <c r="Y518" s="146"/>
      <c r="Z518" s="147"/>
      <c r="AA518" s="147"/>
      <c r="AB518" s="147"/>
      <c r="AC518" s="147"/>
      <c r="AD518" s="147"/>
      <c r="AE518" s="147"/>
      <c r="AF518" s="147"/>
      <c r="AG518" s="147"/>
      <c r="AH518" s="147"/>
      <c r="AI518" s="147"/>
      <c r="AJ518" s="147"/>
      <c r="AK518" s="147"/>
      <c r="AL518" s="147"/>
      <c r="AM518" s="147"/>
      <c r="AN518" s="147"/>
      <c r="AO518" s="147"/>
      <c r="AP518" s="147"/>
      <c r="AQ518" s="147"/>
      <c r="AR518" s="147"/>
      <c r="AS518" s="147"/>
      <c r="AT518" s="147"/>
      <c r="AU518" s="147"/>
      <c r="AV518" s="147"/>
      <c r="AW518" s="147"/>
      <c r="AX518" s="147"/>
      <c r="AY518" s="148"/>
    </row>
    <row r="519" spans="1:60" ht="44.25" customHeight="1">
      <c r="A519" s="7"/>
      <c r="B519" s="155"/>
      <c r="C519" s="156"/>
      <c r="D519" s="142"/>
      <c r="E519" s="143"/>
      <c r="F519" s="143"/>
      <c r="G519" s="143"/>
      <c r="H519" s="143"/>
      <c r="I519" s="143"/>
      <c r="J519" s="143"/>
      <c r="K519" s="143"/>
      <c r="L519" s="144"/>
      <c r="M519" s="443"/>
      <c r="N519" s="443"/>
      <c r="O519" s="443"/>
      <c r="P519" s="443"/>
      <c r="Q519" s="443"/>
      <c r="R519" s="443"/>
      <c r="S519" s="443"/>
      <c r="T519" s="443"/>
      <c r="U519" s="443"/>
      <c r="V519" s="443"/>
      <c r="W519" s="443"/>
      <c r="X519" s="443"/>
      <c r="Y519" s="146"/>
      <c r="Z519" s="147"/>
      <c r="AA519" s="147"/>
      <c r="AB519" s="147"/>
      <c r="AC519" s="147"/>
      <c r="AD519" s="147"/>
      <c r="AE519" s="147"/>
      <c r="AF519" s="147"/>
      <c r="AG519" s="147"/>
      <c r="AH519" s="147"/>
      <c r="AI519" s="147"/>
      <c r="AJ519" s="147"/>
      <c r="AK519" s="147"/>
      <c r="AL519" s="147"/>
      <c r="AM519" s="147"/>
      <c r="AN519" s="147"/>
      <c r="AO519" s="147"/>
      <c r="AP519" s="147"/>
      <c r="AQ519" s="147"/>
      <c r="AR519" s="147"/>
      <c r="AS519" s="147"/>
      <c r="AT519" s="147"/>
      <c r="AU519" s="147"/>
      <c r="AV519" s="147"/>
      <c r="AW519" s="147"/>
      <c r="AX519" s="147"/>
      <c r="AY519" s="148"/>
    </row>
    <row r="520" spans="1:60" ht="44.25" customHeight="1">
      <c r="A520" s="7"/>
      <c r="B520" s="155"/>
      <c r="C520" s="156"/>
      <c r="D520" s="142"/>
      <c r="E520" s="143"/>
      <c r="F520" s="143"/>
      <c r="G520" s="143"/>
      <c r="H520" s="143"/>
      <c r="I520" s="143"/>
      <c r="J520" s="143"/>
      <c r="K520" s="143"/>
      <c r="L520" s="144"/>
      <c r="M520" s="443"/>
      <c r="N520" s="443"/>
      <c r="O520" s="443"/>
      <c r="P520" s="443"/>
      <c r="Q520" s="443"/>
      <c r="R520" s="443"/>
      <c r="S520" s="443"/>
      <c r="T520" s="443"/>
      <c r="U520" s="443"/>
      <c r="V520" s="443"/>
      <c r="W520" s="443"/>
      <c r="X520" s="443"/>
      <c r="Y520" s="146"/>
      <c r="Z520" s="147"/>
      <c r="AA520" s="147"/>
      <c r="AB520" s="147"/>
      <c r="AC520" s="147"/>
      <c r="AD520" s="147"/>
      <c r="AE520" s="147"/>
      <c r="AF520" s="147"/>
      <c r="AG520" s="147"/>
      <c r="AH520" s="147"/>
      <c r="AI520" s="147"/>
      <c r="AJ520" s="147"/>
      <c r="AK520" s="147"/>
      <c r="AL520" s="147"/>
      <c r="AM520" s="147"/>
      <c r="AN520" s="147"/>
      <c r="AO520" s="147"/>
      <c r="AP520" s="147"/>
      <c r="AQ520" s="147"/>
      <c r="AR520" s="147"/>
      <c r="AS520" s="147"/>
      <c r="AT520" s="147"/>
      <c r="AU520" s="147"/>
      <c r="AV520" s="147"/>
      <c r="AW520" s="147"/>
      <c r="AX520" s="147"/>
      <c r="AY520" s="148"/>
    </row>
    <row r="521" spans="1:60" ht="36" customHeight="1">
      <c r="A521" s="7"/>
      <c r="B521" s="155"/>
      <c r="C521" s="156"/>
      <c r="D521" s="142"/>
      <c r="E521" s="143"/>
      <c r="F521" s="143"/>
      <c r="G521" s="143"/>
      <c r="H521" s="143"/>
      <c r="I521" s="143"/>
      <c r="J521" s="143"/>
      <c r="K521" s="143"/>
      <c r="L521" s="144"/>
      <c r="M521" s="443"/>
      <c r="N521" s="443"/>
      <c r="O521" s="443"/>
      <c r="P521" s="443"/>
      <c r="Q521" s="443"/>
      <c r="R521" s="443"/>
      <c r="S521" s="443"/>
      <c r="T521" s="443"/>
      <c r="U521" s="443"/>
      <c r="V521" s="443"/>
      <c r="W521" s="443"/>
      <c r="X521" s="443"/>
      <c r="Y521" s="146"/>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147"/>
      <c r="AU521" s="147"/>
      <c r="AV521" s="147"/>
      <c r="AW521" s="147"/>
      <c r="AX521" s="147"/>
      <c r="AY521" s="148"/>
    </row>
    <row r="522" spans="1:60" ht="30" customHeight="1">
      <c r="A522" s="7"/>
      <c r="B522" s="155"/>
      <c r="C522" s="156"/>
      <c r="D522" s="149"/>
      <c r="E522" s="150"/>
      <c r="F522" s="150"/>
      <c r="G522" s="150"/>
      <c r="H522" s="150"/>
      <c r="I522" s="150"/>
      <c r="J522" s="150"/>
      <c r="K522" s="150"/>
      <c r="L522" s="151"/>
      <c r="M522" s="444"/>
      <c r="N522" s="444"/>
      <c r="O522" s="444"/>
      <c r="P522" s="444"/>
      <c r="Q522" s="444"/>
      <c r="R522" s="444"/>
      <c r="S522" s="444"/>
      <c r="T522" s="444"/>
      <c r="U522" s="444"/>
      <c r="V522" s="444"/>
      <c r="W522" s="444"/>
      <c r="X522" s="444"/>
      <c r="Y522" s="146"/>
      <c r="Z522" s="147"/>
      <c r="AA522" s="147"/>
      <c r="AB522" s="147"/>
      <c r="AC522" s="147"/>
      <c r="AD522" s="147"/>
      <c r="AE522" s="147"/>
      <c r="AF522" s="147"/>
      <c r="AG522" s="147"/>
      <c r="AH522" s="147"/>
      <c r="AI522" s="147"/>
      <c r="AJ522" s="147"/>
      <c r="AK522" s="147"/>
      <c r="AL522" s="147"/>
      <c r="AM522" s="147"/>
      <c r="AN522" s="147"/>
      <c r="AO522" s="147"/>
      <c r="AP522" s="147"/>
      <c r="AQ522" s="147"/>
      <c r="AR522" s="147"/>
      <c r="AS522" s="147"/>
      <c r="AT522" s="147"/>
      <c r="AU522" s="147"/>
      <c r="AV522" s="147"/>
      <c r="AW522" s="147"/>
      <c r="AX522" s="147"/>
      <c r="AY522" s="148"/>
    </row>
    <row r="523" spans="1:60" ht="55.5" customHeight="1">
      <c r="A523" s="7"/>
      <c r="B523" s="157"/>
      <c r="C523" s="158"/>
      <c r="D523" s="173" t="s">
        <v>26</v>
      </c>
      <c r="E523" s="174"/>
      <c r="F523" s="174"/>
      <c r="G523" s="174"/>
      <c r="H523" s="174"/>
      <c r="I523" s="174"/>
      <c r="J523" s="174"/>
      <c r="K523" s="174"/>
      <c r="L523" s="175"/>
      <c r="M523" s="442">
        <v>7</v>
      </c>
      <c r="N523" s="442"/>
      <c r="O523" s="442"/>
      <c r="P523" s="442"/>
      <c r="Q523" s="442"/>
      <c r="R523" s="442"/>
      <c r="S523" s="442">
        <v>6</v>
      </c>
      <c r="T523" s="442"/>
      <c r="U523" s="442"/>
      <c r="V523" s="442"/>
      <c r="W523" s="442"/>
      <c r="X523" s="442"/>
      <c r="Y523" s="177"/>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9"/>
    </row>
    <row r="524" spans="1:60" ht="9.75" customHeight="1">
      <c r="B524" s="5"/>
      <c r="C524" s="5"/>
      <c r="D524" s="5"/>
      <c r="E524" s="5"/>
      <c r="F524" s="5"/>
      <c r="G524" s="5"/>
      <c r="H524" s="9"/>
      <c r="I524" s="9"/>
      <c r="J524" s="9"/>
      <c r="K524" s="9"/>
      <c r="L524" s="9"/>
      <c r="M524" s="9"/>
      <c r="N524" s="9"/>
      <c r="O524" s="9"/>
      <c r="P524" s="9"/>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row>
    <row r="525" spans="1:60" ht="27.75" customHeight="1" thickBot="1">
      <c r="B525" s="489" t="s">
        <v>25</v>
      </c>
      <c r="C525" s="489"/>
      <c r="D525" s="489"/>
      <c r="E525" s="489"/>
      <c r="F525" s="489"/>
      <c r="G525" s="489"/>
      <c r="H525" s="490" t="s">
        <v>433</v>
      </c>
      <c r="I525" s="490"/>
      <c r="J525" s="490"/>
      <c r="K525" s="490"/>
      <c r="L525" s="490"/>
      <c r="M525" s="490"/>
      <c r="N525" s="490"/>
      <c r="O525" s="490"/>
      <c r="P525" s="490"/>
      <c r="Q525" s="490"/>
      <c r="R525" s="490"/>
      <c r="S525" s="490"/>
      <c r="T525" s="490"/>
      <c r="U525" s="490"/>
      <c r="V525" s="490"/>
      <c r="W525" s="490"/>
      <c r="X525" s="490"/>
      <c r="Y525" s="490"/>
      <c r="Z525" s="490"/>
      <c r="AA525" s="490"/>
      <c r="AB525" s="490"/>
      <c r="AC525" s="490"/>
      <c r="AD525" s="490"/>
      <c r="AE525" s="490"/>
      <c r="AF525" s="490"/>
      <c r="AG525" s="490"/>
      <c r="AH525" s="490"/>
      <c r="AI525" s="490"/>
      <c r="AJ525" s="490"/>
      <c r="AK525" s="490"/>
      <c r="AL525" s="490"/>
      <c r="AM525" s="490"/>
      <c r="AN525" s="490"/>
      <c r="AO525" s="490"/>
      <c r="AP525" s="490"/>
      <c r="AQ525" s="490"/>
      <c r="AR525" s="490"/>
      <c r="AS525" s="490"/>
      <c r="AT525" s="490"/>
      <c r="AU525" s="490"/>
      <c r="AV525" s="490"/>
      <c r="AW525" s="490"/>
      <c r="AX525" s="490"/>
      <c r="AY525" s="490"/>
    </row>
    <row r="526" spans="1:60" s="54" customFormat="1" ht="68.25" customHeight="1">
      <c r="A526" s="62"/>
      <c r="B526" s="479" t="s">
        <v>39</v>
      </c>
      <c r="C526" s="480"/>
      <c r="D526" s="480"/>
      <c r="E526" s="480"/>
      <c r="F526" s="480"/>
      <c r="G526" s="481"/>
      <c r="H526" s="63" t="s">
        <v>446</v>
      </c>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5"/>
    </row>
    <row r="527" spans="1:60" ht="39" customHeight="1">
      <c r="B527" s="482"/>
      <c r="C527" s="483"/>
      <c r="D527" s="483"/>
      <c r="E527" s="483"/>
      <c r="F527" s="483"/>
      <c r="G527" s="484"/>
      <c r="H527" s="92"/>
      <c r="I527" s="90"/>
      <c r="J527" s="90"/>
      <c r="K527" s="90"/>
      <c r="L527" s="90"/>
      <c r="M527" s="90"/>
      <c r="N527" s="90"/>
      <c r="O527" s="90"/>
      <c r="P527" s="90"/>
      <c r="Q527" s="90"/>
      <c r="R527" s="90"/>
      <c r="S527" s="90"/>
      <c r="T527" s="90"/>
      <c r="U527" s="90"/>
      <c r="V527" s="90"/>
      <c r="W527" s="90"/>
      <c r="X527" s="90"/>
      <c r="Y527" s="90"/>
      <c r="Z527" s="90"/>
      <c r="AA527" s="134" t="s">
        <v>535</v>
      </c>
      <c r="AB527" s="135"/>
      <c r="AC527" s="135"/>
      <c r="AD527" s="135"/>
      <c r="AE527" s="135"/>
      <c r="AF527" s="135"/>
      <c r="AG527" s="135"/>
      <c r="AH527" s="135"/>
      <c r="AI527" s="135"/>
      <c r="AJ527" s="136"/>
      <c r="AK527" s="90"/>
      <c r="AL527" s="90"/>
      <c r="AM527" s="90"/>
      <c r="AN527" s="90"/>
      <c r="AO527" s="90"/>
      <c r="AP527" s="90"/>
      <c r="AQ527" s="90"/>
      <c r="AR527" s="90"/>
      <c r="AS527" s="90"/>
      <c r="AT527" s="90"/>
      <c r="AU527" s="90"/>
      <c r="AV527" s="90"/>
      <c r="AW527" s="90"/>
      <c r="AX527" s="90"/>
      <c r="AY527" s="93"/>
    </row>
    <row r="528" spans="1:60" ht="25.5" customHeight="1">
      <c r="B528" s="482"/>
      <c r="C528" s="483"/>
      <c r="D528" s="483"/>
      <c r="E528" s="483"/>
      <c r="F528" s="483"/>
      <c r="G528" s="484"/>
      <c r="H528" s="92"/>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t="s">
        <v>448</v>
      </c>
      <c r="AF528" s="90"/>
      <c r="AG528" s="90"/>
      <c r="AH528" s="90"/>
      <c r="AI528" s="90"/>
      <c r="AJ528" s="90"/>
      <c r="AK528" s="90"/>
      <c r="AL528" s="90"/>
      <c r="AM528" s="90"/>
      <c r="AN528" s="90"/>
      <c r="AO528" s="90"/>
      <c r="AP528" s="90"/>
      <c r="AQ528" s="90"/>
      <c r="AR528" s="90"/>
      <c r="AS528" s="90"/>
      <c r="AT528" s="90"/>
      <c r="AU528" s="90"/>
      <c r="AV528" s="90"/>
      <c r="AW528" s="90"/>
      <c r="AX528" s="90"/>
      <c r="AY528" s="93"/>
    </row>
    <row r="529" spans="1:51" ht="25.5" customHeight="1">
      <c r="B529" s="482"/>
      <c r="C529" s="483"/>
      <c r="D529" s="483"/>
      <c r="E529" s="483"/>
      <c r="F529" s="483"/>
      <c r="G529" s="484"/>
      <c r="H529" s="92"/>
      <c r="I529" s="90"/>
      <c r="J529" s="90"/>
      <c r="K529" s="90"/>
      <c r="L529" s="90"/>
      <c r="M529" s="90"/>
      <c r="N529" s="90"/>
      <c r="O529" s="90"/>
      <c r="P529" s="90"/>
      <c r="Q529" s="90"/>
      <c r="R529" s="90"/>
      <c r="S529" s="90"/>
      <c r="T529" s="90"/>
      <c r="U529" s="90"/>
      <c r="V529" s="90"/>
      <c r="W529" s="90"/>
      <c r="X529" s="90"/>
      <c r="Y529" s="90"/>
      <c r="Z529" s="90"/>
      <c r="AA529" s="90"/>
      <c r="AB529" s="118" t="s">
        <v>483</v>
      </c>
      <c r="AC529" s="118"/>
      <c r="AD529" s="118"/>
      <c r="AE529" s="118"/>
      <c r="AF529" s="118"/>
      <c r="AG529" s="118"/>
      <c r="AH529" s="118"/>
      <c r="AI529" s="118"/>
      <c r="AJ529" s="90"/>
      <c r="AK529" s="90"/>
      <c r="AL529" s="90"/>
      <c r="AM529" s="90"/>
      <c r="AN529" s="90"/>
      <c r="AO529" s="90"/>
      <c r="AP529" s="90"/>
      <c r="AQ529" s="90"/>
      <c r="AR529" s="90"/>
      <c r="AS529" s="90"/>
      <c r="AT529" s="90"/>
      <c r="AU529" s="90"/>
      <c r="AV529" s="90"/>
      <c r="AW529" s="90"/>
      <c r="AX529" s="90"/>
      <c r="AY529" s="93"/>
    </row>
    <row r="530" spans="1:51" ht="40.5" customHeight="1">
      <c r="B530" s="482"/>
      <c r="C530" s="483"/>
      <c r="D530" s="483"/>
      <c r="E530" s="483"/>
      <c r="F530" s="483"/>
      <c r="G530" s="484"/>
      <c r="H530" s="92"/>
      <c r="I530" s="90"/>
      <c r="J530" s="90"/>
      <c r="K530" s="90"/>
      <c r="L530" s="90"/>
      <c r="M530" s="90"/>
      <c r="N530" s="90"/>
      <c r="O530" s="90"/>
      <c r="P530" s="90"/>
      <c r="Q530" s="90"/>
      <c r="R530" s="90"/>
      <c r="S530" s="90"/>
      <c r="T530" s="90"/>
      <c r="U530" s="90"/>
      <c r="V530" s="90"/>
      <c r="W530" s="90"/>
      <c r="X530" s="90"/>
      <c r="Y530" s="90"/>
      <c r="Z530" s="90"/>
      <c r="AA530" s="134" t="s">
        <v>536</v>
      </c>
      <c r="AB530" s="135"/>
      <c r="AC530" s="135"/>
      <c r="AD530" s="135"/>
      <c r="AE530" s="135"/>
      <c r="AF530" s="135"/>
      <c r="AG530" s="135"/>
      <c r="AH530" s="135"/>
      <c r="AI530" s="135"/>
      <c r="AJ530" s="136"/>
      <c r="AK530" s="90"/>
      <c r="AL530" s="90"/>
      <c r="AM530" s="90"/>
      <c r="AN530" s="90"/>
      <c r="AO530" s="90"/>
      <c r="AP530" s="90"/>
      <c r="AQ530" s="90"/>
      <c r="AR530" s="90"/>
      <c r="AS530" s="90"/>
      <c r="AT530" s="90"/>
      <c r="AU530" s="90"/>
      <c r="AV530" s="90"/>
      <c r="AW530" s="90"/>
      <c r="AX530" s="90"/>
      <c r="AY530" s="93"/>
    </row>
    <row r="531" spans="1:51" ht="60" customHeight="1">
      <c r="B531" s="482"/>
      <c r="C531" s="483"/>
      <c r="D531" s="483"/>
      <c r="E531" s="483"/>
      <c r="F531" s="483"/>
      <c r="G531" s="484"/>
      <c r="H531" s="92"/>
      <c r="I531" s="90"/>
      <c r="J531" s="90"/>
      <c r="K531" s="90"/>
      <c r="L531" s="90"/>
      <c r="M531" s="90"/>
      <c r="N531" s="90"/>
      <c r="O531" s="90"/>
      <c r="P531" s="90"/>
      <c r="Q531" s="90"/>
      <c r="R531" s="90"/>
      <c r="S531" s="90"/>
      <c r="T531" s="90"/>
      <c r="U531" s="90"/>
      <c r="V531" s="488" t="s">
        <v>537</v>
      </c>
      <c r="W531" s="488"/>
      <c r="X531" s="488"/>
      <c r="Y531" s="488"/>
      <c r="Z531" s="488"/>
      <c r="AA531" s="488"/>
      <c r="AB531" s="488"/>
      <c r="AC531" s="488"/>
      <c r="AD531" s="488"/>
      <c r="AE531" s="488"/>
      <c r="AF531" s="488"/>
      <c r="AG531" s="488"/>
      <c r="AH531" s="488"/>
      <c r="AI531" s="488"/>
      <c r="AJ531" s="488"/>
      <c r="AK531" s="488"/>
      <c r="AL531" s="488"/>
      <c r="AM531" s="488"/>
      <c r="AN531" s="488"/>
      <c r="AO531" s="488"/>
      <c r="AP531" s="90"/>
      <c r="AQ531" s="90"/>
      <c r="AR531" s="90"/>
      <c r="AS531" s="90"/>
      <c r="AT531" s="90"/>
      <c r="AU531" s="90"/>
      <c r="AV531" s="90"/>
      <c r="AW531" s="90"/>
      <c r="AX531" s="90"/>
      <c r="AY531" s="93"/>
    </row>
    <row r="532" spans="1:51" ht="33" customHeight="1">
      <c r="B532" s="482"/>
      <c r="C532" s="483"/>
      <c r="D532" s="483"/>
      <c r="E532" s="483"/>
      <c r="F532" s="483"/>
      <c r="G532" s="484"/>
      <c r="H532" s="92"/>
      <c r="I532" s="90"/>
      <c r="J532" s="90"/>
      <c r="K532" s="90"/>
      <c r="L532" s="90"/>
      <c r="M532" s="90"/>
      <c r="N532" s="90"/>
      <c r="O532" s="90"/>
      <c r="P532" s="90"/>
      <c r="Q532" s="90"/>
      <c r="R532" s="90"/>
      <c r="S532" s="90"/>
      <c r="T532" s="90"/>
      <c r="U532" s="90"/>
      <c r="V532" s="96"/>
      <c r="W532" s="96"/>
      <c r="X532" s="96"/>
      <c r="Y532" s="96"/>
      <c r="Z532" s="96"/>
      <c r="AA532" s="96"/>
      <c r="AB532" s="96"/>
      <c r="AC532" s="96"/>
      <c r="AD532" s="96"/>
      <c r="AE532" s="96"/>
      <c r="AF532" s="96"/>
      <c r="AG532" s="96"/>
      <c r="AH532" s="96"/>
      <c r="AI532" s="96"/>
      <c r="AJ532" s="96"/>
      <c r="AK532" s="96"/>
      <c r="AL532" s="96"/>
      <c r="AM532" s="96"/>
      <c r="AN532" s="96"/>
      <c r="AO532" s="96"/>
      <c r="AP532" s="90"/>
      <c r="AQ532" s="90"/>
      <c r="AR532" s="90"/>
      <c r="AS532" s="90"/>
      <c r="AT532" s="90"/>
      <c r="AU532" s="90"/>
      <c r="AV532" s="90"/>
      <c r="AW532" s="90"/>
      <c r="AX532" s="90"/>
      <c r="AY532" s="93"/>
    </row>
    <row r="533" spans="1:51" ht="205.5" customHeight="1">
      <c r="B533" s="482"/>
      <c r="C533" s="483"/>
      <c r="D533" s="483"/>
      <c r="E533" s="483"/>
      <c r="F533" s="483"/>
      <c r="G533" s="484"/>
      <c r="H533" s="92"/>
      <c r="I533" s="90"/>
      <c r="J533" s="90"/>
      <c r="K533" s="90"/>
      <c r="L533" s="90"/>
      <c r="M533" s="90"/>
      <c r="N533" s="90"/>
      <c r="O533" s="90"/>
      <c r="P533" s="90"/>
      <c r="Q533" s="90"/>
      <c r="R533" s="90"/>
      <c r="S533" s="90"/>
      <c r="T533" s="90"/>
      <c r="U533" s="90"/>
      <c r="V533" s="96"/>
      <c r="W533" s="96"/>
      <c r="X533" s="96"/>
      <c r="Y533" s="96"/>
      <c r="Z533" s="96"/>
      <c r="AA533" s="96"/>
      <c r="AB533" s="96"/>
      <c r="AC533" s="96"/>
      <c r="AD533" s="96"/>
      <c r="AE533" s="96"/>
      <c r="AF533" s="96"/>
      <c r="AG533" s="96"/>
      <c r="AH533" s="96"/>
      <c r="AI533" s="96"/>
      <c r="AJ533" s="96"/>
      <c r="AK533" s="96"/>
      <c r="AL533" s="96"/>
      <c r="AM533" s="96"/>
      <c r="AN533" s="96"/>
      <c r="AO533" s="96"/>
      <c r="AP533" s="90"/>
      <c r="AQ533" s="90"/>
      <c r="AR533" s="90"/>
      <c r="AS533" s="90"/>
      <c r="AT533" s="90"/>
      <c r="AU533" s="90"/>
      <c r="AV533" s="90"/>
      <c r="AW533" s="90"/>
      <c r="AX533" s="90"/>
      <c r="AY533" s="93"/>
    </row>
    <row r="534" spans="1:51" ht="180" customHeight="1">
      <c r="B534" s="482"/>
      <c r="C534" s="483"/>
      <c r="D534" s="483"/>
      <c r="E534" s="483"/>
      <c r="F534" s="483"/>
      <c r="G534" s="484"/>
      <c r="H534" s="92"/>
      <c r="I534" s="90"/>
      <c r="J534" s="90"/>
      <c r="K534" s="90"/>
      <c r="L534" s="90"/>
      <c r="M534" s="90"/>
      <c r="N534" s="90"/>
      <c r="O534" s="90"/>
      <c r="P534" s="90"/>
      <c r="Q534" s="90"/>
      <c r="R534" s="90"/>
      <c r="S534" s="90"/>
      <c r="T534" s="90"/>
      <c r="U534" s="90"/>
      <c r="V534" s="96"/>
      <c r="W534" s="96"/>
      <c r="X534" s="96"/>
      <c r="Y534" s="96"/>
      <c r="Z534" s="96"/>
      <c r="AA534" s="96"/>
      <c r="AB534" s="96"/>
      <c r="AC534" s="96"/>
      <c r="AD534" s="96"/>
      <c r="AE534" s="96"/>
      <c r="AF534" s="96"/>
      <c r="AG534" s="96"/>
      <c r="AH534" s="96"/>
      <c r="AI534" s="96"/>
      <c r="AJ534" s="96"/>
      <c r="AK534" s="96"/>
      <c r="AL534" s="96"/>
      <c r="AM534" s="96"/>
      <c r="AN534" s="96"/>
      <c r="AO534" s="96"/>
      <c r="AP534" s="90"/>
      <c r="AQ534" s="90"/>
      <c r="AR534" s="90"/>
      <c r="AS534" s="90"/>
      <c r="AT534" s="90"/>
      <c r="AU534" s="90"/>
      <c r="AV534" s="90"/>
      <c r="AW534" s="90"/>
      <c r="AX534" s="90"/>
      <c r="AY534" s="93"/>
    </row>
    <row r="535" spans="1:51" ht="409.5" customHeight="1" thickBot="1">
      <c r="B535" s="485"/>
      <c r="C535" s="486"/>
      <c r="D535" s="486"/>
      <c r="E535" s="486"/>
      <c r="F535" s="486"/>
      <c r="G535" s="487"/>
      <c r="H535" s="60"/>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2"/>
    </row>
    <row r="536" spans="1:51" ht="24.75" customHeight="1">
      <c r="B536" s="5"/>
      <c r="C536" s="5"/>
      <c r="D536" s="5"/>
      <c r="E536" s="5"/>
      <c r="F536" s="5"/>
      <c r="G536" s="5"/>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row>
    <row r="537" spans="1:51" ht="24.75" customHeight="1">
      <c r="B537" s="5"/>
      <c r="C537" s="5"/>
      <c r="D537" s="5"/>
      <c r="E537" s="5"/>
      <c r="F537" s="5"/>
      <c r="G537" s="5"/>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row>
    <row r="538" spans="1:51" ht="24.75" customHeight="1" thickBot="1">
      <c r="B538" s="139" t="s">
        <v>25</v>
      </c>
      <c r="C538" s="139"/>
      <c r="D538" s="139"/>
      <c r="E538" s="139"/>
      <c r="F538" s="139"/>
      <c r="G538" s="139"/>
      <c r="H538" s="140" t="s">
        <v>433</v>
      </c>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row>
    <row r="539" spans="1:51" ht="36" customHeight="1">
      <c r="A539" s="6"/>
      <c r="B539" s="422" t="s">
        <v>1064</v>
      </c>
      <c r="C539" s="422"/>
      <c r="D539" s="422"/>
      <c r="E539" s="422"/>
      <c r="F539" s="422"/>
      <c r="G539" s="423"/>
      <c r="H539" s="426" t="s">
        <v>538</v>
      </c>
      <c r="I539" s="273"/>
      <c r="J539" s="273"/>
      <c r="K539" s="273"/>
      <c r="L539" s="273"/>
      <c r="M539" s="273"/>
      <c r="N539" s="273"/>
      <c r="O539" s="273"/>
      <c r="P539" s="273"/>
      <c r="Q539" s="273"/>
      <c r="R539" s="273"/>
      <c r="S539" s="273"/>
      <c r="T539" s="273"/>
      <c r="U539" s="273"/>
      <c r="V539" s="273"/>
      <c r="W539" s="273"/>
      <c r="X539" s="273"/>
      <c r="Y539" s="273"/>
      <c r="Z539" s="273"/>
      <c r="AA539" s="273"/>
      <c r="AB539" s="273"/>
      <c r="AC539" s="427"/>
      <c r="AD539" s="428" t="s">
        <v>31</v>
      </c>
      <c r="AE539" s="428"/>
      <c r="AF539" s="428"/>
      <c r="AG539" s="428"/>
      <c r="AH539" s="428"/>
      <c r="AI539" s="428"/>
      <c r="AJ539" s="428"/>
      <c r="AK539" s="428"/>
      <c r="AL539" s="428"/>
      <c r="AM539" s="428"/>
      <c r="AN539" s="428"/>
      <c r="AO539" s="428"/>
      <c r="AP539" s="428"/>
      <c r="AQ539" s="428"/>
      <c r="AR539" s="428"/>
      <c r="AS539" s="428"/>
      <c r="AT539" s="428"/>
      <c r="AU539" s="428"/>
      <c r="AV539" s="428"/>
      <c r="AW539" s="428"/>
      <c r="AX539" s="428"/>
      <c r="AY539" s="429"/>
    </row>
    <row r="540" spans="1:51" ht="35.25" customHeight="1">
      <c r="A540" s="6"/>
      <c r="B540" s="424"/>
      <c r="C540" s="424"/>
      <c r="D540" s="424"/>
      <c r="E540" s="424"/>
      <c r="F540" s="424"/>
      <c r="G540" s="425"/>
      <c r="H540" s="430" t="s">
        <v>29</v>
      </c>
      <c r="I540" s="431"/>
      <c r="J540" s="431"/>
      <c r="K540" s="431"/>
      <c r="L540" s="431"/>
      <c r="M540" s="114" t="s">
        <v>28</v>
      </c>
      <c r="N540" s="115"/>
      <c r="O540" s="115"/>
      <c r="P540" s="115"/>
      <c r="Q540" s="115"/>
      <c r="R540" s="115"/>
      <c r="S540" s="115"/>
      <c r="T540" s="115"/>
      <c r="U540" s="115"/>
      <c r="V540" s="115"/>
      <c r="W540" s="115"/>
      <c r="X540" s="115"/>
      <c r="Y540" s="116"/>
      <c r="Z540" s="432" t="s">
        <v>27</v>
      </c>
      <c r="AA540" s="433"/>
      <c r="AB540" s="433"/>
      <c r="AC540" s="434"/>
      <c r="AD540" s="345" t="s">
        <v>29</v>
      </c>
      <c r="AE540" s="345"/>
      <c r="AF540" s="345"/>
      <c r="AG540" s="345"/>
      <c r="AH540" s="346"/>
      <c r="AI540" s="338" t="s">
        <v>28</v>
      </c>
      <c r="AJ540" s="345"/>
      <c r="AK540" s="345"/>
      <c r="AL540" s="345"/>
      <c r="AM540" s="345"/>
      <c r="AN540" s="345"/>
      <c r="AO540" s="345"/>
      <c r="AP540" s="345"/>
      <c r="AQ540" s="345"/>
      <c r="AR540" s="345"/>
      <c r="AS540" s="345"/>
      <c r="AT540" s="345"/>
      <c r="AU540" s="346"/>
      <c r="AV540" s="341" t="s">
        <v>27</v>
      </c>
      <c r="AW540" s="381"/>
      <c r="AX540" s="381"/>
      <c r="AY540" s="435"/>
    </row>
    <row r="541" spans="1:51" ht="34.5" customHeight="1">
      <c r="A541" s="6"/>
      <c r="B541" s="424"/>
      <c r="C541" s="424"/>
      <c r="D541" s="424"/>
      <c r="E541" s="424"/>
      <c r="F541" s="424"/>
      <c r="G541" s="425"/>
      <c r="H541" s="476" t="s">
        <v>539</v>
      </c>
      <c r="I541" s="477"/>
      <c r="J541" s="477"/>
      <c r="K541" s="477"/>
      <c r="L541" s="478"/>
      <c r="M541" s="470" t="s">
        <v>540</v>
      </c>
      <c r="N541" s="471"/>
      <c r="O541" s="471"/>
      <c r="P541" s="471"/>
      <c r="Q541" s="471"/>
      <c r="R541" s="471"/>
      <c r="S541" s="471"/>
      <c r="T541" s="471"/>
      <c r="U541" s="471"/>
      <c r="V541" s="471"/>
      <c r="W541" s="471"/>
      <c r="X541" s="471"/>
      <c r="Y541" s="472"/>
      <c r="Z541" s="473">
        <v>3</v>
      </c>
      <c r="AA541" s="474"/>
      <c r="AB541" s="474"/>
      <c r="AC541" s="475"/>
      <c r="AD541" s="320"/>
      <c r="AE541" s="320"/>
      <c r="AF541" s="320"/>
      <c r="AG541" s="320"/>
      <c r="AH541" s="321"/>
      <c r="AI541" s="322"/>
      <c r="AJ541" s="328"/>
      <c r="AK541" s="328"/>
      <c r="AL541" s="328"/>
      <c r="AM541" s="328"/>
      <c r="AN541" s="328"/>
      <c r="AO541" s="328"/>
      <c r="AP541" s="328"/>
      <c r="AQ541" s="328"/>
      <c r="AR541" s="328"/>
      <c r="AS541" s="328"/>
      <c r="AT541" s="328"/>
      <c r="AU541" s="329"/>
      <c r="AV541" s="325"/>
      <c r="AW541" s="326"/>
      <c r="AX541" s="326"/>
      <c r="AY541" s="330"/>
    </row>
    <row r="542" spans="1:51" ht="33.75" customHeight="1">
      <c r="A542" s="6"/>
      <c r="B542" s="424"/>
      <c r="C542" s="424"/>
      <c r="D542" s="424"/>
      <c r="E542" s="424"/>
      <c r="F542" s="424"/>
      <c r="G542" s="425"/>
      <c r="H542" s="402"/>
      <c r="I542" s="403"/>
      <c r="J542" s="403"/>
      <c r="K542" s="403"/>
      <c r="L542" s="404"/>
      <c r="M542" s="405"/>
      <c r="N542" s="406"/>
      <c r="O542" s="406"/>
      <c r="P542" s="406"/>
      <c r="Q542" s="406"/>
      <c r="R542" s="406"/>
      <c r="S542" s="406"/>
      <c r="T542" s="406"/>
      <c r="U542" s="406"/>
      <c r="V542" s="406"/>
      <c r="W542" s="406"/>
      <c r="X542" s="406"/>
      <c r="Y542" s="407"/>
      <c r="Z542" s="454"/>
      <c r="AA542" s="455"/>
      <c r="AB542" s="455"/>
      <c r="AC542" s="456"/>
      <c r="AD542" s="308"/>
      <c r="AE542" s="308"/>
      <c r="AF542" s="308"/>
      <c r="AG542" s="308"/>
      <c r="AH542" s="309"/>
      <c r="AI542" s="310"/>
      <c r="AJ542" s="316"/>
      <c r="AK542" s="316"/>
      <c r="AL542" s="316"/>
      <c r="AM542" s="316"/>
      <c r="AN542" s="316"/>
      <c r="AO542" s="316"/>
      <c r="AP542" s="316"/>
      <c r="AQ542" s="316"/>
      <c r="AR542" s="316"/>
      <c r="AS542" s="316"/>
      <c r="AT542" s="316"/>
      <c r="AU542" s="317"/>
      <c r="AV542" s="313"/>
      <c r="AW542" s="314"/>
      <c r="AX542" s="314"/>
      <c r="AY542" s="318"/>
    </row>
    <row r="543" spans="1:51" ht="35.25" customHeight="1">
      <c r="A543" s="6"/>
      <c r="B543" s="424"/>
      <c r="C543" s="424"/>
      <c r="D543" s="424"/>
      <c r="E543" s="424"/>
      <c r="F543" s="424"/>
      <c r="G543" s="425"/>
      <c r="H543" s="402"/>
      <c r="I543" s="403"/>
      <c r="J543" s="403"/>
      <c r="K543" s="403"/>
      <c r="L543" s="404"/>
      <c r="M543" s="405"/>
      <c r="N543" s="406"/>
      <c r="O543" s="406"/>
      <c r="P543" s="406"/>
      <c r="Q543" s="406"/>
      <c r="R543" s="406"/>
      <c r="S543" s="406"/>
      <c r="T543" s="406"/>
      <c r="U543" s="406"/>
      <c r="V543" s="406"/>
      <c r="W543" s="406"/>
      <c r="X543" s="406"/>
      <c r="Y543" s="407"/>
      <c r="Z543" s="454"/>
      <c r="AA543" s="455"/>
      <c r="AB543" s="455"/>
      <c r="AC543" s="456"/>
      <c r="AD543" s="308"/>
      <c r="AE543" s="308"/>
      <c r="AF543" s="308"/>
      <c r="AG543" s="308"/>
      <c r="AH543" s="309"/>
      <c r="AI543" s="310"/>
      <c r="AJ543" s="316"/>
      <c r="AK543" s="316"/>
      <c r="AL543" s="316"/>
      <c r="AM543" s="316"/>
      <c r="AN543" s="316"/>
      <c r="AO543" s="316"/>
      <c r="AP543" s="316"/>
      <c r="AQ543" s="316"/>
      <c r="AR543" s="316"/>
      <c r="AS543" s="316"/>
      <c r="AT543" s="316"/>
      <c r="AU543" s="317"/>
      <c r="AV543" s="313"/>
      <c r="AW543" s="314"/>
      <c r="AX543" s="314"/>
      <c r="AY543" s="318"/>
    </row>
    <row r="544" spans="1:51" ht="35.25" customHeight="1">
      <c r="A544" s="6"/>
      <c r="B544" s="424"/>
      <c r="C544" s="424"/>
      <c r="D544" s="424"/>
      <c r="E544" s="424"/>
      <c r="F544" s="424"/>
      <c r="G544" s="425"/>
      <c r="H544" s="402"/>
      <c r="I544" s="403"/>
      <c r="J544" s="403"/>
      <c r="K544" s="403"/>
      <c r="L544" s="404"/>
      <c r="M544" s="405"/>
      <c r="N544" s="406"/>
      <c r="O544" s="406"/>
      <c r="P544" s="406"/>
      <c r="Q544" s="406"/>
      <c r="R544" s="406"/>
      <c r="S544" s="406"/>
      <c r="T544" s="406"/>
      <c r="U544" s="406"/>
      <c r="V544" s="406"/>
      <c r="W544" s="406"/>
      <c r="X544" s="406"/>
      <c r="Y544" s="407"/>
      <c r="Z544" s="454"/>
      <c r="AA544" s="455"/>
      <c r="AB544" s="455"/>
      <c r="AC544" s="456"/>
      <c r="AD544" s="308"/>
      <c r="AE544" s="308"/>
      <c r="AF544" s="308"/>
      <c r="AG544" s="308"/>
      <c r="AH544" s="309"/>
      <c r="AI544" s="310"/>
      <c r="AJ544" s="316"/>
      <c r="AK544" s="316"/>
      <c r="AL544" s="316"/>
      <c r="AM544" s="316"/>
      <c r="AN544" s="316"/>
      <c r="AO544" s="316"/>
      <c r="AP544" s="316"/>
      <c r="AQ544" s="316"/>
      <c r="AR544" s="316"/>
      <c r="AS544" s="316"/>
      <c r="AT544" s="316"/>
      <c r="AU544" s="317"/>
      <c r="AV544" s="313"/>
      <c r="AW544" s="314"/>
      <c r="AX544" s="314"/>
      <c r="AY544" s="318"/>
    </row>
    <row r="545" spans="1:51" ht="34.5" customHeight="1">
      <c r="A545" s="6"/>
      <c r="B545" s="424"/>
      <c r="C545" s="424"/>
      <c r="D545" s="424"/>
      <c r="E545" s="424"/>
      <c r="F545" s="424"/>
      <c r="G545" s="425"/>
      <c r="H545" s="402"/>
      <c r="I545" s="403"/>
      <c r="J545" s="403"/>
      <c r="K545" s="403"/>
      <c r="L545" s="404"/>
      <c r="M545" s="405"/>
      <c r="N545" s="406"/>
      <c r="O545" s="406"/>
      <c r="P545" s="406"/>
      <c r="Q545" s="406"/>
      <c r="R545" s="406"/>
      <c r="S545" s="406"/>
      <c r="T545" s="406"/>
      <c r="U545" s="406"/>
      <c r="V545" s="406"/>
      <c r="W545" s="406"/>
      <c r="X545" s="406"/>
      <c r="Y545" s="407"/>
      <c r="Z545" s="454"/>
      <c r="AA545" s="455"/>
      <c r="AB545" s="455"/>
      <c r="AC545" s="456"/>
      <c r="AD545" s="308"/>
      <c r="AE545" s="308"/>
      <c r="AF545" s="308"/>
      <c r="AG545" s="308"/>
      <c r="AH545" s="309"/>
      <c r="AI545" s="310"/>
      <c r="AJ545" s="316"/>
      <c r="AK545" s="316"/>
      <c r="AL545" s="316"/>
      <c r="AM545" s="316"/>
      <c r="AN545" s="316"/>
      <c r="AO545" s="316"/>
      <c r="AP545" s="316"/>
      <c r="AQ545" s="316"/>
      <c r="AR545" s="316"/>
      <c r="AS545" s="316"/>
      <c r="AT545" s="316"/>
      <c r="AU545" s="317"/>
      <c r="AV545" s="313"/>
      <c r="AW545" s="314"/>
      <c r="AX545" s="314"/>
      <c r="AY545" s="318"/>
    </row>
    <row r="546" spans="1:51" ht="34.5" customHeight="1">
      <c r="A546" s="6"/>
      <c r="B546" s="424"/>
      <c r="C546" s="424"/>
      <c r="D546" s="424"/>
      <c r="E546" s="424"/>
      <c r="F546" s="424"/>
      <c r="G546" s="425"/>
      <c r="H546" s="402"/>
      <c r="I546" s="403"/>
      <c r="J546" s="403"/>
      <c r="K546" s="403"/>
      <c r="L546" s="404"/>
      <c r="M546" s="405"/>
      <c r="N546" s="406"/>
      <c r="O546" s="406"/>
      <c r="P546" s="406"/>
      <c r="Q546" s="406"/>
      <c r="R546" s="406"/>
      <c r="S546" s="406"/>
      <c r="T546" s="406"/>
      <c r="U546" s="406"/>
      <c r="V546" s="406"/>
      <c r="W546" s="406"/>
      <c r="X546" s="406"/>
      <c r="Y546" s="407"/>
      <c r="Z546" s="454"/>
      <c r="AA546" s="455"/>
      <c r="AB546" s="455"/>
      <c r="AC546" s="456"/>
      <c r="AD546" s="308"/>
      <c r="AE546" s="308"/>
      <c r="AF546" s="308"/>
      <c r="AG546" s="308"/>
      <c r="AH546" s="309"/>
      <c r="AI546" s="310"/>
      <c r="AJ546" s="316"/>
      <c r="AK546" s="316"/>
      <c r="AL546" s="316"/>
      <c r="AM546" s="316"/>
      <c r="AN546" s="316"/>
      <c r="AO546" s="316"/>
      <c r="AP546" s="316"/>
      <c r="AQ546" s="316"/>
      <c r="AR546" s="316"/>
      <c r="AS546" s="316"/>
      <c r="AT546" s="316"/>
      <c r="AU546" s="317"/>
      <c r="AV546" s="313"/>
      <c r="AW546" s="314"/>
      <c r="AX546" s="314"/>
      <c r="AY546" s="318"/>
    </row>
    <row r="547" spans="1:51" ht="32.25" customHeight="1">
      <c r="A547" s="6"/>
      <c r="B547" s="424"/>
      <c r="C547" s="424"/>
      <c r="D547" s="424"/>
      <c r="E547" s="424"/>
      <c r="F547" s="424"/>
      <c r="G547" s="425"/>
      <c r="H547" s="402"/>
      <c r="I547" s="403"/>
      <c r="J547" s="403"/>
      <c r="K547" s="403"/>
      <c r="L547" s="404"/>
      <c r="M547" s="405"/>
      <c r="N547" s="406"/>
      <c r="O547" s="406"/>
      <c r="P547" s="406"/>
      <c r="Q547" s="406"/>
      <c r="R547" s="406"/>
      <c r="S547" s="406"/>
      <c r="T547" s="406"/>
      <c r="U547" s="406"/>
      <c r="V547" s="406"/>
      <c r="W547" s="406"/>
      <c r="X547" s="406"/>
      <c r="Y547" s="407"/>
      <c r="Z547" s="454"/>
      <c r="AA547" s="455"/>
      <c r="AB547" s="455"/>
      <c r="AC547" s="456"/>
      <c r="AD547" s="308"/>
      <c r="AE547" s="308"/>
      <c r="AF547" s="308"/>
      <c r="AG547" s="308"/>
      <c r="AH547" s="309"/>
      <c r="AI547" s="310"/>
      <c r="AJ547" s="316"/>
      <c r="AK547" s="316"/>
      <c r="AL547" s="316"/>
      <c r="AM547" s="316"/>
      <c r="AN547" s="316"/>
      <c r="AO547" s="316"/>
      <c r="AP547" s="316"/>
      <c r="AQ547" s="316"/>
      <c r="AR547" s="316"/>
      <c r="AS547" s="316"/>
      <c r="AT547" s="316"/>
      <c r="AU547" s="317"/>
      <c r="AV547" s="313"/>
      <c r="AW547" s="314"/>
      <c r="AX547" s="314"/>
      <c r="AY547" s="318"/>
    </row>
    <row r="548" spans="1:51" ht="34.5" customHeight="1">
      <c r="A548" s="6"/>
      <c r="B548" s="424"/>
      <c r="C548" s="424"/>
      <c r="D548" s="424"/>
      <c r="E548" s="424"/>
      <c r="F548" s="424"/>
      <c r="G548" s="425"/>
      <c r="H548" s="393"/>
      <c r="I548" s="394"/>
      <c r="J548" s="394"/>
      <c r="K548" s="394"/>
      <c r="L548" s="395"/>
      <c r="M548" s="396"/>
      <c r="N548" s="397"/>
      <c r="O548" s="397"/>
      <c r="P548" s="397"/>
      <c r="Q548" s="397"/>
      <c r="R548" s="397"/>
      <c r="S548" s="397"/>
      <c r="T548" s="397"/>
      <c r="U548" s="397"/>
      <c r="V548" s="397"/>
      <c r="W548" s="397"/>
      <c r="X548" s="397"/>
      <c r="Y548" s="398"/>
      <c r="Z548" s="457"/>
      <c r="AA548" s="458"/>
      <c r="AB548" s="458"/>
      <c r="AC548" s="459"/>
      <c r="AD548" s="296"/>
      <c r="AE548" s="296"/>
      <c r="AF548" s="296"/>
      <c r="AG548" s="296"/>
      <c r="AH548" s="297"/>
      <c r="AI548" s="298"/>
      <c r="AJ548" s="304"/>
      <c r="AK548" s="304"/>
      <c r="AL548" s="304"/>
      <c r="AM548" s="304"/>
      <c r="AN548" s="304"/>
      <c r="AO548" s="304"/>
      <c r="AP548" s="304"/>
      <c r="AQ548" s="304"/>
      <c r="AR548" s="304"/>
      <c r="AS548" s="304"/>
      <c r="AT548" s="304"/>
      <c r="AU548" s="305"/>
      <c r="AV548" s="301"/>
      <c r="AW548" s="302"/>
      <c r="AX548" s="302"/>
      <c r="AY548" s="306"/>
    </row>
    <row r="549" spans="1:51" ht="34.5" customHeight="1">
      <c r="A549" s="6"/>
      <c r="B549" s="424"/>
      <c r="C549" s="424"/>
      <c r="D549" s="424"/>
      <c r="E549" s="424"/>
      <c r="F549" s="424"/>
      <c r="G549" s="425"/>
      <c r="H549" s="383" t="s">
        <v>26</v>
      </c>
      <c r="I549" s="115"/>
      <c r="J549" s="115"/>
      <c r="K549" s="115"/>
      <c r="L549" s="115"/>
      <c r="M549" s="384"/>
      <c r="N549" s="385"/>
      <c r="O549" s="385"/>
      <c r="P549" s="385"/>
      <c r="Q549" s="385"/>
      <c r="R549" s="385"/>
      <c r="S549" s="385"/>
      <c r="T549" s="385"/>
      <c r="U549" s="385"/>
      <c r="V549" s="385"/>
      <c r="W549" s="385"/>
      <c r="X549" s="385"/>
      <c r="Y549" s="386"/>
      <c r="Z549" s="451">
        <f>SUM(Z541:AC548)</f>
        <v>3</v>
      </c>
      <c r="AA549" s="452"/>
      <c r="AB549" s="452"/>
      <c r="AC549" s="453"/>
      <c r="AD549" s="349" t="s">
        <v>26</v>
      </c>
      <c r="AE549" s="349"/>
      <c r="AF549" s="349"/>
      <c r="AG549" s="349"/>
      <c r="AH549" s="349"/>
      <c r="AI549" s="350"/>
      <c r="AJ549" s="356"/>
      <c r="AK549" s="356"/>
      <c r="AL549" s="356"/>
      <c r="AM549" s="356"/>
      <c r="AN549" s="356"/>
      <c r="AO549" s="356"/>
      <c r="AP549" s="356"/>
      <c r="AQ549" s="356"/>
      <c r="AR549" s="356"/>
      <c r="AS549" s="356"/>
      <c r="AT549" s="356"/>
      <c r="AU549" s="357"/>
      <c r="AV549" s="353">
        <f>SUM(AV541:AY548)</f>
        <v>0</v>
      </c>
      <c r="AW549" s="354"/>
      <c r="AX549" s="354"/>
      <c r="AY549" s="358"/>
    </row>
    <row r="550" spans="1:51" ht="33.75" customHeight="1">
      <c r="A550" s="6"/>
      <c r="B550" s="424"/>
      <c r="C550" s="424"/>
      <c r="D550" s="424"/>
      <c r="E550" s="424"/>
      <c r="F550" s="424"/>
      <c r="G550" s="425"/>
      <c r="H550" s="377" t="s">
        <v>524</v>
      </c>
      <c r="I550" s="378"/>
      <c r="J550" s="378"/>
      <c r="K550" s="378"/>
      <c r="L550" s="378"/>
      <c r="M550" s="378"/>
      <c r="N550" s="378"/>
      <c r="O550" s="378"/>
      <c r="P550" s="378"/>
      <c r="Q550" s="378"/>
      <c r="R550" s="378"/>
      <c r="S550" s="378"/>
      <c r="T550" s="378"/>
      <c r="U550" s="378"/>
      <c r="V550" s="378"/>
      <c r="W550" s="378"/>
      <c r="X550" s="378"/>
      <c r="Y550" s="378"/>
      <c r="Z550" s="378"/>
      <c r="AA550" s="378"/>
      <c r="AB550" s="378"/>
      <c r="AC550" s="379"/>
      <c r="AD550" s="334" t="s">
        <v>461</v>
      </c>
      <c r="AE550" s="334"/>
      <c r="AF550" s="334"/>
      <c r="AG550" s="334"/>
      <c r="AH550" s="334"/>
      <c r="AI550" s="334"/>
      <c r="AJ550" s="334"/>
      <c r="AK550" s="334"/>
      <c r="AL550" s="334"/>
      <c r="AM550" s="334"/>
      <c r="AN550" s="334"/>
      <c r="AO550" s="334"/>
      <c r="AP550" s="334"/>
      <c r="AQ550" s="334"/>
      <c r="AR550" s="334"/>
      <c r="AS550" s="334"/>
      <c r="AT550" s="334"/>
      <c r="AU550" s="334"/>
      <c r="AV550" s="334"/>
      <c r="AW550" s="334"/>
      <c r="AX550" s="334"/>
      <c r="AY550" s="335"/>
    </row>
    <row r="551" spans="1:51" ht="39" customHeight="1">
      <c r="A551" s="6"/>
      <c r="B551" s="424"/>
      <c r="C551" s="424"/>
      <c r="D551" s="424"/>
      <c r="E551" s="424"/>
      <c r="F551" s="424"/>
      <c r="G551" s="425"/>
      <c r="H551" s="380" t="s">
        <v>29</v>
      </c>
      <c r="I551" s="345"/>
      <c r="J551" s="345"/>
      <c r="K551" s="345"/>
      <c r="L551" s="346"/>
      <c r="M551" s="338" t="s">
        <v>28</v>
      </c>
      <c r="N551" s="345"/>
      <c r="O551" s="345"/>
      <c r="P551" s="345"/>
      <c r="Q551" s="345"/>
      <c r="R551" s="345"/>
      <c r="S551" s="345"/>
      <c r="T551" s="345"/>
      <c r="U551" s="345"/>
      <c r="V551" s="345"/>
      <c r="W551" s="345"/>
      <c r="X551" s="345"/>
      <c r="Y551" s="346"/>
      <c r="Z551" s="341" t="s">
        <v>27</v>
      </c>
      <c r="AA551" s="381"/>
      <c r="AB551" s="381"/>
      <c r="AC551" s="382"/>
      <c r="AD551" s="344" t="s">
        <v>29</v>
      </c>
      <c r="AE551" s="337"/>
      <c r="AF551" s="337"/>
      <c r="AG551" s="337"/>
      <c r="AH551" s="337"/>
      <c r="AI551" s="338" t="s">
        <v>28</v>
      </c>
      <c r="AJ551" s="345"/>
      <c r="AK551" s="345"/>
      <c r="AL551" s="345"/>
      <c r="AM551" s="345"/>
      <c r="AN551" s="345"/>
      <c r="AO551" s="345"/>
      <c r="AP551" s="345"/>
      <c r="AQ551" s="345"/>
      <c r="AR551" s="345"/>
      <c r="AS551" s="345"/>
      <c r="AT551" s="345"/>
      <c r="AU551" s="346"/>
      <c r="AV551" s="341" t="s">
        <v>27</v>
      </c>
      <c r="AW551" s="342"/>
      <c r="AX551" s="342"/>
      <c r="AY551" s="347"/>
    </row>
    <row r="552" spans="1:51" ht="35.25" customHeight="1">
      <c r="A552" s="6"/>
      <c r="B552" s="424"/>
      <c r="C552" s="424"/>
      <c r="D552" s="424"/>
      <c r="E552" s="424"/>
      <c r="F552" s="424"/>
      <c r="G552" s="425"/>
      <c r="H552" s="368"/>
      <c r="I552" s="369"/>
      <c r="J552" s="369"/>
      <c r="K552" s="369"/>
      <c r="L552" s="370"/>
      <c r="M552" s="371"/>
      <c r="N552" s="372"/>
      <c r="O552" s="372"/>
      <c r="P552" s="372"/>
      <c r="Q552" s="372"/>
      <c r="R552" s="372"/>
      <c r="S552" s="372"/>
      <c r="T552" s="372"/>
      <c r="U552" s="372"/>
      <c r="V552" s="372"/>
      <c r="W552" s="372"/>
      <c r="X552" s="372"/>
      <c r="Y552" s="373"/>
      <c r="Z552" s="374"/>
      <c r="AA552" s="375"/>
      <c r="AB552" s="375"/>
      <c r="AC552" s="376"/>
      <c r="AD552" s="320"/>
      <c r="AE552" s="320"/>
      <c r="AF552" s="320"/>
      <c r="AG552" s="320"/>
      <c r="AH552" s="321"/>
      <c r="AI552" s="322"/>
      <c r="AJ552" s="328"/>
      <c r="AK552" s="328"/>
      <c r="AL552" s="328"/>
      <c r="AM552" s="328"/>
      <c r="AN552" s="328"/>
      <c r="AO552" s="328"/>
      <c r="AP552" s="328"/>
      <c r="AQ552" s="328"/>
      <c r="AR552" s="328"/>
      <c r="AS552" s="328"/>
      <c r="AT552" s="328"/>
      <c r="AU552" s="329"/>
      <c r="AV552" s="325"/>
      <c r="AW552" s="326"/>
      <c r="AX552" s="326"/>
      <c r="AY552" s="330"/>
    </row>
    <row r="553" spans="1:51" ht="39" customHeight="1">
      <c r="A553" s="6"/>
      <c r="B553" s="424"/>
      <c r="C553" s="424"/>
      <c r="D553" s="424"/>
      <c r="E553" s="424"/>
      <c r="F553" s="424"/>
      <c r="G553" s="425"/>
      <c r="H553" s="359"/>
      <c r="I553" s="360"/>
      <c r="J553" s="360"/>
      <c r="K553" s="360"/>
      <c r="L553" s="361"/>
      <c r="M553" s="362"/>
      <c r="N553" s="363"/>
      <c r="O553" s="363"/>
      <c r="P553" s="363"/>
      <c r="Q553" s="363"/>
      <c r="R553" s="363"/>
      <c r="S553" s="363"/>
      <c r="T553" s="363"/>
      <c r="U553" s="363"/>
      <c r="V553" s="363"/>
      <c r="W553" s="363"/>
      <c r="X553" s="363"/>
      <c r="Y553" s="364"/>
      <c r="Z553" s="365"/>
      <c r="AA553" s="366"/>
      <c r="AB553" s="366"/>
      <c r="AC553" s="367"/>
      <c r="AD553" s="308"/>
      <c r="AE553" s="308"/>
      <c r="AF553" s="308"/>
      <c r="AG553" s="308"/>
      <c r="AH553" s="309"/>
      <c r="AI553" s="310"/>
      <c r="AJ553" s="316"/>
      <c r="AK553" s="316"/>
      <c r="AL553" s="316"/>
      <c r="AM553" s="316"/>
      <c r="AN553" s="316"/>
      <c r="AO553" s="316"/>
      <c r="AP553" s="316"/>
      <c r="AQ553" s="316"/>
      <c r="AR553" s="316"/>
      <c r="AS553" s="316"/>
      <c r="AT553" s="316"/>
      <c r="AU553" s="317"/>
      <c r="AV553" s="313"/>
      <c r="AW553" s="314"/>
      <c r="AX553" s="314"/>
      <c r="AY553" s="318"/>
    </row>
    <row r="554" spans="1:51" ht="35.25" customHeight="1">
      <c r="A554" s="6"/>
      <c r="B554" s="424"/>
      <c r="C554" s="424"/>
      <c r="D554" s="424"/>
      <c r="E554" s="424"/>
      <c r="F554" s="424"/>
      <c r="G554" s="425"/>
      <c r="H554" s="307"/>
      <c r="I554" s="308"/>
      <c r="J554" s="308"/>
      <c r="K554" s="308"/>
      <c r="L554" s="309"/>
      <c r="M554" s="310"/>
      <c r="N554" s="311"/>
      <c r="O554" s="311"/>
      <c r="P554" s="311"/>
      <c r="Q554" s="311"/>
      <c r="R554" s="311"/>
      <c r="S554" s="311"/>
      <c r="T554" s="311"/>
      <c r="U554" s="311"/>
      <c r="V554" s="311"/>
      <c r="W554" s="311"/>
      <c r="X554" s="311"/>
      <c r="Y554" s="312"/>
      <c r="Z554" s="313"/>
      <c r="AA554" s="314"/>
      <c r="AB554" s="314"/>
      <c r="AC554" s="315"/>
      <c r="AD554" s="308"/>
      <c r="AE554" s="308"/>
      <c r="AF554" s="308"/>
      <c r="AG554" s="308"/>
      <c r="AH554" s="309"/>
      <c r="AI554" s="310"/>
      <c r="AJ554" s="316"/>
      <c r="AK554" s="316"/>
      <c r="AL554" s="316"/>
      <c r="AM554" s="316"/>
      <c r="AN554" s="316"/>
      <c r="AO554" s="316"/>
      <c r="AP554" s="316"/>
      <c r="AQ554" s="316"/>
      <c r="AR554" s="316"/>
      <c r="AS554" s="316"/>
      <c r="AT554" s="316"/>
      <c r="AU554" s="317"/>
      <c r="AV554" s="313"/>
      <c r="AW554" s="314"/>
      <c r="AX554" s="314"/>
      <c r="AY554" s="318"/>
    </row>
    <row r="555" spans="1:51" ht="32.25" customHeight="1">
      <c r="A555" s="6"/>
      <c r="B555" s="424"/>
      <c r="C555" s="424"/>
      <c r="D555" s="424"/>
      <c r="E555" s="424"/>
      <c r="F555" s="424"/>
      <c r="G555" s="425"/>
      <c r="H555" s="307"/>
      <c r="I555" s="308"/>
      <c r="J555" s="308"/>
      <c r="K555" s="308"/>
      <c r="L555" s="309"/>
      <c r="M555" s="310"/>
      <c r="N555" s="311"/>
      <c r="O555" s="311"/>
      <c r="P555" s="311"/>
      <c r="Q555" s="311"/>
      <c r="R555" s="311"/>
      <c r="S555" s="311"/>
      <c r="T555" s="311"/>
      <c r="U555" s="311"/>
      <c r="V555" s="311"/>
      <c r="W555" s="311"/>
      <c r="X555" s="311"/>
      <c r="Y555" s="312"/>
      <c r="Z555" s="313"/>
      <c r="AA555" s="314"/>
      <c r="AB555" s="314"/>
      <c r="AC555" s="315"/>
      <c r="AD555" s="308"/>
      <c r="AE555" s="308"/>
      <c r="AF555" s="308"/>
      <c r="AG555" s="308"/>
      <c r="AH555" s="309"/>
      <c r="AI555" s="310"/>
      <c r="AJ555" s="316"/>
      <c r="AK555" s="316"/>
      <c r="AL555" s="316"/>
      <c r="AM555" s="316"/>
      <c r="AN555" s="316"/>
      <c r="AO555" s="316"/>
      <c r="AP555" s="316"/>
      <c r="AQ555" s="316"/>
      <c r="AR555" s="316"/>
      <c r="AS555" s="316"/>
      <c r="AT555" s="316"/>
      <c r="AU555" s="317"/>
      <c r="AV555" s="313"/>
      <c r="AW555" s="314"/>
      <c r="AX555" s="314"/>
      <c r="AY555" s="318"/>
    </row>
    <row r="556" spans="1:51" ht="35.25" customHeight="1">
      <c r="A556" s="6"/>
      <c r="B556" s="424"/>
      <c r="C556" s="424"/>
      <c r="D556" s="424"/>
      <c r="E556" s="424"/>
      <c r="F556" s="424"/>
      <c r="G556" s="425"/>
      <c r="H556" s="307"/>
      <c r="I556" s="308"/>
      <c r="J556" s="308"/>
      <c r="K556" s="308"/>
      <c r="L556" s="309"/>
      <c r="M556" s="310"/>
      <c r="N556" s="311"/>
      <c r="O556" s="311"/>
      <c r="P556" s="311"/>
      <c r="Q556" s="311"/>
      <c r="R556" s="311"/>
      <c r="S556" s="311"/>
      <c r="T556" s="311"/>
      <c r="U556" s="311"/>
      <c r="V556" s="311"/>
      <c r="W556" s="311"/>
      <c r="X556" s="311"/>
      <c r="Y556" s="312"/>
      <c r="Z556" s="313"/>
      <c r="AA556" s="314"/>
      <c r="AB556" s="314"/>
      <c r="AC556" s="315"/>
      <c r="AD556" s="308"/>
      <c r="AE556" s="308"/>
      <c r="AF556" s="308"/>
      <c r="AG556" s="308"/>
      <c r="AH556" s="309"/>
      <c r="AI556" s="310"/>
      <c r="AJ556" s="316"/>
      <c r="AK556" s="316"/>
      <c r="AL556" s="316"/>
      <c r="AM556" s="316"/>
      <c r="AN556" s="316"/>
      <c r="AO556" s="316"/>
      <c r="AP556" s="316"/>
      <c r="AQ556" s="316"/>
      <c r="AR556" s="316"/>
      <c r="AS556" s="316"/>
      <c r="AT556" s="316"/>
      <c r="AU556" s="317"/>
      <c r="AV556" s="313"/>
      <c r="AW556" s="314"/>
      <c r="AX556" s="314"/>
      <c r="AY556" s="318"/>
    </row>
    <row r="557" spans="1:51" ht="33.75" customHeight="1">
      <c r="A557" s="6"/>
      <c r="B557" s="424"/>
      <c r="C557" s="424"/>
      <c r="D557" s="424"/>
      <c r="E557" s="424"/>
      <c r="F557" s="424"/>
      <c r="G557" s="425"/>
      <c r="H557" s="307"/>
      <c r="I557" s="308"/>
      <c r="J557" s="308"/>
      <c r="K557" s="308"/>
      <c r="L557" s="309"/>
      <c r="M557" s="310"/>
      <c r="N557" s="311"/>
      <c r="O557" s="311"/>
      <c r="P557" s="311"/>
      <c r="Q557" s="311"/>
      <c r="R557" s="311"/>
      <c r="S557" s="311"/>
      <c r="T557" s="311"/>
      <c r="U557" s="311"/>
      <c r="V557" s="311"/>
      <c r="W557" s="311"/>
      <c r="X557" s="311"/>
      <c r="Y557" s="312"/>
      <c r="Z557" s="313"/>
      <c r="AA557" s="314"/>
      <c r="AB557" s="314"/>
      <c r="AC557" s="315"/>
      <c r="AD557" s="308"/>
      <c r="AE557" s="308"/>
      <c r="AF557" s="308"/>
      <c r="AG557" s="308"/>
      <c r="AH557" s="309"/>
      <c r="AI557" s="310"/>
      <c r="AJ557" s="316"/>
      <c r="AK557" s="316"/>
      <c r="AL557" s="316"/>
      <c r="AM557" s="316"/>
      <c r="AN557" s="316"/>
      <c r="AO557" s="316"/>
      <c r="AP557" s="316"/>
      <c r="AQ557" s="316"/>
      <c r="AR557" s="316"/>
      <c r="AS557" s="316"/>
      <c r="AT557" s="316"/>
      <c r="AU557" s="317"/>
      <c r="AV557" s="313"/>
      <c r="AW557" s="314"/>
      <c r="AX557" s="314"/>
      <c r="AY557" s="318"/>
    </row>
    <row r="558" spans="1:51" ht="33.75" customHeight="1">
      <c r="A558" s="6"/>
      <c r="B558" s="424"/>
      <c r="C558" s="424"/>
      <c r="D558" s="424"/>
      <c r="E558" s="424"/>
      <c r="F558" s="424"/>
      <c r="G558" s="425"/>
      <c r="H558" s="307"/>
      <c r="I558" s="308"/>
      <c r="J558" s="308"/>
      <c r="K558" s="308"/>
      <c r="L558" s="309"/>
      <c r="M558" s="310"/>
      <c r="N558" s="311"/>
      <c r="O558" s="311"/>
      <c r="P558" s="311"/>
      <c r="Q558" s="311"/>
      <c r="R558" s="311"/>
      <c r="S558" s="311"/>
      <c r="T558" s="311"/>
      <c r="U558" s="311"/>
      <c r="V558" s="311"/>
      <c r="W558" s="311"/>
      <c r="X558" s="311"/>
      <c r="Y558" s="312"/>
      <c r="Z558" s="313"/>
      <c r="AA558" s="314"/>
      <c r="AB558" s="314"/>
      <c r="AC558" s="315"/>
      <c r="AD558" s="308"/>
      <c r="AE558" s="308"/>
      <c r="AF558" s="308"/>
      <c r="AG558" s="308"/>
      <c r="AH558" s="309"/>
      <c r="AI558" s="310"/>
      <c r="AJ558" s="316"/>
      <c r="AK558" s="316"/>
      <c r="AL558" s="316"/>
      <c r="AM558" s="316"/>
      <c r="AN558" s="316"/>
      <c r="AO558" s="316"/>
      <c r="AP558" s="316"/>
      <c r="AQ558" s="316"/>
      <c r="AR558" s="316"/>
      <c r="AS558" s="316"/>
      <c r="AT558" s="316"/>
      <c r="AU558" s="317"/>
      <c r="AV558" s="313"/>
      <c r="AW558" s="314"/>
      <c r="AX558" s="314"/>
      <c r="AY558" s="318"/>
    </row>
    <row r="559" spans="1:51" ht="33" customHeight="1">
      <c r="A559" s="6"/>
      <c r="B559" s="424"/>
      <c r="C559" s="424"/>
      <c r="D559" s="424"/>
      <c r="E559" s="424"/>
      <c r="F559" s="424"/>
      <c r="G559" s="425"/>
      <c r="H559" s="295"/>
      <c r="I559" s="296"/>
      <c r="J559" s="296"/>
      <c r="K559" s="296"/>
      <c r="L559" s="297"/>
      <c r="M559" s="298"/>
      <c r="N559" s="299"/>
      <c r="O559" s="299"/>
      <c r="P559" s="299"/>
      <c r="Q559" s="299"/>
      <c r="R559" s="299"/>
      <c r="S559" s="299"/>
      <c r="T559" s="299"/>
      <c r="U559" s="299"/>
      <c r="V559" s="299"/>
      <c r="W559" s="299"/>
      <c r="X559" s="299"/>
      <c r="Y559" s="300"/>
      <c r="Z559" s="301"/>
      <c r="AA559" s="302"/>
      <c r="AB559" s="302"/>
      <c r="AC559" s="303"/>
      <c r="AD559" s="296"/>
      <c r="AE559" s="296"/>
      <c r="AF559" s="296"/>
      <c r="AG559" s="296"/>
      <c r="AH559" s="297"/>
      <c r="AI559" s="298"/>
      <c r="AJ559" s="304"/>
      <c r="AK559" s="304"/>
      <c r="AL559" s="304"/>
      <c r="AM559" s="304"/>
      <c r="AN559" s="304"/>
      <c r="AO559" s="304"/>
      <c r="AP559" s="304"/>
      <c r="AQ559" s="304"/>
      <c r="AR559" s="304"/>
      <c r="AS559" s="304"/>
      <c r="AT559" s="304"/>
      <c r="AU559" s="305"/>
      <c r="AV559" s="301"/>
      <c r="AW559" s="302"/>
      <c r="AX559" s="302"/>
      <c r="AY559" s="306"/>
    </row>
    <row r="560" spans="1:51" ht="32.25" customHeight="1">
      <c r="A560" s="6"/>
      <c r="B560" s="424"/>
      <c r="C560" s="424"/>
      <c r="D560" s="424"/>
      <c r="E560" s="424"/>
      <c r="F560" s="424"/>
      <c r="G560" s="425"/>
      <c r="H560" s="348" t="s">
        <v>26</v>
      </c>
      <c r="I560" s="349"/>
      <c r="J560" s="349"/>
      <c r="K560" s="349"/>
      <c r="L560" s="349"/>
      <c r="M560" s="350"/>
      <c r="N560" s="351"/>
      <c r="O560" s="351"/>
      <c r="P560" s="351"/>
      <c r="Q560" s="351"/>
      <c r="R560" s="351"/>
      <c r="S560" s="351"/>
      <c r="T560" s="351"/>
      <c r="U560" s="351"/>
      <c r="V560" s="351"/>
      <c r="W560" s="351"/>
      <c r="X560" s="351"/>
      <c r="Y560" s="352"/>
      <c r="Z560" s="353">
        <f>SUM(Z552:AC559)</f>
        <v>0</v>
      </c>
      <c r="AA560" s="354"/>
      <c r="AB560" s="354"/>
      <c r="AC560" s="355"/>
      <c r="AD560" s="349" t="s">
        <v>26</v>
      </c>
      <c r="AE560" s="349"/>
      <c r="AF560" s="349"/>
      <c r="AG560" s="349"/>
      <c r="AH560" s="349"/>
      <c r="AI560" s="350"/>
      <c r="AJ560" s="356"/>
      <c r="AK560" s="356"/>
      <c r="AL560" s="356"/>
      <c r="AM560" s="356"/>
      <c r="AN560" s="356"/>
      <c r="AO560" s="356"/>
      <c r="AP560" s="356"/>
      <c r="AQ560" s="356"/>
      <c r="AR560" s="356"/>
      <c r="AS560" s="356"/>
      <c r="AT560" s="356"/>
      <c r="AU560" s="357"/>
      <c r="AV560" s="353">
        <f>SUM(AV552:AY559)</f>
        <v>0</v>
      </c>
      <c r="AW560" s="354"/>
      <c r="AX560" s="354"/>
      <c r="AY560" s="358"/>
    </row>
    <row r="561" spans="1:51" ht="35.25" customHeight="1">
      <c r="A561" s="6"/>
      <c r="B561" s="424"/>
      <c r="C561" s="424"/>
      <c r="D561" s="424"/>
      <c r="E561" s="424"/>
      <c r="F561" s="424"/>
      <c r="G561" s="425"/>
      <c r="H561" s="331" t="s">
        <v>33</v>
      </c>
      <c r="I561" s="332"/>
      <c r="J561" s="332"/>
      <c r="K561" s="332"/>
      <c r="L561" s="332"/>
      <c r="M561" s="332"/>
      <c r="N561" s="332"/>
      <c r="O561" s="332"/>
      <c r="P561" s="332"/>
      <c r="Q561" s="332"/>
      <c r="R561" s="332"/>
      <c r="S561" s="332"/>
      <c r="T561" s="332"/>
      <c r="U561" s="332"/>
      <c r="V561" s="332"/>
      <c r="W561" s="332"/>
      <c r="X561" s="332"/>
      <c r="Y561" s="332"/>
      <c r="Z561" s="332"/>
      <c r="AA561" s="332"/>
      <c r="AB561" s="332"/>
      <c r="AC561" s="333"/>
      <c r="AD561" s="334" t="s">
        <v>34</v>
      </c>
      <c r="AE561" s="334"/>
      <c r="AF561" s="334"/>
      <c r="AG561" s="334"/>
      <c r="AH561" s="334"/>
      <c r="AI561" s="334"/>
      <c r="AJ561" s="334"/>
      <c r="AK561" s="334"/>
      <c r="AL561" s="334"/>
      <c r="AM561" s="334"/>
      <c r="AN561" s="334"/>
      <c r="AO561" s="334"/>
      <c r="AP561" s="334"/>
      <c r="AQ561" s="334"/>
      <c r="AR561" s="334"/>
      <c r="AS561" s="334"/>
      <c r="AT561" s="334"/>
      <c r="AU561" s="334"/>
      <c r="AV561" s="334"/>
      <c r="AW561" s="334"/>
      <c r="AX561" s="334"/>
      <c r="AY561" s="335"/>
    </row>
    <row r="562" spans="1:51" ht="32.25" customHeight="1">
      <c r="A562" s="6"/>
      <c r="B562" s="424"/>
      <c r="C562" s="424"/>
      <c r="D562" s="424"/>
      <c r="E562" s="424"/>
      <c r="F562" s="424"/>
      <c r="G562" s="425"/>
      <c r="H562" s="336" t="s">
        <v>29</v>
      </c>
      <c r="I562" s="337"/>
      <c r="J562" s="337"/>
      <c r="K562" s="337"/>
      <c r="L562" s="337"/>
      <c r="M562" s="338" t="s">
        <v>28</v>
      </c>
      <c r="N562" s="339"/>
      <c r="O562" s="339"/>
      <c r="P562" s="339"/>
      <c r="Q562" s="339"/>
      <c r="R562" s="339"/>
      <c r="S562" s="339"/>
      <c r="T562" s="339"/>
      <c r="U562" s="339"/>
      <c r="V562" s="339"/>
      <c r="W562" s="339"/>
      <c r="X562" s="339"/>
      <c r="Y562" s="340"/>
      <c r="Z562" s="341" t="s">
        <v>27</v>
      </c>
      <c r="AA562" s="342"/>
      <c r="AB562" s="342"/>
      <c r="AC562" s="343"/>
      <c r="AD562" s="344" t="s">
        <v>29</v>
      </c>
      <c r="AE562" s="337"/>
      <c r="AF562" s="337"/>
      <c r="AG562" s="337"/>
      <c r="AH562" s="337"/>
      <c r="AI562" s="338" t="s">
        <v>28</v>
      </c>
      <c r="AJ562" s="345"/>
      <c r="AK562" s="345"/>
      <c r="AL562" s="345"/>
      <c r="AM562" s="345"/>
      <c r="AN562" s="345"/>
      <c r="AO562" s="345"/>
      <c r="AP562" s="345"/>
      <c r="AQ562" s="345"/>
      <c r="AR562" s="345"/>
      <c r="AS562" s="345"/>
      <c r="AT562" s="345"/>
      <c r="AU562" s="346"/>
      <c r="AV562" s="341" t="s">
        <v>27</v>
      </c>
      <c r="AW562" s="342"/>
      <c r="AX562" s="342"/>
      <c r="AY562" s="347"/>
    </row>
    <row r="563" spans="1:51" ht="27.75" customHeight="1">
      <c r="A563" s="6"/>
      <c r="B563" s="424"/>
      <c r="C563" s="424"/>
      <c r="D563" s="424"/>
      <c r="E563" s="424"/>
      <c r="F563" s="424"/>
      <c r="G563" s="425"/>
      <c r="H563" s="319"/>
      <c r="I563" s="320"/>
      <c r="J563" s="320"/>
      <c r="K563" s="320"/>
      <c r="L563" s="321"/>
      <c r="M563" s="322"/>
      <c r="N563" s="323"/>
      <c r="O563" s="323"/>
      <c r="P563" s="323"/>
      <c r="Q563" s="323"/>
      <c r="R563" s="323"/>
      <c r="S563" s="323"/>
      <c r="T563" s="323"/>
      <c r="U563" s="323"/>
      <c r="V563" s="323"/>
      <c r="W563" s="323"/>
      <c r="X563" s="323"/>
      <c r="Y563" s="324"/>
      <c r="Z563" s="325"/>
      <c r="AA563" s="326"/>
      <c r="AB563" s="326"/>
      <c r="AC563" s="327"/>
      <c r="AD563" s="320"/>
      <c r="AE563" s="320"/>
      <c r="AF563" s="320"/>
      <c r="AG563" s="320"/>
      <c r="AH563" s="321"/>
      <c r="AI563" s="322"/>
      <c r="AJ563" s="328"/>
      <c r="AK563" s="328"/>
      <c r="AL563" s="328"/>
      <c r="AM563" s="328"/>
      <c r="AN563" s="328"/>
      <c r="AO563" s="328"/>
      <c r="AP563" s="328"/>
      <c r="AQ563" s="328"/>
      <c r="AR563" s="328"/>
      <c r="AS563" s="328"/>
      <c r="AT563" s="328"/>
      <c r="AU563" s="329"/>
      <c r="AV563" s="325"/>
      <c r="AW563" s="326"/>
      <c r="AX563" s="326"/>
      <c r="AY563" s="330"/>
    </row>
    <row r="564" spans="1:51" ht="34.5" customHeight="1">
      <c r="A564" s="6"/>
      <c r="B564" s="424"/>
      <c r="C564" s="424"/>
      <c r="D564" s="424"/>
      <c r="E564" s="424"/>
      <c r="F564" s="424"/>
      <c r="G564" s="425"/>
      <c r="H564" s="307"/>
      <c r="I564" s="308"/>
      <c r="J564" s="308"/>
      <c r="K564" s="308"/>
      <c r="L564" s="309"/>
      <c r="M564" s="310"/>
      <c r="N564" s="311"/>
      <c r="O564" s="311"/>
      <c r="P564" s="311"/>
      <c r="Q564" s="311"/>
      <c r="R564" s="311"/>
      <c r="S564" s="311"/>
      <c r="T564" s="311"/>
      <c r="U564" s="311"/>
      <c r="V564" s="311"/>
      <c r="W564" s="311"/>
      <c r="X564" s="311"/>
      <c r="Y564" s="312"/>
      <c r="Z564" s="313"/>
      <c r="AA564" s="314"/>
      <c r="AB564" s="314"/>
      <c r="AC564" s="315"/>
      <c r="AD564" s="308"/>
      <c r="AE564" s="308"/>
      <c r="AF564" s="308"/>
      <c r="AG564" s="308"/>
      <c r="AH564" s="309"/>
      <c r="AI564" s="310"/>
      <c r="AJ564" s="316"/>
      <c r="AK564" s="316"/>
      <c r="AL564" s="316"/>
      <c r="AM564" s="316"/>
      <c r="AN564" s="316"/>
      <c r="AO564" s="316"/>
      <c r="AP564" s="316"/>
      <c r="AQ564" s="316"/>
      <c r="AR564" s="316"/>
      <c r="AS564" s="316"/>
      <c r="AT564" s="316"/>
      <c r="AU564" s="317"/>
      <c r="AV564" s="313"/>
      <c r="AW564" s="314"/>
      <c r="AX564" s="314"/>
      <c r="AY564" s="318"/>
    </row>
    <row r="565" spans="1:51" ht="33" customHeight="1">
      <c r="A565" s="6"/>
      <c r="B565" s="424"/>
      <c r="C565" s="424"/>
      <c r="D565" s="424"/>
      <c r="E565" s="424"/>
      <c r="F565" s="424"/>
      <c r="G565" s="425"/>
      <c r="H565" s="307"/>
      <c r="I565" s="308"/>
      <c r="J565" s="308"/>
      <c r="K565" s="308"/>
      <c r="L565" s="309"/>
      <c r="M565" s="310"/>
      <c r="N565" s="311"/>
      <c r="O565" s="311"/>
      <c r="P565" s="311"/>
      <c r="Q565" s="311"/>
      <c r="R565" s="311"/>
      <c r="S565" s="311"/>
      <c r="T565" s="311"/>
      <c r="U565" s="311"/>
      <c r="V565" s="311"/>
      <c r="W565" s="311"/>
      <c r="X565" s="311"/>
      <c r="Y565" s="312"/>
      <c r="Z565" s="313"/>
      <c r="AA565" s="314"/>
      <c r="AB565" s="314"/>
      <c r="AC565" s="315"/>
      <c r="AD565" s="308"/>
      <c r="AE565" s="308"/>
      <c r="AF565" s="308"/>
      <c r="AG565" s="308"/>
      <c r="AH565" s="309"/>
      <c r="AI565" s="310"/>
      <c r="AJ565" s="316"/>
      <c r="AK565" s="316"/>
      <c r="AL565" s="316"/>
      <c r="AM565" s="316"/>
      <c r="AN565" s="316"/>
      <c r="AO565" s="316"/>
      <c r="AP565" s="316"/>
      <c r="AQ565" s="316"/>
      <c r="AR565" s="316"/>
      <c r="AS565" s="316"/>
      <c r="AT565" s="316"/>
      <c r="AU565" s="317"/>
      <c r="AV565" s="313"/>
      <c r="AW565" s="314"/>
      <c r="AX565" s="314"/>
      <c r="AY565" s="318"/>
    </row>
    <row r="566" spans="1:51" ht="39" customHeight="1">
      <c r="A566" s="6"/>
      <c r="B566" s="424"/>
      <c r="C566" s="424"/>
      <c r="D566" s="424"/>
      <c r="E566" s="424"/>
      <c r="F566" s="424"/>
      <c r="G566" s="425"/>
      <c r="H566" s="307"/>
      <c r="I566" s="308"/>
      <c r="J566" s="308"/>
      <c r="K566" s="308"/>
      <c r="L566" s="309"/>
      <c r="M566" s="310"/>
      <c r="N566" s="311"/>
      <c r="O566" s="311"/>
      <c r="P566" s="311"/>
      <c r="Q566" s="311"/>
      <c r="R566" s="311"/>
      <c r="S566" s="311"/>
      <c r="T566" s="311"/>
      <c r="U566" s="311"/>
      <c r="V566" s="311"/>
      <c r="W566" s="311"/>
      <c r="X566" s="311"/>
      <c r="Y566" s="312"/>
      <c r="Z566" s="313"/>
      <c r="AA566" s="314"/>
      <c r="AB566" s="314"/>
      <c r="AC566" s="315"/>
      <c r="AD566" s="308"/>
      <c r="AE566" s="308"/>
      <c r="AF566" s="308"/>
      <c r="AG566" s="308"/>
      <c r="AH566" s="309"/>
      <c r="AI566" s="310"/>
      <c r="AJ566" s="316"/>
      <c r="AK566" s="316"/>
      <c r="AL566" s="316"/>
      <c r="AM566" s="316"/>
      <c r="AN566" s="316"/>
      <c r="AO566" s="316"/>
      <c r="AP566" s="316"/>
      <c r="AQ566" s="316"/>
      <c r="AR566" s="316"/>
      <c r="AS566" s="316"/>
      <c r="AT566" s="316"/>
      <c r="AU566" s="317"/>
      <c r="AV566" s="313"/>
      <c r="AW566" s="314"/>
      <c r="AX566" s="314"/>
      <c r="AY566" s="318"/>
    </row>
    <row r="567" spans="1:51" ht="33" customHeight="1">
      <c r="A567" s="6"/>
      <c r="B567" s="424"/>
      <c r="C567" s="424"/>
      <c r="D567" s="424"/>
      <c r="E567" s="424"/>
      <c r="F567" s="424"/>
      <c r="G567" s="425"/>
      <c r="H567" s="307"/>
      <c r="I567" s="308"/>
      <c r="J567" s="308"/>
      <c r="K567" s="308"/>
      <c r="L567" s="309"/>
      <c r="M567" s="310"/>
      <c r="N567" s="311"/>
      <c r="O567" s="311"/>
      <c r="P567" s="311"/>
      <c r="Q567" s="311"/>
      <c r="R567" s="311"/>
      <c r="S567" s="311"/>
      <c r="T567" s="311"/>
      <c r="U567" s="311"/>
      <c r="V567" s="311"/>
      <c r="W567" s="311"/>
      <c r="X567" s="311"/>
      <c r="Y567" s="312"/>
      <c r="Z567" s="313"/>
      <c r="AA567" s="314"/>
      <c r="AB567" s="314"/>
      <c r="AC567" s="315"/>
      <c r="AD567" s="308"/>
      <c r="AE567" s="308"/>
      <c r="AF567" s="308"/>
      <c r="AG567" s="308"/>
      <c r="AH567" s="309"/>
      <c r="AI567" s="310"/>
      <c r="AJ567" s="316"/>
      <c r="AK567" s="316"/>
      <c r="AL567" s="316"/>
      <c r="AM567" s="316"/>
      <c r="AN567" s="316"/>
      <c r="AO567" s="316"/>
      <c r="AP567" s="316"/>
      <c r="AQ567" s="316"/>
      <c r="AR567" s="316"/>
      <c r="AS567" s="316"/>
      <c r="AT567" s="316"/>
      <c r="AU567" s="317"/>
      <c r="AV567" s="313"/>
      <c r="AW567" s="314"/>
      <c r="AX567" s="314"/>
      <c r="AY567" s="318"/>
    </row>
    <row r="568" spans="1:51" ht="34.5" customHeight="1">
      <c r="A568" s="6"/>
      <c r="B568" s="424"/>
      <c r="C568" s="424"/>
      <c r="D568" s="424"/>
      <c r="E568" s="424"/>
      <c r="F568" s="424"/>
      <c r="G568" s="425"/>
      <c r="H568" s="307"/>
      <c r="I568" s="308"/>
      <c r="J568" s="308"/>
      <c r="K568" s="308"/>
      <c r="L568" s="309"/>
      <c r="M568" s="310"/>
      <c r="N568" s="311"/>
      <c r="O568" s="311"/>
      <c r="P568" s="311"/>
      <c r="Q568" s="311"/>
      <c r="R568" s="311"/>
      <c r="S568" s="311"/>
      <c r="T568" s="311"/>
      <c r="U568" s="311"/>
      <c r="V568" s="311"/>
      <c r="W568" s="311"/>
      <c r="X568" s="311"/>
      <c r="Y568" s="312"/>
      <c r="Z568" s="313"/>
      <c r="AA568" s="314"/>
      <c r="AB568" s="314"/>
      <c r="AC568" s="315"/>
      <c r="AD568" s="308"/>
      <c r="AE568" s="308"/>
      <c r="AF568" s="308"/>
      <c r="AG568" s="308"/>
      <c r="AH568" s="309"/>
      <c r="AI568" s="310"/>
      <c r="AJ568" s="316"/>
      <c r="AK568" s="316"/>
      <c r="AL568" s="316"/>
      <c r="AM568" s="316"/>
      <c r="AN568" s="316"/>
      <c r="AO568" s="316"/>
      <c r="AP568" s="316"/>
      <c r="AQ568" s="316"/>
      <c r="AR568" s="316"/>
      <c r="AS568" s="316"/>
      <c r="AT568" s="316"/>
      <c r="AU568" s="317"/>
      <c r="AV568" s="313"/>
      <c r="AW568" s="314"/>
      <c r="AX568" s="314"/>
      <c r="AY568" s="318"/>
    </row>
    <row r="569" spans="1:51" ht="27" customHeight="1">
      <c r="A569" s="6"/>
      <c r="B569" s="424"/>
      <c r="C569" s="424"/>
      <c r="D569" s="424"/>
      <c r="E569" s="424"/>
      <c r="F569" s="424"/>
      <c r="G569" s="425"/>
      <c r="H569" s="307"/>
      <c r="I569" s="308"/>
      <c r="J569" s="308"/>
      <c r="K569" s="308"/>
      <c r="L569" s="309"/>
      <c r="M569" s="310"/>
      <c r="N569" s="311"/>
      <c r="O569" s="311"/>
      <c r="P569" s="311"/>
      <c r="Q569" s="311"/>
      <c r="R569" s="311"/>
      <c r="S569" s="311"/>
      <c r="T569" s="311"/>
      <c r="U569" s="311"/>
      <c r="V569" s="311"/>
      <c r="W569" s="311"/>
      <c r="X569" s="311"/>
      <c r="Y569" s="312"/>
      <c r="Z569" s="313"/>
      <c r="AA569" s="314"/>
      <c r="AB569" s="314"/>
      <c r="AC569" s="315"/>
      <c r="AD569" s="308"/>
      <c r="AE569" s="308"/>
      <c r="AF569" s="308"/>
      <c r="AG569" s="308"/>
      <c r="AH569" s="309"/>
      <c r="AI569" s="310"/>
      <c r="AJ569" s="316"/>
      <c r="AK569" s="316"/>
      <c r="AL569" s="316"/>
      <c r="AM569" s="316"/>
      <c r="AN569" s="316"/>
      <c r="AO569" s="316"/>
      <c r="AP569" s="316"/>
      <c r="AQ569" s="316"/>
      <c r="AR569" s="316"/>
      <c r="AS569" s="316"/>
      <c r="AT569" s="316"/>
      <c r="AU569" s="317"/>
      <c r="AV569" s="313"/>
      <c r="AW569" s="314"/>
      <c r="AX569" s="314"/>
      <c r="AY569" s="318"/>
    </row>
    <row r="570" spans="1:51" ht="31.5" customHeight="1">
      <c r="A570" s="6"/>
      <c r="B570" s="424"/>
      <c r="C570" s="424"/>
      <c r="D570" s="424"/>
      <c r="E570" s="424"/>
      <c r="F570" s="424"/>
      <c r="G570" s="425"/>
      <c r="H570" s="295"/>
      <c r="I570" s="296"/>
      <c r="J570" s="296"/>
      <c r="K570" s="296"/>
      <c r="L570" s="297"/>
      <c r="M570" s="298"/>
      <c r="N570" s="299"/>
      <c r="O570" s="299"/>
      <c r="P570" s="299"/>
      <c r="Q570" s="299"/>
      <c r="R570" s="299"/>
      <c r="S570" s="299"/>
      <c r="T570" s="299"/>
      <c r="U570" s="299"/>
      <c r="V570" s="299"/>
      <c r="W570" s="299"/>
      <c r="X570" s="299"/>
      <c r="Y570" s="300"/>
      <c r="Z570" s="301"/>
      <c r="AA570" s="302"/>
      <c r="AB570" s="302"/>
      <c r="AC570" s="303"/>
      <c r="AD570" s="296"/>
      <c r="AE570" s="296"/>
      <c r="AF570" s="296"/>
      <c r="AG570" s="296"/>
      <c r="AH570" s="297"/>
      <c r="AI570" s="298"/>
      <c r="AJ570" s="304"/>
      <c r="AK570" s="304"/>
      <c r="AL570" s="304"/>
      <c r="AM570" s="304"/>
      <c r="AN570" s="304"/>
      <c r="AO570" s="304"/>
      <c r="AP570" s="304"/>
      <c r="AQ570" s="304"/>
      <c r="AR570" s="304"/>
      <c r="AS570" s="304"/>
      <c r="AT570" s="304"/>
      <c r="AU570" s="305"/>
      <c r="AV570" s="301"/>
      <c r="AW570" s="302"/>
      <c r="AX570" s="302"/>
      <c r="AY570" s="306"/>
    </row>
    <row r="571" spans="1:51" ht="28.5" customHeight="1" thickBot="1">
      <c r="A571" s="6"/>
      <c r="B571" s="464"/>
      <c r="C571" s="464"/>
      <c r="D571" s="464"/>
      <c r="E571" s="464"/>
      <c r="F571" s="464"/>
      <c r="G571" s="465"/>
      <c r="H571" s="447" t="s">
        <v>26</v>
      </c>
      <c r="I571" s="288"/>
      <c r="J571" s="288"/>
      <c r="K571" s="288"/>
      <c r="L571" s="288"/>
      <c r="M571" s="289"/>
      <c r="N571" s="448"/>
      <c r="O571" s="448"/>
      <c r="P571" s="448"/>
      <c r="Q571" s="448"/>
      <c r="R571" s="448"/>
      <c r="S571" s="448"/>
      <c r="T571" s="448"/>
      <c r="U571" s="448"/>
      <c r="V571" s="448"/>
      <c r="W571" s="448"/>
      <c r="X571" s="448"/>
      <c r="Y571" s="449"/>
      <c r="Z571" s="292">
        <f>SUM(Z563:AC570)</f>
        <v>0</v>
      </c>
      <c r="AA571" s="293"/>
      <c r="AB571" s="293"/>
      <c r="AC571" s="450"/>
      <c r="AD571" s="288" t="s">
        <v>26</v>
      </c>
      <c r="AE571" s="288"/>
      <c r="AF571" s="288"/>
      <c r="AG571" s="288"/>
      <c r="AH571" s="288"/>
      <c r="AI571" s="289"/>
      <c r="AJ571" s="290"/>
      <c r="AK571" s="290"/>
      <c r="AL571" s="290"/>
      <c r="AM571" s="290"/>
      <c r="AN571" s="290"/>
      <c r="AO571" s="290"/>
      <c r="AP571" s="290"/>
      <c r="AQ571" s="290"/>
      <c r="AR571" s="290"/>
      <c r="AS571" s="290"/>
      <c r="AT571" s="290"/>
      <c r="AU571" s="291"/>
      <c r="AV571" s="292">
        <f>SUM(AV563:AY570)</f>
        <v>0</v>
      </c>
      <c r="AW571" s="293"/>
      <c r="AX571" s="293"/>
      <c r="AY571" s="294"/>
    </row>
    <row r="572" spans="1:51" ht="16.5" customHeight="1">
      <c r="B572" s="7"/>
      <c r="C572" s="7"/>
      <c r="D572" s="7"/>
      <c r="E572" s="7"/>
      <c r="F572" s="7"/>
      <c r="G572" s="7"/>
    </row>
    <row r="573" spans="1:51" ht="17.25" customHeight="1">
      <c r="B573" s="7"/>
      <c r="C573" s="61"/>
      <c r="D573" s="7"/>
      <c r="E573" s="7"/>
      <c r="F573" s="7"/>
      <c r="G573" s="7"/>
    </row>
    <row r="574" spans="1:51" ht="23.25" customHeight="1">
      <c r="B574" s="3" t="s">
        <v>25</v>
      </c>
      <c r="C574" s="3"/>
      <c r="D574" s="3"/>
      <c r="E574" s="91"/>
      <c r="F574" s="91"/>
      <c r="G574" s="119" t="s">
        <v>433</v>
      </c>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91"/>
    </row>
    <row r="575" spans="1:51" ht="14.25">
      <c r="C575" s="1" t="s">
        <v>23</v>
      </c>
    </row>
    <row r="576" spans="1:51">
      <c r="C576" t="s">
        <v>170</v>
      </c>
    </row>
    <row r="577" spans="2:51" ht="34.5" customHeight="1">
      <c r="B577" s="120"/>
      <c r="C577" s="120"/>
      <c r="D577" s="121" t="s">
        <v>462</v>
      </c>
      <c r="E577" s="121"/>
      <c r="F577" s="121"/>
      <c r="G577" s="121"/>
      <c r="H577" s="121"/>
      <c r="I577" s="121"/>
      <c r="J577" s="121"/>
      <c r="K577" s="121"/>
      <c r="L577" s="121"/>
      <c r="M577" s="121"/>
      <c r="N577" s="121" t="s">
        <v>6</v>
      </c>
      <c r="O577" s="121"/>
      <c r="P577" s="121"/>
      <c r="Q577" s="121"/>
      <c r="R577" s="121"/>
      <c r="S577" s="121"/>
      <c r="T577" s="121"/>
      <c r="U577" s="121"/>
      <c r="V577" s="121"/>
      <c r="W577" s="121"/>
      <c r="X577" s="121"/>
      <c r="Y577" s="121"/>
      <c r="Z577" s="121"/>
      <c r="AA577" s="121"/>
      <c r="AB577" s="121"/>
      <c r="AC577" s="121"/>
      <c r="AD577" s="121"/>
      <c r="AE577" s="121"/>
      <c r="AF577" s="121"/>
      <c r="AG577" s="121"/>
      <c r="AH577" s="121"/>
      <c r="AI577" s="121"/>
      <c r="AJ577" s="121"/>
      <c r="AK577" s="121"/>
      <c r="AL577" s="122" t="s">
        <v>463</v>
      </c>
      <c r="AM577" s="121"/>
      <c r="AN577" s="121"/>
      <c r="AO577" s="121"/>
      <c r="AP577" s="121"/>
      <c r="AQ577" s="121"/>
      <c r="AR577" s="121" t="s">
        <v>4</v>
      </c>
      <c r="AS577" s="121"/>
      <c r="AT577" s="121"/>
      <c r="AU577" s="121"/>
      <c r="AV577" s="121" t="s">
        <v>3</v>
      </c>
      <c r="AW577" s="121"/>
      <c r="AX577" s="121"/>
    </row>
    <row r="578" spans="2:51" ht="40.5" customHeight="1">
      <c r="B578" s="111">
        <v>1</v>
      </c>
      <c r="C578" s="111">
        <v>1</v>
      </c>
      <c r="D578" s="469" t="s">
        <v>477</v>
      </c>
      <c r="E578" s="469"/>
      <c r="F578" s="469"/>
      <c r="G578" s="469"/>
      <c r="H578" s="469"/>
      <c r="I578" s="469"/>
      <c r="J578" s="469"/>
      <c r="K578" s="469"/>
      <c r="L578" s="469"/>
      <c r="M578" s="469"/>
      <c r="N578" s="113" t="s">
        <v>541</v>
      </c>
      <c r="O578" s="113"/>
      <c r="P578" s="113"/>
      <c r="Q578" s="113"/>
      <c r="R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v>3</v>
      </c>
      <c r="AM578" s="112"/>
      <c r="AN578" s="112"/>
      <c r="AO578" s="112"/>
      <c r="AP578" s="112"/>
      <c r="AQ578" s="112"/>
      <c r="AR578" s="112">
        <v>2</v>
      </c>
      <c r="AS578" s="112"/>
      <c r="AT578" s="112"/>
      <c r="AU578" s="112"/>
      <c r="AV578" s="112">
        <v>42.6</v>
      </c>
      <c r="AW578" s="112"/>
      <c r="AX578" s="112"/>
    </row>
    <row r="579" spans="2:51" ht="24" customHeight="1"/>
    <row r="580" spans="2:51" ht="21.75" customHeight="1" thickBot="1">
      <c r="AK580" s="265"/>
      <c r="AL580" s="265"/>
      <c r="AM580" s="265"/>
      <c r="AN580" s="265"/>
      <c r="AO580" s="265"/>
      <c r="AP580" s="265"/>
      <c r="AQ580" s="265"/>
      <c r="AR580" s="266" t="s">
        <v>73</v>
      </c>
      <c r="AS580" s="266"/>
      <c r="AT580" s="266"/>
      <c r="AU580" s="266"/>
      <c r="AV580" s="266"/>
      <c r="AW580" s="266"/>
      <c r="AX580" s="266"/>
      <c r="AY580" s="266"/>
    </row>
    <row r="581" spans="2:51" ht="21" customHeight="1" thickBot="1">
      <c r="B581" s="267" t="s">
        <v>396</v>
      </c>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9"/>
    </row>
    <row r="582" spans="2:51" ht="28.15" customHeight="1">
      <c r="B582" s="270" t="s">
        <v>395</v>
      </c>
      <c r="C582" s="271"/>
      <c r="D582" s="271"/>
      <c r="E582" s="271"/>
      <c r="F582" s="271"/>
      <c r="G582" s="271"/>
      <c r="H582" s="272" t="s">
        <v>542</v>
      </c>
      <c r="I582" s="273"/>
      <c r="J582" s="273"/>
      <c r="K582" s="273"/>
      <c r="L582" s="273"/>
      <c r="M582" s="273"/>
      <c r="N582" s="273"/>
      <c r="O582" s="273"/>
      <c r="P582" s="273"/>
      <c r="Q582" s="273"/>
      <c r="R582" s="273"/>
      <c r="S582" s="273"/>
      <c r="T582" s="273"/>
      <c r="U582" s="273"/>
      <c r="V582" s="273"/>
      <c r="W582" s="273"/>
      <c r="X582" s="273"/>
      <c r="Y582" s="273"/>
      <c r="Z582" s="274" t="s">
        <v>70</v>
      </c>
      <c r="AA582" s="275"/>
      <c r="AB582" s="275"/>
      <c r="AC582" s="275"/>
      <c r="AD582" s="275"/>
      <c r="AE582" s="276"/>
      <c r="AF582" s="275" t="s">
        <v>1054</v>
      </c>
      <c r="AG582" s="275"/>
      <c r="AH582" s="275"/>
      <c r="AI582" s="275"/>
      <c r="AJ582" s="275"/>
      <c r="AK582" s="275"/>
      <c r="AL582" s="275"/>
      <c r="AM582" s="275"/>
      <c r="AN582" s="275"/>
      <c r="AO582" s="275"/>
      <c r="AP582" s="275"/>
      <c r="AQ582" s="276"/>
      <c r="AR582" s="277" t="s">
        <v>69</v>
      </c>
      <c r="AS582" s="275"/>
      <c r="AT582" s="275"/>
      <c r="AU582" s="275"/>
      <c r="AV582" s="275"/>
      <c r="AW582" s="275"/>
      <c r="AX582" s="275"/>
      <c r="AY582" s="278"/>
    </row>
    <row r="583" spans="2:51" ht="30.75" customHeight="1">
      <c r="B583" s="244" t="s">
        <v>68</v>
      </c>
      <c r="C583" s="245"/>
      <c r="D583" s="245"/>
      <c r="E583" s="245"/>
      <c r="F583" s="245"/>
      <c r="G583" s="246"/>
      <c r="H583" s="247" t="s">
        <v>479</v>
      </c>
      <c r="I583" s="248"/>
      <c r="J583" s="248"/>
      <c r="K583" s="248"/>
      <c r="L583" s="248"/>
      <c r="M583" s="248"/>
      <c r="N583" s="248"/>
      <c r="O583" s="248"/>
      <c r="P583" s="248"/>
      <c r="Q583" s="248"/>
      <c r="R583" s="248"/>
      <c r="S583" s="248"/>
      <c r="T583" s="248"/>
      <c r="U583" s="248"/>
      <c r="V583" s="248"/>
      <c r="W583" s="249"/>
      <c r="X583" s="249"/>
      <c r="Y583" s="249"/>
      <c r="Z583" s="250" t="s">
        <v>66</v>
      </c>
      <c r="AA583" s="251"/>
      <c r="AB583" s="251"/>
      <c r="AC583" s="251"/>
      <c r="AD583" s="251"/>
      <c r="AE583" s="252"/>
      <c r="AF583" s="251" t="s">
        <v>407</v>
      </c>
      <c r="AG583" s="251"/>
      <c r="AH583" s="251"/>
      <c r="AI583" s="251"/>
      <c r="AJ583" s="251"/>
      <c r="AK583" s="251"/>
      <c r="AL583" s="251"/>
      <c r="AM583" s="251"/>
      <c r="AN583" s="251"/>
      <c r="AO583" s="251"/>
      <c r="AP583" s="251"/>
      <c r="AQ583" s="252"/>
      <c r="AR583" s="253" t="s">
        <v>1055</v>
      </c>
      <c r="AS583" s="254"/>
      <c r="AT583" s="254"/>
      <c r="AU583" s="254"/>
      <c r="AV583" s="254"/>
      <c r="AW583" s="254"/>
      <c r="AX583" s="254"/>
      <c r="AY583" s="255"/>
    </row>
    <row r="584" spans="2:51" ht="18" customHeight="1">
      <c r="B584" s="256" t="s">
        <v>63</v>
      </c>
      <c r="C584" s="257"/>
      <c r="D584" s="257"/>
      <c r="E584" s="257"/>
      <c r="F584" s="257"/>
      <c r="G584" s="257"/>
      <c r="H584" s="258" t="s">
        <v>62</v>
      </c>
      <c r="I584" s="230"/>
      <c r="J584" s="230"/>
      <c r="K584" s="230"/>
      <c r="L584" s="230"/>
      <c r="M584" s="230"/>
      <c r="N584" s="230"/>
      <c r="O584" s="230"/>
      <c r="P584" s="230"/>
      <c r="Q584" s="230"/>
      <c r="R584" s="230"/>
      <c r="S584" s="230"/>
      <c r="T584" s="230"/>
      <c r="U584" s="230"/>
      <c r="V584" s="230"/>
      <c r="W584" s="230"/>
      <c r="X584" s="230"/>
      <c r="Y584" s="230"/>
      <c r="Z584" s="259" t="s">
        <v>61</v>
      </c>
      <c r="AA584" s="257"/>
      <c r="AB584" s="257"/>
      <c r="AC584" s="257"/>
      <c r="AD584" s="257"/>
      <c r="AE584" s="260"/>
      <c r="AF584" s="261" t="s">
        <v>408</v>
      </c>
      <c r="AG584" s="261"/>
      <c r="AH584" s="261"/>
      <c r="AI584" s="261"/>
      <c r="AJ584" s="261"/>
      <c r="AK584" s="261"/>
      <c r="AL584" s="261"/>
      <c r="AM584" s="261"/>
      <c r="AN584" s="261"/>
      <c r="AO584" s="261"/>
      <c r="AP584" s="261"/>
      <c r="AQ584" s="261"/>
      <c r="AR584" s="230"/>
      <c r="AS584" s="230"/>
      <c r="AT584" s="230"/>
      <c r="AU584" s="230"/>
      <c r="AV584" s="230"/>
      <c r="AW584" s="230"/>
      <c r="AX584" s="230"/>
      <c r="AY584" s="262"/>
    </row>
    <row r="585" spans="2:51" ht="24" customHeight="1">
      <c r="B585" s="219" t="s">
        <v>59</v>
      </c>
      <c r="C585" s="220"/>
      <c r="D585" s="220"/>
      <c r="E585" s="220"/>
      <c r="F585" s="220"/>
      <c r="G585" s="220"/>
      <c r="H585" s="223" t="s">
        <v>409</v>
      </c>
      <c r="I585" s="224"/>
      <c r="J585" s="224"/>
      <c r="K585" s="224"/>
      <c r="L585" s="224"/>
      <c r="M585" s="224"/>
      <c r="N585" s="224"/>
      <c r="O585" s="224"/>
      <c r="P585" s="224"/>
      <c r="Q585" s="224"/>
      <c r="R585" s="224"/>
      <c r="S585" s="224"/>
      <c r="T585" s="224"/>
      <c r="U585" s="224"/>
      <c r="V585" s="224"/>
      <c r="W585" s="225"/>
      <c r="X585" s="225"/>
      <c r="Y585" s="225"/>
      <c r="Z585" s="229" t="s">
        <v>57</v>
      </c>
      <c r="AA585" s="230"/>
      <c r="AB585" s="230"/>
      <c r="AC585" s="230"/>
      <c r="AD585" s="230"/>
      <c r="AE585" s="231"/>
      <c r="AF585" s="233"/>
      <c r="AG585" s="234"/>
      <c r="AH585" s="234"/>
      <c r="AI585" s="234"/>
      <c r="AJ585" s="234"/>
      <c r="AK585" s="234"/>
      <c r="AL585" s="234"/>
      <c r="AM585" s="234"/>
      <c r="AN585" s="234"/>
      <c r="AO585" s="234"/>
      <c r="AP585" s="234"/>
      <c r="AQ585" s="234"/>
      <c r="AR585" s="234"/>
      <c r="AS585" s="234"/>
      <c r="AT585" s="234"/>
      <c r="AU585" s="234"/>
      <c r="AV585" s="234"/>
      <c r="AW585" s="234"/>
      <c r="AX585" s="234"/>
      <c r="AY585" s="235"/>
    </row>
    <row r="586" spans="2:51" ht="29.25" customHeight="1">
      <c r="B586" s="221"/>
      <c r="C586" s="222"/>
      <c r="D586" s="222"/>
      <c r="E586" s="222"/>
      <c r="F586" s="222"/>
      <c r="G586" s="222"/>
      <c r="H586" s="226"/>
      <c r="I586" s="227"/>
      <c r="J586" s="227"/>
      <c r="K586" s="227"/>
      <c r="L586" s="227"/>
      <c r="M586" s="227"/>
      <c r="N586" s="227"/>
      <c r="O586" s="227"/>
      <c r="P586" s="227"/>
      <c r="Q586" s="227"/>
      <c r="R586" s="227"/>
      <c r="S586" s="227"/>
      <c r="T586" s="227"/>
      <c r="U586" s="227"/>
      <c r="V586" s="227"/>
      <c r="W586" s="228"/>
      <c r="X586" s="228"/>
      <c r="Y586" s="228"/>
      <c r="Z586" s="232"/>
      <c r="AA586" s="230"/>
      <c r="AB586" s="230"/>
      <c r="AC586" s="230"/>
      <c r="AD586" s="230"/>
      <c r="AE586" s="231"/>
      <c r="AF586" s="236"/>
      <c r="AG586" s="236"/>
      <c r="AH586" s="236"/>
      <c r="AI586" s="236"/>
      <c r="AJ586" s="236"/>
      <c r="AK586" s="236"/>
      <c r="AL586" s="236"/>
      <c r="AM586" s="236"/>
      <c r="AN586" s="236"/>
      <c r="AO586" s="236"/>
      <c r="AP586" s="236"/>
      <c r="AQ586" s="236"/>
      <c r="AR586" s="236"/>
      <c r="AS586" s="236"/>
      <c r="AT586" s="236"/>
      <c r="AU586" s="236"/>
      <c r="AV586" s="236"/>
      <c r="AW586" s="236"/>
      <c r="AX586" s="236"/>
      <c r="AY586" s="237"/>
    </row>
    <row r="587" spans="2:51" ht="29.25" customHeight="1">
      <c r="B587" s="238" t="s">
        <v>56</v>
      </c>
      <c r="C587" s="239"/>
      <c r="D587" s="239"/>
      <c r="E587" s="239"/>
      <c r="F587" s="239"/>
      <c r="G587" s="240"/>
      <c r="H587" s="241" t="s">
        <v>465</v>
      </c>
      <c r="I587" s="242"/>
      <c r="J587" s="242"/>
      <c r="K587" s="242"/>
      <c r="L587" s="242"/>
      <c r="M587" s="242"/>
      <c r="N587" s="242"/>
      <c r="O587" s="242"/>
      <c r="P587" s="242"/>
      <c r="Q587" s="242"/>
      <c r="R587" s="242"/>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3"/>
    </row>
    <row r="588" spans="2:51" ht="21" customHeight="1">
      <c r="B588" s="206" t="s">
        <v>493</v>
      </c>
      <c r="C588" s="207"/>
      <c r="D588" s="207"/>
      <c r="E588" s="207"/>
      <c r="F588" s="207"/>
      <c r="G588" s="208"/>
      <c r="H588" s="212"/>
      <c r="I588" s="213"/>
      <c r="J588" s="213"/>
      <c r="K588" s="213"/>
      <c r="L588" s="213"/>
      <c r="M588" s="213"/>
      <c r="N588" s="213"/>
      <c r="O588" s="213"/>
      <c r="P588" s="213"/>
      <c r="Q588" s="180" t="s">
        <v>466</v>
      </c>
      <c r="R588" s="181"/>
      <c r="S588" s="181"/>
      <c r="T588" s="181"/>
      <c r="U588" s="181"/>
      <c r="V588" s="181"/>
      <c r="W588" s="214"/>
      <c r="X588" s="180" t="s">
        <v>467</v>
      </c>
      <c r="Y588" s="181"/>
      <c r="Z588" s="181"/>
      <c r="AA588" s="181"/>
      <c r="AB588" s="181"/>
      <c r="AC588" s="181"/>
      <c r="AD588" s="214"/>
      <c r="AE588" s="180" t="s">
        <v>468</v>
      </c>
      <c r="AF588" s="181"/>
      <c r="AG588" s="181"/>
      <c r="AH588" s="181"/>
      <c r="AI588" s="181"/>
      <c r="AJ588" s="181"/>
      <c r="AK588" s="214"/>
      <c r="AL588" s="180" t="s">
        <v>469</v>
      </c>
      <c r="AM588" s="181"/>
      <c r="AN588" s="181"/>
      <c r="AO588" s="181"/>
      <c r="AP588" s="181"/>
      <c r="AQ588" s="181"/>
      <c r="AR588" s="214"/>
      <c r="AS588" s="180" t="s">
        <v>470</v>
      </c>
      <c r="AT588" s="181"/>
      <c r="AU588" s="181"/>
      <c r="AV588" s="181"/>
      <c r="AW588" s="181"/>
      <c r="AX588" s="181"/>
      <c r="AY588" s="182"/>
    </row>
    <row r="589" spans="2:51" ht="21" customHeight="1">
      <c r="B589" s="126"/>
      <c r="C589" s="127"/>
      <c r="D589" s="127"/>
      <c r="E589" s="127"/>
      <c r="F589" s="127"/>
      <c r="G589" s="128"/>
      <c r="H589" s="183" t="s">
        <v>49</v>
      </c>
      <c r="I589" s="184"/>
      <c r="J589" s="189" t="s">
        <v>48</v>
      </c>
      <c r="K589" s="190"/>
      <c r="L589" s="190"/>
      <c r="M589" s="190"/>
      <c r="N589" s="190"/>
      <c r="O589" s="190"/>
      <c r="P589" s="191"/>
      <c r="Q589" s="192">
        <v>4</v>
      </c>
      <c r="R589" s="192"/>
      <c r="S589" s="192"/>
      <c r="T589" s="192"/>
      <c r="U589" s="192"/>
      <c r="V589" s="192"/>
      <c r="W589" s="192"/>
      <c r="X589" s="192">
        <v>4</v>
      </c>
      <c r="Y589" s="192"/>
      <c r="Z589" s="192"/>
      <c r="AA589" s="192"/>
      <c r="AB589" s="192"/>
      <c r="AC589" s="192"/>
      <c r="AD589" s="192"/>
      <c r="AE589" s="192">
        <v>4</v>
      </c>
      <c r="AF589" s="192"/>
      <c r="AG589" s="192"/>
      <c r="AH589" s="192"/>
      <c r="AI589" s="192"/>
      <c r="AJ589" s="192"/>
      <c r="AK589" s="192"/>
      <c r="AL589" s="192">
        <v>4</v>
      </c>
      <c r="AM589" s="192"/>
      <c r="AN589" s="192"/>
      <c r="AO589" s="192"/>
      <c r="AP589" s="192"/>
      <c r="AQ589" s="192"/>
      <c r="AR589" s="192"/>
      <c r="AS589" s="192">
        <v>4</v>
      </c>
      <c r="AT589" s="192"/>
      <c r="AU589" s="192"/>
      <c r="AV589" s="192"/>
      <c r="AW589" s="192"/>
      <c r="AX589" s="192"/>
      <c r="AY589" s="193"/>
    </row>
    <row r="590" spans="2:51" ht="21" customHeight="1">
      <c r="B590" s="126"/>
      <c r="C590" s="127"/>
      <c r="D590" s="127"/>
      <c r="E590" s="127"/>
      <c r="F590" s="127"/>
      <c r="G590" s="128"/>
      <c r="H590" s="185"/>
      <c r="I590" s="186"/>
      <c r="J590" s="194" t="s">
        <v>47</v>
      </c>
      <c r="K590" s="195"/>
      <c r="L590" s="195"/>
      <c r="M590" s="195"/>
      <c r="N590" s="195"/>
      <c r="O590" s="195"/>
      <c r="P590" s="196"/>
      <c r="Q590" s="215" t="s">
        <v>412</v>
      </c>
      <c r="R590" s="215"/>
      <c r="S590" s="215"/>
      <c r="T590" s="215"/>
      <c r="U590" s="215"/>
      <c r="V590" s="215"/>
      <c r="W590" s="215"/>
      <c r="X590" s="215" t="s">
        <v>399</v>
      </c>
      <c r="Y590" s="215"/>
      <c r="Z590" s="215"/>
      <c r="AA590" s="215"/>
      <c r="AB590" s="215"/>
      <c r="AC590" s="215"/>
      <c r="AD590" s="215"/>
      <c r="AE590" s="215" t="s">
        <v>412</v>
      </c>
      <c r="AF590" s="215"/>
      <c r="AG590" s="215"/>
      <c r="AH590" s="215"/>
      <c r="AI590" s="215"/>
      <c r="AJ590" s="215"/>
      <c r="AK590" s="215"/>
      <c r="AL590" s="215" t="s">
        <v>412</v>
      </c>
      <c r="AM590" s="215"/>
      <c r="AN590" s="215"/>
      <c r="AO590" s="215"/>
      <c r="AP590" s="215"/>
      <c r="AQ590" s="215"/>
      <c r="AR590" s="215"/>
      <c r="AS590" s="263"/>
      <c r="AT590" s="263"/>
      <c r="AU590" s="263"/>
      <c r="AV590" s="263"/>
      <c r="AW590" s="263"/>
      <c r="AX590" s="263"/>
      <c r="AY590" s="264"/>
    </row>
    <row r="591" spans="2:51" ht="24.75" customHeight="1">
      <c r="B591" s="126"/>
      <c r="C591" s="127"/>
      <c r="D591" s="127"/>
      <c r="E591" s="127"/>
      <c r="F591" s="127"/>
      <c r="G591" s="128"/>
      <c r="H591" s="185"/>
      <c r="I591" s="186"/>
      <c r="J591" s="194" t="s">
        <v>46</v>
      </c>
      <c r="K591" s="195"/>
      <c r="L591" s="195"/>
      <c r="M591" s="195"/>
      <c r="N591" s="195"/>
      <c r="O591" s="195"/>
      <c r="P591" s="196"/>
      <c r="Q591" s="215" t="s">
        <v>412</v>
      </c>
      <c r="R591" s="215"/>
      <c r="S591" s="215"/>
      <c r="T591" s="215"/>
      <c r="U591" s="215"/>
      <c r="V591" s="215"/>
      <c r="W591" s="215"/>
      <c r="X591" s="215" t="s">
        <v>412</v>
      </c>
      <c r="Y591" s="215"/>
      <c r="Z591" s="215"/>
      <c r="AA591" s="215"/>
      <c r="AB591" s="215"/>
      <c r="AC591" s="215"/>
      <c r="AD591" s="215"/>
      <c r="AE591" s="215" t="s">
        <v>412</v>
      </c>
      <c r="AF591" s="215"/>
      <c r="AG591" s="215"/>
      <c r="AH591" s="215"/>
      <c r="AI591" s="215"/>
      <c r="AJ591" s="215"/>
      <c r="AK591" s="215"/>
      <c r="AL591" s="215" t="s">
        <v>412</v>
      </c>
      <c r="AM591" s="215"/>
      <c r="AN591" s="215"/>
      <c r="AO591" s="215"/>
      <c r="AP591" s="215"/>
      <c r="AQ591" s="215"/>
      <c r="AR591" s="215"/>
      <c r="AS591" s="263"/>
      <c r="AT591" s="263"/>
      <c r="AU591" s="263"/>
      <c r="AV591" s="263"/>
      <c r="AW591" s="263"/>
      <c r="AX591" s="263"/>
      <c r="AY591" s="264"/>
    </row>
    <row r="592" spans="2:51" ht="24.75" customHeight="1">
      <c r="B592" s="126"/>
      <c r="C592" s="127"/>
      <c r="D592" s="127"/>
      <c r="E592" s="127"/>
      <c r="F592" s="127"/>
      <c r="G592" s="128"/>
      <c r="H592" s="187"/>
      <c r="I592" s="188"/>
      <c r="J592" s="216" t="s">
        <v>26</v>
      </c>
      <c r="K592" s="217"/>
      <c r="L592" s="217"/>
      <c r="M592" s="217"/>
      <c r="N592" s="217"/>
      <c r="O592" s="217"/>
      <c r="P592" s="218"/>
      <c r="Q592" s="203">
        <v>4</v>
      </c>
      <c r="R592" s="203"/>
      <c r="S592" s="203"/>
      <c r="T592" s="203"/>
      <c r="U592" s="203"/>
      <c r="V592" s="203"/>
      <c r="W592" s="203"/>
      <c r="X592" s="203">
        <v>4</v>
      </c>
      <c r="Y592" s="203"/>
      <c r="Z592" s="203"/>
      <c r="AA592" s="203"/>
      <c r="AB592" s="203"/>
      <c r="AC592" s="203"/>
      <c r="AD592" s="203"/>
      <c r="AE592" s="203">
        <v>4</v>
      </c>
      <c r="AF592" s="203"/>
      <c r="AG592" s="203"/>
      <c r="AH592" s="203"/>
      <c r="AI592" s="203"/>
      <c r="AJ592" s="203"/>
      <c r="AK592" s="203"/>
      <c r="AL592" s="203">
        <v>4</v>
      </c>
      <c r="AM592" s="203"/>
      <c r="AN592" s="203"/>
      <c r="AO592" s="203"/>
      <c r="AP592" s="203"/>
      <c r="AQ592" s="203"/>
      <c r="AR592" s="203"/>
      <c r="AS592" s="203">
        <v>4</v>
      </c>
      <c r="AT592" s="203"/>
      <c r="AU592" s="203"/>
      <c r="AV592" s="203"/>
      <c r="AW592" s="203"/>
      <c r="AX592" s="203"/>
      <c r="AY592" s="204"/>
    </row>
    <row r="593" spans="1:60" ht="24.75" customHeight="1">
      <c r="B593" s="126"/>
      <c r="C593" s="127"/>
      <c r="D593" s="127"/>
      <c r="E593" s="127"/>
      <c r="F593" s="127"/>
      <c r="G593" s="128"/>
      <c r="H593" s="200" t="s">
        <v>44</v>
      </c>
      <c r="I593" s="201"/>
      <c r="J593" s="201"/>
      <c r="K593" s="201"/>
      <c r="L593" s="201"/>
      <c r="M593" s="201"/>
      <c r="N593" s="201"/>
      <c r="O593" s="201"/>
      <c r="P593" s="201"/>
      <c r="Q593" s="117">
        <v>4</v>
      </c>
      <c r="R593" s="117"/>
      <c r="S593" s="117"/>
      <c r="T593" s="117"/>
      <c r="U593" s="117"/>
      <c r="V593" s="117"/>
      <c r="W593" s="117"/>
      <c r="X593" s="117">
        <v>3</v>
      </c>
      <c r="Y593" s="117"/>
      <c r="Z593" s="117"/>
      <c r="AA593" s="117"/>
      <c r="AB593" s="117"/>
      <c r="AC593" s="117"/>
      <c r="AD593" s="117"/>
      <c r="AE593" s="117">
        <v>3</v>
      </c>
      <c r="AF593" s="117"/>
      <c r="AG593" s="117"/>
      <c r="AH593" s="117"/>
      <c r="AI593" s="117"/>
      <c r="AJ593" s="117"/>
      <c r="AK593" s="117"/>
      <c r="AL593" s="198"/>
      <c r="AM593" s="198"/>
      <c r="AN593" s="198"/>
      <c r="AO593" s="198"/>
      <c r="AP593" s="198"/>
      <c r="AQ593" s="198"/>
      <c r="AR593" s="198"/>
      <c r="AS593" s="198"/>
      <c r="AT593" s="198"/>
      <c r="AU593" s="198"/>
      <c r="AV593" s="198"/>
      <c r="AW593" s="198"/>
      <c r="AX593" s="198"/>
      <c r="AY593" s="199"/>
      <c r="BH593" s="42"/>
    </row>
    <row r="594" spans="1:60" ht="24.75" customHeight="1">
      <c r="B594" s="209"/>
      <c r="C594" s="210"/>
      <c r="D594" s="210"/>
      <c r="E594" s="210"/>
      <c r="F594" s="210"/>
      <c r="G594" s="211"/>
      <c r="H594" s="200" t="s">
        <v>43</v>
      </c>
      <c r="I594" s="201"/>
      <c r="J594" s="201"/>
      <c r="K594" s="201"/>
      <c r="L594" s="201"/>
      <c r="M594" s="201"/>
      <c r="N594" s="201"/>
      <c r="O594" s="201"/>
      <c r="P594" s="201"/>
      <c r="Q594" s="446">
        <v>0.76300000000000001</v>
      </c>
      <c r="R594" s="117"/>
      <c r="S594" s="117"/>
      <c r="T594" s="117"/>
      <c r="U594" s="117"/>
      <c r="V594" s="117"/>
      <c r="W594" s="117"/>
      <c r="X594" s="117">
        <v>96.7</v>
      </c>
      <c r="Y594" s="117"/>
      <c r="Z594" s="117"/>
      <c r="AA594" s="117"/>
      <c r="AB594" s="117"/>
      <c r="AC594" s="117"/>
      <c r="AD594" s="117"/>
      <c r="AE594" s="117">
        <v>96.7</v>
      </c>
      <c r="AF594" s="117"/>
      <c r="AG594" s="117"/>
      <c r="AH594" s="117"/>
      <c r="AI594" s="117"/>
      <c r="AJ594" s="117"/>
      <c r="AK594" s="117"/>
      <c r="AL594" s="198"/>
      <c r="AM594" s="198"/>
      <c r="AN594" s="198"/>
      <c r="AO594" s="198"/>
      <c r="AP594" s="198"/>
      <c r="AQ594" s="198"/>
      <c r="AR594" s="198"/>
      <c r="AS594" s="198"/>
      <c r="AT594" s="198"/>
      <c r="AU594" s="198"/>
      <c r="AV594" s="198"/>
      <c r="AW594" s="198"/>
      <c r="AX594" s="198"/>
      <c r="AY594" s="199"/>
    </row>
    <row r="595" spans="1:60" ht="22.5" customHeight="1">
      <c r="B595" s="153" t="s">
        <v>42</v>
      </c>
      <c r="C595" s="154"/>
      <c r="D595" s="159" t="s">
        <v>29</v>
      </c>
      <c r="E595" s="160"/>
      <c r="F595" s="160"/>
      <c r="G595" s="160"/>
      <c r="H595" s="160"/>
      <c r="I595" s="160"/>
      <c r="J595" s="160"/>
      <c r="K595" s="160"/>
      <c r="L595" s="161"/>
      <c r="M595" s="162" t="s">
        <v>41</v>
      </c>
      <c r="N595" s="162"/>
      <c r="O595" s="162"/>
      <c r="P595" s="162"/>
      <c r="Q595" s="162"/>
      <c r="R595" s="162"/>
      <c r="S595" s="163" t="s">
        <v>1060</v>
      </c>
      <c r="T595" s="163"/>
      <c r="U595" s="163"/>
      <c r="V595" s="163"/>
      <c r="W595" s="163"/>
      <c r="X595" s="163"/>
      <c r="Y595" s="164"/>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c r="AU595" s="160"/>
      <c r="AV595" s="160"/>
      <c r="AW595" s="160"/>
      <c r="AX595" s="160"/>
      <c r="AY595" s="165"/>
    </row>
    <row r="596" spans="1:60" ht="24.75" customHeight="1">
      <c r="B596" s="155"/>
      <c r="C596" s="156"/>
      <c r="D596" s="166" t="s">
        <v>95</v>
      </c>
      <c r="E596" s="167"/>
      <c r="F596" s="167"/>
      <c r="G596" s="167"/>
      <c r="H596" s="167"/>
      <c r="I596" s="167"/>
      <c r="J596" s="167"/>
      <c r="K596" s="167"/>
      <c r="L596" s="168"/>
      <c r="M596" s="445">
        <v>4</v>
      </c>
      <c r="N596" s="445"/>
      <c r="O596" s="445"/>
      <c r="P596" s="445"/>
      <c r="Q596" s="445"/>
      <c r="R596" s="445"/>
      <c r="S596" s="445">
        <v>4</v>
      </c>
      <c r="T596" s="445"/>
      <c r="U596" s="445"/>
      <c r="V596" s="445"/>
      <c r="W596" s="445"/>
      <c r="X596" s="445"/>
      <c r="Y596" s="170"/>
      <c r="Z596" s="171"/>
      <c r="AA596" s="171"/>
      <c r="AB596" s="171"/>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2"/>
    </row>
    <row r="597" spans="1:60" ht="23.25" customHeight="1">
      <c r="A597" s="7"/>
      <c r="B597" s="155"/>
      <c r="C597" s="156"/>
      <c r="D597" s="142"/>
      <c r="E597" s="143"/>
      <c r="F597" s="143"/>
      <c r="G597" s="143"/>
      <c r="H597" s="143"/>
      <c r="I597" s="143"/>
      <c r="J597" s="143"/>
      <c r="K597" s="143"/>
      <c r="L597" s="144"/>
      <c r="M597" s="443"/>
      <c r="N597" s="443"/>
      <c r="O597" s="443"/>
      <c r="P597" s="443"/>
      <c r="Q597" s="443"/>
      <c r="R597" s="443"/>
      <c r="S597" s="443"/>
      <c r="T597" s="443"/>
      <c r="U597" s="443"/>
      <c r="V597" s="443"/>
      <c r="W597" s="443"/>
      <c r="X597" s="443"/>
      <c r="Y597" s="146"/>
      <c r="Z597" s="147"/>
      <c r="AA597" s="147"/>
      <c r="AB597" s="147"/>
      <c r="AC597" s="147"/>
      <c r="AD597" s="147"/>
      <c r="AE597" s="147"/>
      <c r="AF597" s="147"/>
      <c r="AG597" s="147"/>
      <c r="AH597" s="147"/>
      <c r="AI597" s="147"/>
      <c r="AJ597" s="147"/>
      <c r="AK597" s="147"/>
      <c r="AL597" s="147"/>
      <c r="AM597" s="147"/>
      <c r="AN597" s="147"/>
      <c r="AO597" s="147"/>
      <c r="AP597" s="147"/>
      <c r="AQ597" s="147"/>
      <c r="AR597" s="147"/>
      <c r="AS597" s="147"/>
      <c r="AT597" s="147"/>
      <c r="AU597" s="147"/>
      <c r="AV597" s="147"/>
      <c r="AW597" s="147"/>
      <c r="AX597" s="147"/>
      <c r="AY597" s="148"/>
    </row>
    <row r="598" spans="1:60" ht="26.25" customHeight="1">
      <c r="A598" s="6"/>
      <c r="B598" s="155"/>
      <c r="C598" s="156"/>
      <c r="D598" s="142"/>
      <c r="E598" s="143"/>
      <c r="F598" s="143"/>
      <c r="G598" s="143"/>
      <c r="H598" s="143"/>
      <c r="I598" s="143"/>
      <c r="J598" s="143"/>
      <c r="K598" s="143"/>
      <c r="L598" s="144"/>
      <c r="M598" s="443"/>
      <c r="N598" s="443"/>
      <c r="O598" s="443"/>
      <c r="P598" s="443"/>
      <c r="Q598" s="443"/>
      <c r="R598" s="443"/>
      <c r="S598" s="443"/>
      <c r="T598" s="443"/>
      <c r="U598" s="443"/>
      <c r="V598" s="443"/>
      <c r="W598" s="443"/>
      <c r="X598" s="443"/>
      <c r="Y598" s="146"/>
      <c r="Z598" s="147"/>
      <c r="AA598" s="147"/>
      <c r="AB598" s="147"/>
      <c r="AC598" s="147"/>
      <c r="AD598" s="147"/>
      <c r="AE598" s="147"/>
      <c r="AF598" s="147"/>
      <c r="AG598" s="147"/>
      <c r="AH598" s="147"/>
      <c r="AI598" s="147"/>
      <c r="AJ598" s="147"/>
      <c r="AK598" s="147"/>
      <c r="AL598" s="147"/>
      <c r="AM598" s="147"/>
      <c r="AN598" s="147"/>
      <c r="AO598" s="147"/>
      <c r="AP598" s="147"/>
      <c r="AQ598" s="147"/>
      <c r="AR598" s="147"/>
      <c r="AS598" s="147"/>
      <c r="AT598" s="147"/>
      <c r="AU598" s="147"/>
      <c r="AV598" s="147"/>
      <c r="AW598" s="147"/>
      <c r="AX598" s="147"/>
      <c r="AY598" s="148"/>
    </row>
    <row r="599" spans="1:60" ht="28.5" customHeight="1">
      <c r="A599" s="7"/>
      <c r="B599" s="155"/>
      <c r="C599" s="156"/>
      <c r="D599" s="142"/>
      <c r="E599" s="143"/>
      <c r="F599" s="143"/>
      <c r="G599" s="143"/>
      <c r="H599" s="143"/>
      <c r="I599" s="143"/>
      <c r="J599" s="143"/>
      <c r="K599" s="143"/>
      <c r="L599" s="144"/>
      <c r="M599" s="443"/>
      <c r="N599" s="443"/>
      <c r="O599" s="443"/>
      <c r="P599" s="443"/>
      <c r="Q599" s="443"/>
      <c r="R599" s="443"/>
      <c r="S599" s="443"/>
      <c r="T599" s="443"/>
      <c r="U599" s="443"/>
      <c r="V599" s="443"/>
      <c r="W599" s="443"/>
      <c r="X599" s="443"/>
      <c r="Y599" s="146"/>
      <c r="Z599" s="147"/>
      <c r="AA599" s="147"/>
      <c r="AB599" s="147"/>
      <c r="AC599" s="147"/>
      <c r="AD599" s="147"/>
      <c r="AE599" s="147"/>
      <c r="AF599" s="147"/>
      <c r="AG599" s="147"/>
      <c r="AH599" s="147"/>
      <c r="AI599" s="147"/>
      <c r="AJ599" s="147"/>
      <c r="AK599" s="147"/>
      <c r="AL599" s="147"/>
      <c r="AM599" s="147"/>
      <c r="AN599" s="147"/>
      <c r="AO599" s="147"/>
      <c r="AP599" s="147"/>
      <c r="AQ599" s="147"/>
      <c r="AR599" s="147"/>
      <c r="AS599" s="147"/>
      <c r="AT599" s="147"/>
      <c r="AU599" s="147"/>
      <c r="AV599" s="147"/>
      <c r="AW599" s="147"/>
      <c r="AX599" s="147"/>
      <c r="AY599" s="148"/>
    </row>
    <row r="600" spans="1:60" ht="29.25" customHeight="1">
      <c r="A600" s="7"/>
      <c r="B600" s="155"/>
      <c r="C600" s="156"/>
      <c r="D600" s="142"/>
      <c r="E600" s="143"/>
      <c r="F600" s="143"/>
      <c r="G600" s="143"/>
      <c r="H600" s="143"/>
      <c r="I600" s="143"/>
      <c r="J600" s="143"/>
      <c r="K600" s="143"/>
      <c r="L600" s="144"/>
      <c r="M600" s="443"/>
      <c r="N600" s="443"/>
      <c r="O600" s="443"/>
      <c r="P600" s="443"/>
      <c r="Q600" s="443"/>
      <c r="R600" s="443"/>
      <c r="S600" s="443"/>
      <c r="T600" s="443"/>
      <c r="U600" s="443"/>
      <c r="V600" s="443"/>
      <c r="W600" s="443"/>
      <c r="X600" s="443"/>
      <c r="Y600" s="146"/>
      <c r="Z600" s="147"/>
      <c r="AA600" s="147"/>
      <c r="AB600" s="147"/>
      <c r="AC600" s="147"/>
      <c r="AD600" s="147"/>
      <c r="AE600" s="147"/>
      <c r="AF600" s="147"/>
      <c r="AG600" s="147"/>
      <c r="AH600" s="147"/>
      <c r="AI600" s="147"/>
      <c r="AJ600" s="147"/>
      <c r="AK600" s="147"/>
      <c r="AL600" s="147"/>
      <c r="AM600" s="147"/>
      <c r="AN600" s="147"/>
      <c r="AO600" s="147"/>
      <c r="AP600" s="147"/>
      <c r="AQ600" s="147"/>
      <c r="AR600" s="147"/>
      <c r="AS600" s="147"/>
      <c r="AT600" s="147"/>
      <c r="AU600" s="147"/>
      <c r="AV600" s="147"/>
      <c r="AW600" s="147"/>
      <c r="AX600" s="147"/>
      <c r="AY600" s="148"/>
    </row>
    <row r="601" spans="1:60" ht="36" customHeight="1">
      <c r="A601" s="7"/>
      <c r="B601" s="155"/>
      <c r="C601" s="156"/>
      <c r="D601" s="142"/>
      <c r="E601" s="143"/>
      <c r="F601" s="143"/>
      <c r="G601" s="143"/>
      <c r="H601" s="143"/>
      <c r="I601" s="143"/>
      <c r="J601" s="143"/>
      <c r="K601" s="143"/>
      <c r="L601" s="144"/>
      <c r="M601" s="443"/>
      <c r="N601" s="443"/>
      <c r="O601" s="443"/>
      <c r="P601" s="443"/>
      <c r="Q601" s="443"/>
      <c r="R601" s="443"/>
      <c r="S601" s="443"/>
      <c r="T601" s="443"/>
      <c r="U601" s="443"/>
      <c r="V601" s="443"/>
      <c r="W601" s="443"/>
      <c r="X601" s="443"/>
      <c r="Y601" s="146"/>
      <c r="Z601" s="147"/>
      <c r="AA601" s="147"/>
      <c r="AB601" s="147"/>
      <c r="AC601" s="147"/>
      <c r="AD601" s="147"/>
      <c r="AE601" s="147"/>
      <c r="AF601" s="147"/>
      <c r="AG601" s="147"/>
      <c r="AH601" s="147"/>
      <c r="AI601" s="147"/>
      <c r="AJ601" s="147"/>
      <c r="AK601" s="147"/>
      <c r="AL601" s="147"/>
      <c r="AM601" s="147"/>
      <c r="AN601" s="147"/>
      <c r="AO601" s="147"/>
      <c r="AP601" s="147"/>
      <c r="AQ601" s="147"/>
      <c r="AR601" s="147"/>
      <c r="AS601" s="147"/>
      <c r="AT601" s="147"/>
      <c r="AU601" s="147"/>
      <c r="AV601" s="147"/>
      <c r="AW601" s="147"/>
      <c r="AX601" s="147"/>
      <c r="AY601" s="148"/>
    </row>
    <row r="602" spans="1:60" ht="30" customHeight="1">
      <c r="A602" s="7"/>
      <c r="B602" s="155"/>
      <c r="C602" s="156"/>
      <c r="D602" s="149"/>
      <c r="E602" s="150"/>
      <c r="F602" s="150"/>
      <c r="G602" s="150"/>
      <c r="H602" s="150"/>
      <c r="I602" s="150"/>
      <c r="J602" s="150"/>
      <c r="K602" s="150"/>
      <c r="L602" s="151"/>
      <c r="M602" s="444"/>
      <c r="N602" s="444"/>
      <c r="O602" s="444"/>
      <c r="P602" s="444"/>
      <c r="Q602" s="444"/>
      <c r="R602" s="444"/>
      <c r="S602" s="444"/>
      <c r="T602" s="444"/>
      <c r="U602" s="444"/>
      <c r="V602" s="444"/>
      <c r="W602" s="444"/>
      <c r="X602" s="444"/>
      <c r="Y602" s="146"/>
      <c r="Z602" s="147"/>
      <c r="AA602" s="147"/>
      <c r="AB602" s="147"/>
      <c r="AC602" s="147"/>
      <c r="AD602" s="147"/>
      <c r="AE602" s="147"/>
      <c r="AF602" s="147"/>
      <c r="AG602" s="147"/>
      <c r="AH602" s="147"/>
      <c r="AI602" s="147"/>
      <c r="AJ602" s="147"/>
      <c r="AK602" s="147"/>
      <c r="AL602" s="147"/>
      <c r="AM602" s="147"/>
      <c r="AN602" s="147"/>
      <c r="AO602" s="147"/>
      <c r="AP602" s="147"/>
      <c r="AQ602" s="147"/>
      <c r="AR602" s="147"/>
      <c r="AS602" s="147"/>
      <c r="AT602" s="147"/>
      <c r="AU602" s="147"/>
      <c r="AV602" s="147"/>
      <c r="AW602" s="147"/>
      <c r="AX602" s="147"/>
      <c r="AY602" s="148"/>
    </row>
    <row r="603" spans="1:60" ht="33" customHeight="1">
      <c r="A603" s="7"/>
      <c r="B603" s="157"/>
      <c r="C603" s="158"/>
      <c r="D603" s="173" t="s">
        <v>26</v>
      </c>
      <c r="E603" s="174"/>
      <c r="F603" s="174"/>
      <c r="G603" s="174"/>
      <c r="H603" s="174"/>
      <c r="I603" s="174"/>
      <c r="J603" s="174"/>
      <c r="K603" s="174"/>
      <c r="L603" s="175"/>
      <c r="M603" s="442">
        <v>4</v>
      </c>
      <c r="N603" s="442"/>
      <c r="O603" s="442"/>
      <c r="P603" s="442"/>
      <c r="Q603" s="442"/>
      <c r="R603" s="442"/>
      <c r="S603" s="442">
        <v>4</v>
      </c>
      <c r="T603" s="442"/>
      <c r="U603" s="442"/>
      <c r="V603" s="442"/>
      <c r="W603" s="442"/>
      <c r="X603" s="442"/>
      <c r="Y603" s="177"/>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9"/>
    </row>
    <row r="604" spans="1:60" ht="9.75" customHeight="1">
      <c r="B604" s="5"/>
      <c r="C604" s="5"/>
      <c r="D604" s="5"/>
      <c r="E604" s="5"/>
      <c r="F604" s="5"/>
      <c r="G604" s="5"/>
      <c r="H604" s="9"/>
      <c r="I604" s="9"/>
      <c r="J604" s="9"/>
      <c r="K604" s="9"/>
      <c r="L604" s="9"/>
      <c r="M604" s="9"/>
      <c r="N604" s="9"/>
      <c r="O604" s="9"/>
      <c r="P604" s="9"/>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row>
    <row r="605" spans="1:60" ht="24.75" customHeight="1" thickBot="1">
      <c r="B605" s="139" t="s">
        <v>25</v>
      </c>
      <c r="C605" s="139"/>
      <c r="D605" s="139"/>
      <c r="E605" s="139"/>
      <c r="F605" s="139"/>
      <c r="G605" s="139"/>
      <c r="H605" s="140" t="s">
        <v>542</v>
      </c>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1"/>
      <c r="AE605" s="141"/>
      <c r="AF605" s="141"/>
      <c r="AG605" s="141"/>
      <c r="AH605" s="141"/>
      <c r="AI605" s="141"/>
      <c r="AJ605" s="141"/>
      <c r="AK605" s="141"/>
      <c r="AL605" s="141"/>
      <c r="AM605" s="141"/>
      <c r="AN605" s="141"/>
      <c r="AO605" s="141"/>
      <c r="AP605" s="141"/>
      <c r="AQ605" s="141"/>
      <c r="AR605" s="141"/>
      <c r="AS605" s="141"/>
      <c r="AT605" s="141"/>
      <c r="AU605" s="141"/>
      <c r="AV605" s="141"/>
      <c r="AW605" s="141"/>
      <c r="AX605" s="141"/>
      <c r="AY605" s="141"/>
    </row>
    <row r="606" spans="1:60" s="54" customFormat="1" ht="41.25" customHeight="1">
      <c r="A606" s="62"/>
      <c r="B606" s="123" t="s">
        <v>543</v>
      </c>
      <c r="C606" s="124"/>
      <c r="D606" s="124"/>
      <c r="E606" s="124"/>
      <c r="F606" s="124"/>
      <c r="G606" s="125"/>
      <c r="H606" s="63" t="s">
        <v>446</v>
      </c>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c r="AH606" s="64"/>
      <c r="AI606" s="64"/>
      <c r="AJ606" s="64"/>
      <c r="AK606" s="64"/>
      <c r="AL606" s="64"/>
      <c r="AM606" s="64"/>
      <c r="AN606" s="64"/>
      <c r="AO606" s="64"/>
      <c r="AP606" s="64"/>
      <c r="AQ606" s="64"/>
      <c r="AR606" s="64"/>
      <c r="AS606" s="64"/>
      <c r="AT606" s="64"/>
      <c r="AU606" s="64"/>
      <c r="AV606" s="64"/>
      <c r="AW606" s="64"/>
      <c r="AX606" s="64"/>
      <c r="AY606" s="65"/>
    </row>
    <row r="607" spans="1:60" ht="39" customHeight="1">
      <c r="B607" s="126"/>
      <c r="C607" s="127"/>
      <c r="D607" s="127"/>
      <c r="E607" s="127"/>
      <c r="F607" s="127"/>
      <c r="G607" s="128"/>
      <c r="H607" s="92"/>
      <c r="I607" s="90"/>
      <c r="J607" s="90"/>
      <c r="K607" s="90"/>
      <c r="L607" s="90"/>
      <c r="M607" s="90"/>
      <c r="N607" s="90"/>
      <c r="O607" s="90"/>
      <c r="P607" s="90"/>
      <c r="Q607" s="90"/>
      <c r="R607" s="90"/>
      <c r="S607" s="90"/>
      <c r="T607" s="90"/>
      <c r="U607" s="90"/>
      <c r="V607" s="90"/>
      <c r="W607" s="90"/>
      <c r="X607" s="90"/>
      <c r="Y607" s="90"/>
      <c r="Z607" s="90"/>
      <c r="AA607" s="134" t="s">
        <v>544</v>
      </c>
      <c r="AB607" s="135"/>
      <c r="AC607" s="135"/>
      <c r="AD607" s="135"/>
      <c r="AE607" s="135"/>
      <c r="AF607" s="135"/>
      <c r="AG607" s="135"/>
      <c r="AH607" s="135"/>
      <c r="AI607" s="135"/>
      <c r="AJ607" s="136"/>
      <c r="AK607" s="90"/>
      <c r="AL607" s="90"/>
      <c r="AM607" s="90"/>
      <c r="AN607" s="90"/>
      <c r="AO607" s="90"/>
      <c r="AP607" s="90"/>
      <c r="AQ607" s="90"/>
      <c r="AR607" s="90"/>
      <c r="AS607" s="90"/>
      <c r="AT607" s="90"/>
      <c r="AU607" s="90"/>
      <c r="AV607" s="90"/>
      <c r="AW607" s="90"/>
      <c r="AX607" s="90"/>
      <c r="AY607" s="93"/>
    </row>
    <row r="608" spans="1:60" ht="25.5" customHeight="1">
      <c r="B608" s="126"/>
      <c r="C608" s="127"/>
      <c r="D608" s="127"/>
      <c r="E608" s="127"/>
      <c r="F608" s="127"/>
      <c r="G608" s="128"/>
      <c r="H608" s="92"/>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t="s">
        <v>448</v>
      </c>
      <c r="AF608" s="90"/>
      <c r="AG608" s="90"/>
      <c r="AH608" s="90"/>
      <c r="AI608" s="90"/>
      <c r="AJ608" s="90"/>
      <c r="AK608" s="90"/>
      <c r="AL608" s="90"/>
      <c r="AM608" s="90"/>
      <c r="AN608" s="90"/>
      <c r="AO608" s="90"/>
      <c r="AP608" s="90"/>
      <c r="AQ608" s="90"/>
      <c r="AR608" s="90"/>
      <c r="AS608" s="90"/>
      <c r="AT608" s="90"/>
      <c r="AU608" s="90"/>
      <c r="AV608" s="90"/>
      <c r="AW608" s="90"/>
      <c r="AX608" s="90"/>
      <c r="AY608" s="93"/>
    </row>
    <row r="609" spans="1:51" ht="25.5" customHeight="1">
      <c r="B609" s="126"/>
      <c r="C609" s="127"/>
      <c r="D609" s="127"/>
      <c r="E609" s="127"/>
      <c r="F609" s="127"/>
      <c r="G609" s="128"/>
      <c r="H609" s="92"/>
      <c r="I609" s="90"/>
      <c r="J609" s="90"/>
      <c r="K609" s="90"/>
      <c r="L609" s="90"/>
      <c r="M609" s="90"/>
      <c r="N609" s="90"/>
      <c r="O609" s="90"/>
      <c r="P609" s="90"/>
      <c r="Q609" s="90"/>
      <c r="R609" s="90"/>
      <c r="S609" s="90"/>
      <c r="T609" s="90"/>
      <c r="U609" s="90"/>
      <c r="V609" s="90"/>
      <c r="W609" s="90"/>
      <c r="X609" s="90"/>
      <c r="Y609" s="90"/>
      <c r="Z609" s="90"/>
      <c r="AA609" s="90"/>
      <c r="AB609" s="118" t="s">
        <v>483</v>
      </c>
      <c r="AC609" s="118"/>
      <c r="AD609" s="118"/>
      <c r="AE609" s="118"/>
      <c r="AF609" s="118"/>
      <c r="AG609" s="118"/>
      <c r="AH609" s="118"/>
      <c r="AI609" s="118"/>
      <c r="AJ609" s="90"/>
      <c r="AK609" s="90"/>
      <c r="AL609" s="90"/>
      <c r="AM609" s="90"/>
      <c r="AN609" s="90"/>
      <c r="AO609" s="90"/>
      <c r="AP609" s="90"/>
      <c r="AQ609" s="90"/>
      <c r="AR609" s="90"/>
      <c r="AS609" s="90"/>
      <c r="AT609" s="90"/>
      <c r="AU609" s="90"/>
      <c r="AV609" s="90"/>
      <c r="AW609" s="90"/>
      <c r="AX609" s="90"/>
      <c r="AY609" s="93"/>
    </row>
    <row r="610" spans="1:51" ht="40.5" customHeight="1">
      <c r="B610" s="126"/>
      <c r="C610" s="127"/>
      <c r="D610" s="127"/>
      <c r="E610" s="127"/>
      <c r="F610" s="127"/>
      <c r="G610" s="128"/>
      <c r="H610" s="92"/>
      <c r="I610" s="90"/>
      <c r="J610" s="90"/>
      <c r="K610" s="90"/>
      <c r="L610" s="90"/>
      <c r="M610" s="90"/>
      <c r="N610" s="90"/>
      <c r="O610" s="90"/>
      <c r="P610" s="90"/>
      <c r="Q610" s="90"/>
      <c r="R610" s="90"/>
      <c r="S610" s="90"/>
      <c r="T610" s="90"/>
      <c r="U610" s="90"/>
      <c r="V610" s="90"/>
      <c r="W610" s="90"/>
      <c r="X610" s="134" t="s">
        <v>545</v>
      </c>
      <c r="Y610" s="135"/>
      <c r="Z610" s="135"/>
      <c r="AA610" s="135"/>
      <c r="AB610" s="135"/>
      <c r="AC610" s="135"/>
      <c r="AD610" s="135"/>
      <c r="AE610" s="135"/>
      <c r="AF610" s="135"/>
      <c r="AG610" s="135"/>
      <c r="AH610" s="135"/>
      <c r="AI610" s="135"/>
      <c r="AJ610" s="135"/>
      <c r="AK610" s="135"/>
      <c r="AL610" s="136"/>
      <c r="AM610" s="90"/>
      <c r="AN610" s="90"/>
      <c r="AO610" s="90"/>
      <c r="AP610" s="90"/>
      <c r="AQ610" s="90"/>
      <c r="AR610" s="90"/>
      <c r="AS610" s="90"/>
      <c r="AT610" s="90"/>
      <c r="AU610" s="90"/>
      <c r="AV610" s="90"/>
      <c r="AW610" s="90"/>
      <c r="AX610" s="90"/>
      <c r="AY610" s="93"/>
    </row>
    <row r="611" spans="1:51" ht="21" customHeight="1">
      <c r="B611" s="126"/>
      <c r="C611" s="127"/>
      <c r="D611" s="127"/>
      <c r="E611" s="127"/>
      <c r="F611" s="127"/>
      <c r="G611" s="128"/>
      <c r="H611" s="92"/>
      <c r="I611" s="90"/>
      <c r="J611" s="90"/>
      <c r="K611" s="90"/>
      <c r="L611" s="90"/>
      <c r="M611" s="90"/>
      <c r="N611" s="90"/>
      <c r="O611" s="90"/>
      <c r="P611" s="90"/>
      <c r="Q611" s="90"/>
      <c r="R611" s="90"/>
      <c r="S611" s="90"/>
      <c r="T611" s="90"/>
      <c r="U611" s="90"/>
      <c r="V611" s="90"/>
      <c r="W611" s="90"/>
      <c r="X611" s="46"/>
      <c r="Y611" s="46"/>
      <c r="Z611" s="46"/>
      <c r="AA611" s="46"/>
      <c r="AB611" s="46"/>
      <c r="AC611" s="46"/>
      <c r="AD611" s="46"/>
      <c r="AE611" s="46"/>
      <c r="AF611" s="46"/>
      <c r="AG611" s="46"/>
      <c r="AH611" s="46"/>
      <c r="AI611" s="46"/>
      <c r="AJ611" s="46"/>
      <c r="AK611" s="46"/>
      <c r="AL611" s="46"/>
      <c r="AM611" s="90"/>
      <c r="AN611" s="90"/>
      <c r="AO611" s="90"/>
      <c r="AP611" s="90"/>
      <c r="AQ611" s="90"/>
      <c r="AR611" s="90"/>
      <c r="AS611" s="90"/>
      <c r="AT611" s="90"/>
      <c r="AU611" s="90"/>
      <c r="AV611" s="90"/>
      <c r="AW611" s="90"/>
      <c r="AX611" s="90"/>
      <c r="AY611" s="93"/>
    </row>
    <row r="612" spans="1:51" s="54" customFormat="1" ht="88.5" customHeight="1">
      <c r="B612" s="126"/>
      <c r="C612" s="127"/>
      <c r="D612" s="127"/>
      <c r="E612" s="127"/>
      <c r="F612" s="127"/>
      <c r="G612" s="128"/>
      <c r="H612" s="56"/>
      <c r="I612" s="90"/>
      <c r="J612" s="90"/>
      <c r="K612" s="90"/>
      <c r="L612" s="90"/>
      <c r="M612" s="90"/>
      <c r="N612" s="90"/>
      <c r="O612" s="90"/>
      <c r="P612" s="90"/>
      <c r="Q612" s="90"/>
      <c r="R612" s="90"/>
      <c r="S612" s="90"/>
      <c r="T612" s="90"/>
      <c r="U612" s="137" t="s">
        <v>546</v>
      </c>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90"/>
      <c r="AR612" s="90"/>
      <c r="AS612" s="90"/>
      <c r="AT612" s="90"/>
      <c r="AU612" s="90"/>
      <c r="AV612" s="90"/>
      <c r="AW612" s="90"/>
      <c r="AX612" s="90"/>
      <c r="AY612" s="58"/>
    </row>
    <row r="613" spans="1:51" s="54" customFormat="1" ht="409.5" customHeight="1">
      <c r="B613" s="126"/>
      <c r="C613" s="127"/>
      <c r="D613" s="127"/>
      <c r="E613" s="127"/>
      <c r="F613" s="127"/>
      <c r="G613" s="128"/>
      <c r="H613" s="56"/>
      <c r="I613" s="90"/>
      <c r="J613" s="90"/>
      <c r="K613" s="90"/>
      <c r="L613" s="90"/>
      <c r="M613" s="90"/>
      <c r="N613" s="90"/>
      <c r="O613" s="90"/>
      <c r="P613" s="90"/>
      <c r="Q613" s="90"/>
      <c r="R613" s="90"/>
      <c r="S613" s="90"/>
      <c r="T613" s="90"/>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0"/>
      <c r="AR613" s="90"/>
      <c r="AS613" s="90"/>
      <c r="AT613" s="90"/>
      <c r="AU613" s="90"/>
      <c r="AV613" s="90"/>
      <c r="AW613" s="90"/>
      <c r="AX613" s="90"/>
      <c r="AY613" s="58"/>
    </row>
    <row r="614" spans="1:51" s="54" customFormat="1" ht="361.5" customHeight="1">
      <c r="B614" s="209"/>
      <c r="C614" s="210"/>
      <c r="D614" s="210"/>
      <c r="E614" s="210"/>
      <c r="F614" s="210"/>
      <c r="G614" s="211"/>
      <c r="H614" s="66"/>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8"/>
    </row>
    <row r="615" spans="1:51" ht="24.75" customHeight="1">
      <c r="B615" s="5"/>
      <c r="C615" s="5"/>
      <c r="D615" s="5"/>
      <c r="E615" s="5"/>
      <c r="F615" s="5"/>
      <c r="G615" s="5"/>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row>
    <row r="616" spans="1:51" ht="24.75" customHeight="1">
      <c r="B616" s="5"/>
      <c r="C616" s="5"/>
      <c r="D616" s="5"/>
      <c r="E616" s="5"/>
      <c r="F616" s="5"/>
      <c r="G616" s="5"/>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row>
    <row r="617" spans="1:51" ht="24.75" customHeight="1" thickBot="1">
      <c r="B617" s="139" t="s">
        <v>25</v>
      </c>
      <c r="C617" s="139"/>
      <c r="D617" s="139"/>
      <c r="E617" s="139"/>
      <c r="F617" s="139"/>
      <c r="G617" s="139"/>
      <c r="H617" s="140" t="s">
        <v>542</v>
      </c>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1"/>
      <c r="AE617" s="141"/>
      <c r="AF617" s="141"/>
      <c r="AG617" s="141"/>
      <c r="AH617" s="141"/>
      <c r="AI617" s="141"/>
      <c r="AJ617" s="141"/>
      <c r="AK617" s="141"/>
      <c r="AL617" s="141"/>
      <c r="AM617" s="141"/>
      <c r="AN617" s="141"/>
      <c r="AO617" s="141"/>
      <c r="AP617" s="141"/>
      <c r="AQ617" s="141"/>
      <c r="AR617" s="141"/>
      <c r="AS617" s="141"/>
      <c r="AT617" s="141"/>
      <c r="AU617" s="141"/>
      <c r="AV617" s="141"/>
      <c r="AW617" s="141"/>
      <c r="AX617" s="141"/>
      <c r="AY617" s="141"/>
    </row>
    <row r="618" spans="1:51" ht="36" customHeight="1">
      <c r="A618" s="6"/>
      <c r="B618" s="422" t="s">
        <v>1064</v>
      </c>
      <c r="C618" s="422"/>
      <c r="D618" s="422"/>
      <c r="E618" s="422"/>
      <c r="F618" s="422"/>
      <c r="G618" s="423"/>
      <c r="H618" s="426" t="s">
        <v>547</v>
      </c>
      <c r="I618" s="273"/>
      <c r="J618" s="273"/>
      <c r="K618" s="273"/>
      <c r="L618" s="273"/>
      <c r="M618" s="273"/>
      <c r="N618" s="273"/>
      <c r="O618" s="273"/>
      <c r="P618" s="273"/>
      <c r="Q618" s="273"/>
      <c r="R618" s="273"/>
      <c r="S618" s="273"/>
      <c r="T618" s="273"/>
      <c r="U618" s="273"/>
      <c r="V618" s="273"/>
      <c r="W618" s="273"/>
      <c r="X618" s="273"/>
      <c r="Y618" s="273"/>
      <c r="Z618" s="273"/>
      <c r="AA618" s="273"/>
      <c r="AB618" s="273"/>
      <c r="AC618" s="427"/>
      <c r="AD618" s="428" t="s">
        <v>31</v>
      </c>
      <c r="AE618" s="428"/>
      <c r="AF618" s="428"/>
      <c r="AG618" s="428"/>
      <c r="AH618" s="428"/>
      <c r="AI618" s="428"/>
      <c r="AJ618" s="428"/>
      <c r="AK618" s="428"/>
      <c r="AL618" s="428"/>
      <c r="AM618" s="428"/>
      <c r="AN618" s="428"/>
      <c r="AO618" s="428"/>
      <c r="AP618" s="428"/>
      <c r="AQ618" s="428"/>
      <c r="AR618" s="428"/>
      <c r="AS618" s="428"/>
      <c r="AT618" s="428"/>
      <c r="AU618" s="428"/>
      <c r="AV618" s="428"/>
      <c r="AW618" s="428"/>
      <c r="AX618" s="428"/>
      <c r="AY618" s="429"/>
    </row>
    <row r="619" spans="1:51" ht="30" customHeight="1">
      <c r="A619" s="6"/>
      <c r="B619" s="424"/>
      <c r="C619" s="424"/>
      <c r="D619" s="424"/>
      <c r="E619" s="424"/>
      <c r="F619" s="424"/>
      <c r="G619" s="425"/>
      <c r="H619" s="383" t="s">
        <v>29</v>
      </c>
      <c r="I619" s="115"/>
      <c r="J619" s="115"/>
      <c r="K619" s="115"/>
      <c r="L619" s="116"/>
      <c r="M619" s="114" t="s">
        <v>28</v>
      </c>
      <c r="N619" s="115"/>
      <c r="O619" s="115"/>
      <c r="P619" s="115"/>
      <c r="Q619" s="115"/>
      <c r="R619" s="115"/>
      <c r="S619" s="115"/>
      <c r="T619" s="115"/>
      <c r="U619" s="115"/>
      <c r="V619" s="115"/>
      <c r="W619" s="115"/>
      <c r="X619" s="115"/>
      <c r="Y619" s="116"/>
      <c r="Z619" s="432" t="s">
        <v>27</v>
      </c>
      <c r="AA619" s="433"/>
      <c r="AB619" s="433"/>
      <c r="AC619" s="434"/>
      <c r="AD619" s="345" t="s">
        <v>29</v>
      </c>
      <c r="AE619" s="345"/>
      <c r="AF619" s="345"/>
      <c r="AG619" s="345"/>
      <c r="AH619" s="346"/>
      <c r="AI619" s="338" t="s">
        <v>28</v>
      </c>
      <c r="AJ619" s="345"/>
      <c r="AK619" s="345"/>
      <c r="AL619" s="345"/>
      <c r="AM619" s="345"/>
      <c r="AN619" s="345"/>
      <c r="AO619" s="345"/>
      <c r="AP619" s="345"/>
      <c r="AQ619" s="345"/>
      <c r="AR619" s="345"/>
      <c r="AS619" s="345"/>
      <c r="AT619" s="345"/>
      <c r="AU619" s="346"/>
      <c r="AV619" s="341" t="s">
        <v>27</v>
      </c>
      <c r="AW619" s="381"/>
      <c r="AX619" s="381"/>
      <c r="AY619" s="435"/>
    </row>
    <row r="620" spans="1:51" ht="33" customHeight="1">
      <c r="A620" s="6"/>
      <c r="B620" s="424"/>
      <c r="C620" s="424"/>
      <c r="D620" s="424"/>
      <c r="E620" s="424"/>
      <c r="F620" s="424"/>
      <c r="G620" s="425"/>
      <c r="H620" s="466" t="s">
        <v>548</v>
      </c>
      <c r="I620" s="467"/>
      <c r="J620" s="467"/>
      <c r="K620" s="467"/>
      <c r="L620" s="468"/>
      <c r="M620" s="371" t="s">
        <v>549</v>
      </c>
      <c r="N620" s="417"/>
      <c r="O620" s="417"/>
      <c r="P620" s="417"/>
      <c r="Q620" s="417"/>
      <c r="R620" s="417"/>
      <c r="S620" s="417"/>
      <c r="T620" s="417"/>
      <c r="U620" s="417"/>
      <c r="V620" s="417"/>
      <c r="W620" s="417"/>
      <c r="X620" s="417"/>
      <c r="Y620" s="418"/>
      <c r="Z620" s="374">
        <v>0.3</v>
      </c>
      <c r="AA620" s="375"/>
      <c r="AB620" s="375"/>
      <c r="AC620" s="460"/>
      <c r="AD620" s="320"/>
      <c r="AE620" s="320"/>
      <c r="AF620" s="320"/>
      <c r="AG620" s="320"/>
      <c r="AH620" s="321"/>
      <c r="AI620" s="322"/>
      <c r="AJ620" s="328"/>
      <c r="AK620" s="328"/>
      <c r="AL620" s="328"/>
      <c r="AM620" s="328"/>
      <c r="AN620" s="328"/>
      <c r="AO620" s="328"/>
      <c r="AP620" s="328"/>
      <c r="AQ620" s="328"/>
      <c r="AR620" s="328"/>
      <c r="AS620" s="328"/>
      <c r="AT620" s="328"/>
      <c r="AU620" s="329"/>
      <c r="AV620" s="325"/>
      <c r="AW620" s="326"/>
      <c r="AX620" s="326"/>
      <c r="AY620" s="330"/>
    </row>
    <row r="621" spans="1:51" ht="34.5" customHeight="1">
      <c r="A621" s="6"/>
      <c r="B621" s="424"/>
      <c r="C621" s="424"/>
      <c r="D621" s="424"/>
      <c r="E621" s="424"/>
      <c r="F621" s="424"/>
      <c r="G621" s="425"/>
      <c r="H621" s="359" t="s">
        <v>95</v>
      </c>
      <c r="I621" s="360"/>
      <c r="J621" s="360"/>
      <c r="K621" s="360"/>
      <c r="L621" s="361"/>
      <c r="M621" s="362" t="s">
        <v>550</v>
      </c>
      <c r="N621" s="363"/>
      <c r="O621" s="363"/>
      <c r="P621" s="363"/>
      <c r="Q621" s="363"/>
      <c r="R621" s="363"/>
      <c r="S621" s="363"/>
      <c r="T621" s="363"/>
      <c r="U621" s="363"/>
      <c r="V621" s="363"/>
      <c r="W621" s="363"/>
      <c r="X621" s="363"/>
      <c r="Y621" s="364"/>
      <c r="Z621" s="461">
        <v>3</v>
      </c>
      <c r="AA621" s="462"/>
      <c r="AB621" s="462"/>
      <c r="AC621" s="463"/>
      <c r="AD621" s="308"/>
      <c r="AE621" s="308"/>
      <c r="AF621" s="308"/>
      <c r="AG621" s="308"/>
      <c r="AH621" s="309"/>
      <c r="AI621" s="310"/>
      <c r="AJ621" s="316"/>
      <c r="AK621" s="316"/>
      <c r="AL621" s="316"/>
      <c r="AM621" s="316"/>
      <c r="AN621" s="316"/>
      <c r="AO621" s="316"/>
      <c r="AP621" s="316"/>
      <c r="AQ621" s="316"/>
      <c r="AR621" s="316"/>
      <c r="AS621" s="316"/>
      <c r="AT621" s="316"/>
      <c r="AU621" s="317"/>
      <c r="AV621" s="313"/>
      <c r="AW621" s="314"/>
      <c r="AX621" s="314"/>
      <c r="AY621" s="318"/>
    </row>
    <row r="622" spans="1:51" ht="33.75" customHeight="1">
      <c r="A622" s="6"/>
      <c r="B622" s="424"/>
      <c r="C622" s="424"/>
      <c r="D622" s="424"/>
      <c r="E622" s="424"/>
      <c r="F622" s="424"/>
      <c r="G622" s="425"/>
      <c r="H622" s="402"/>
      <c r="I622" s="403"/>
      <c r="J622" s="403"/>
      <c r="K622" s="403"/>
      <c r="L622" s="404"/>
      <c r="M622" s="405"/>
      <c r="N622" s="406"/>
      <c r="O622" s="406"/>
      <c r="P622" s="406"/>
      <c r="Q622" s="406"/>
      <c r="R622" s="406"/>
      <c r="S622" s="406"/>
      <c r="T622" s="406"/>
      <c r="U622" s="406"/>
      <c r="V622" s="406"/>
      <c r="W622" s="406"/>
      <c r="X622" s="406"/>
      <c r="Y622" s="407"/>
      <c r="Z622" s="454"/>
      <c r="AA622" s="455"/>
      <c r="AB622" s="455"/>
      <c r="AC622" s="456"/>
      <c r="AD622" s="308"/>
      <c r="AE622" s="308"/>
      <c r="AF622" s="308"/>
      <c r="AG622" s="308"/>
      <c r="AH622" s="309"/>
      <c r="AI622" s="310"/>
      <c r="AJ622" s="316"/>
      <c r="AK622" s="316"/>
      <c r="AL622" s="316"/>
      <c r="AM622" s="316"/>
      <c r="AN622" s="316"/>
      <c r="AO622" s="316"/>
      <c r="AP622" s="316"/>
      <c r="AQ622" s="316"/>
      <c r="AR622" s="316"/>
      <c r="AS622" s="316"/>
      <c r="AT622" s="316"/>
      <c r="AU622" s="317"/>
      <c r="AV622" s="313"/>
      <c r="AW622" s="314"/>
      <c r="AX622" s="314"/>
      <c r="AY622" s="318"/>
    </row>
    <row r="623" spans="1:51" ht="33" customHeight="1">
      <c r="A623" s="6"/>
      <c r="B623" s="424"/>
      <c r="C623" s="424"/>
      <c r="D623" s="424"/>
      <c r="E623" s="424"/>
      <c r="F623" s="424"/>
      <c r="G623" s="425"/>
      <c r="H623" s="402"/>
      <c r="I623" s="403"/>
      <c r="J623" s="403"/>
      <c r="K623" s="403"/>
      <c r="L623" s="404"/>
      <c r="M623" s="405"/>
      <c r="N623" s="406"/>
      <c r="O623" s="406"/>
      <c r="P623" s="406"/>
      <c r="Q623" s="406"/>
      <c r="R623" s="406"/>
      <c r="S623" s="406"/>
      <c r="T623" s="406"/>
      <c r="U623" s="406"/>
      <c r="V623" s="406"/>
      <c r="W623" s="406"/>
      <c r="X623" s="406"/>
      <c r="Y623" s="407"/>
      <c r="Z623" s="454"/>
      <c r="AA623" s="455"/>
      <c r="AB623" s="455"/>
      <c r="AC623" s="456"/>
      <c r="AD623" s="308"/>
      <c r="AE623" s="308"/>
      <c r="AF623" s="308"/>
      <c r="AG623" s="308"/>
      <c r="AH623" s="309"/>
      <c r="AI623" s="310"/>
      <c r="AJ623" s="316"/>
      <c r="AK623" s="316"/>
      <c r="AL623" s="316"/>
      <c r="AM623" s="316"/>
      <c r="AN623" s="316"/>
      <c r="AO623" s="316"/>
      <c r="AP623" s="316"/>
      <c r="AQ623" s="316"/>
      <c r="AR623" s="316"/>
      <c r="AS623" s="316"/>
      <c r="AT623" s="316"/>
      <c r="AU623" s="317"/>
      <c r="AV623" s="313"/>
      <c r="AW623" s="314"/>
      <c r="AX623" s="314"/>
      <c r="AY623" s="318"/>
    </row>
    <row r="624" spans="1:51" ht="33" customHeight="1">
      <c r="A624" s="6"/>
      <c r="B624" s="424"/>
      <c r="C624" s="424"/>
      <c r="D624" s="424"/>
      <c r="E624" s="424"/>
      <c r="F624" s="424"/>
      <c r="G624" s="425"/>
      <c r="H624" s="402"/>
      <c r="I624" s="403"/>
      <c r="J624" s="403"/>
      <c r="K624" s="403"/>
      <c r="L624" s="404"/>
      <c r="M624" s="405"/>
      <c r="N624" s="406"/>
      <c r="O624" s="406"/>
      <c r="P624" s="406"/>
      <c r="Q624" s="406"/>
      <c r="R624" s="406"/>
      <c r="S624" s="406"/>
      <c r="T624" s="406"/>
      <c r="U624" s="406"/>
      <c r="V624" s="406"/>
      <c r="W624" s="406"/>
      <c r="X624" s="406"/>
      <c r="Y624" s="407"/>
      <c r="Z624" s="454"/>
      <c r="AA624" s="455"/>
      <c r="AB624" s="455"/>
      <c r="AC624" s="456"/>
      <c r="AD624" s="308"/>
      <c r="AE624" s="308"/>
      <c r="AF624" s="308"/>
      <c r="AG624" s="308"/>
      <c r="AH624" s="309"/>
      <c r="AI624" s="310"/>
      <c r="AJ624" s="316"/>
      <c r="AK624" s="316"/>
      <c r="AL624" s="316"/>
      <c r="AM624" s="316"/>
      <c r="AN624" s="316"/>
      <c r="AO624" s="316"/>
      <c r="AP624" s="316"/>
      <c r="AQ624" s="316"/>
      <c r="AR624" s="316"/>
      <c r="AS624" s="316"/>
      <c r="AT624" s="316"/>
      <c r="AU624" s="317"/>
      <c r="AV624" s="313"/>
      <c r="AW624" s="314"/>
      <c r="AX624" s="314"/>
      <c r="AY624" s="318"/>
    </row>
    <row r="625" spans="1:51" ht="34.5" customHeight="1">
      <c r="A625" s="6"/>
      <c r="B625" s="424"/>
      <c r="C625" s="424"/>
      <c r="D625" s="424"/>
      <c r="E625" s="424"/>
      <c r="F625" s="424"/>
      <c r="G625" s="425"/>
      <c r="H625" s="402"/>
      <c r="I625" s="403"/>
      <c r="J625" s="403"/>
      <c r="K625" s="403"/>
      <c r="L625" s="404"/>
      <c r="M625" s="405"/>
      <c r="N625" s="406"/>
      <c r="O625" s="406"/>
      <c r="P625" s="406"/>
      <c r="Q625" s="406"/>
      <c r="R625" s="406"/>
      <c r="S625" s="406"/>
      <c r="T625" s="406"/>
      <c r="U625" s="406"/>
      <c r="V625" s="406"/>
      <c r="W625" s="406"/>
      <c r="X625" s="406"/>
      <c r="Y625" s="407"/>
      <c r="Z625" s="454"/>
      <c r="AA625" s="455"/>
      <c r="AB625" s="455"/>
      <c r="AC625" s="456"/>
      <c r="AD625" s="308"/>
      <c r="AE625" s="308"/>
      <c r="AF625" s="308"/>
      <c r="AG625" s="308"/>
      <c r="AH625" s="309"/>
      <c r="AI625" s="310"/>
      <c r="AJ625" s="316"/>
      <c r="AK625" s="316"/>
      <c r="AL625" s="316"/>
      <c r="AM625" s="316"/>
      <c r="AN625" s="316"/>
      <c r="AO625" s="316"/>
      <c r="AP625" s="316"/>
      <c r="AQ625" s="316"/>
      <c r="AR625" s="316"/>
      <c r="AS625" s="316"/>
      <c r="AT625" s="316"/>
      <c r="AU625" s="317"/>
      <c r="AV625" s="313"/>
      <c r="AW625" s="314"/>
      <c r="AX625" s="314"/>
      <c r="AY625" s="318"/>
    </row>
    <row r="626" spans="1:51" ht="34.5" customHeight="1">
      <c r="A626" s="6"/>
      <c r="B626" s="424"/>
      <c r="C626" s="424"/>
      <c r="D626" s="424"/>
      <c r="E626" s="424"/>
      <c r="F626" s="424"/>
      <c r="G626" s="425"/>
      <c r="H626" s="402"/>
      <c r="I626" s="403"/>
      <c r="J626" s="403"/>
      <c r="K626" s="403"/>
      <c r="L626" s="404"/>
      <c r="M626" s="405"/>
      <c r="N626" s="406"/>
      <c r="O626" s="406"/>
      <c r="P626" s="406"/>
      <c r="Q626" s="406"/>
      <c r="R626" s="406"/>
      <c r="S626" s="406"/>
      <c r="T626" s="406"/>
      <c r="U626" s="406"/>
      <c r="V626" s="406"/>
      <c r="W626" s="406"/>
      <c r="X626" s="406"/>
      <c r="Y626" s="407"/>
      <c r="Z626" s="454"/>
      <c r="AA626" s="455"/>
      <c r="AB626" s="455"/>
      <c r="AC626" s="456"/>
      <c r="AD626" s="308"/>
      <c r="AE626" s="308"/>
      <c r="AF626" s="308"/>
      <c r="AG626" s="308"/>
      <c r="AH626" s="309"/>
      <c r="AI626" s="310"/>
      <c r="AJ626" s="316"/>
      <c r="AK626" s="316"/>
      <c r="AL626" s="316"/>
      <c r="AM626" s="316"/>
      <c r="AN626" s="316"/>
      <c r="AO626" s="316"/>
      <c r="AP626" s="316"/>
      <c r="AQ626" s="316"/>
      <c r="AR626" s="316"/>
      <c r="AS626" s="316"/>
      <c r="AT626" s="316"/>
      <c r="AU626" s="317"/>
      <c r="AV626" s="313"/>
      <c r="AW626" s="314"/>
      <c r="AX626" s="314"/>
      <c r="AY626" s="318"/>
    </row>
    <row r="627" spans="1:51" ht="36" customHeight="1">
      <c r="A627" s="6"/>
      <c r="B627" s="424"/>
      <c r="C627" s="424"/>
      <c r="D627" s="424"/>
      <c r="E627" s="424"/>
      <c r="F627" s="424"/>
      <c r="G627" s="425"/>
      <c r="H627" s="393"/>
      <c r="I627" s="394"/>
      <c r="J627" s="394"/>
      <c r="K627" s="394"/>
      <c r="L627" s="395"/>
      <c r="M627" s="396"/>
      <c r="N627" s="397"/>
      <c r="O627" s="397"/>
      <c r="P627" s="397"/>
      <c r="Q627" s="397"/>
      <c r="R627" s="397"/>
      <c r="S627" s="397"/>
      <c r="T627" s="397"/>
      <c r="U627" s="397"/>
      <c r="V627" s="397"/>
      <c r="W627" s="397"/>
      <c r="X627" s="397"/>
      <c r="Y627" s="398"/>
      <c r="Z627" s="457"/>
      <c r="AA627" s="458"/>
      <c r="AB627" s="458"/>
      <c r="AC627" s="459"/>
      <c r="AD627" s="296"/>
      <c r="AE627" s="296"/>
      <c r="AF627" s="296"/>
      <c r="AG627" s="296"/>
      <c r="AH627" s="297"/>
      <c r="AI627" s="298"/>
      <c r="AJ627" s="304"/>
      <c r="AK627" s="304"/>
      <c r="AL627" s="304"/>
      <c r="AM627" s="304"/>
      <c r="AN627" s="304"/>
      <c r="AO627" s="304"/>
      <c r="AP627" s="304"/>
      <c r="AQ627" s="304"/>
      <c r="AR627" s="304"/>
      <c r="AS627" s="304"/>
      <c r="AT627" s="304"/>
      <c r="AU627" s="305"/>
      <c r="AV627" s="301"/>
      <c r="AW627" s="302"/>
      <c r="AX627" s="302"/>
      <c r="AY627" s="306"/>
    </row>
    <row r="628" spans="1:51" ht="35.25" customHeight="1">
      <c r="A628" s="6"/>
      <c r="B628" s="424"/>
      <c r="C628" s="424"/>
      <c r="D628" s="424"/>
      <c r="E628" s="424"/>
      <c r="F628" s="424"/>
      <c r="G628" s="425"/>
      <c r="H628" s="383" t="s">
        <v>26</v>
      </c>
      <c r="I628" s="115"/>
      <c r="J628" s="115"/>
      <c r="K628" s="115"/>
      <c r="L628" s="115"/>
      <c r="M628" s="384"/>
      <c r="N628" s="385"/>
      <c r="O628" s="385"/>
      <c r="P628" s="385"/>
      <c r="Q628" s="385"/>
      <c r="R628" s="385"/>
      <c r="S628" s="385"/>
      <c r="T628" s="385"/>
      <c r="U628" s="385"/>
      <c r="V628" s="385"/>
      <c r="W628" s="385"/>
      <c r="X628" s="385"/>
      <c r="Y628" s="386"/>
      <c r="Z628" s="451">
        <f>SUM(Z620:AC627)</f>
        <v>3.3</v>
      </c>
      <c r="AA628" s="452"/>
      <c r="AB628" s="452"/>
      <c r="AC628" s="453"/>
      <c r="AD628" s="349" t="s">
        <v>26</v>
      </c>
      <c r="AE628" s="349"/>
      <c r="AF628" s="349"/>
      <c r="AG628" s="349"/>
      <c r="AH628" s="349"/>
      <c r="AI628" s="350"/>
      <c r="AJ628" s="356"/>
      <c r="AK628" s="356"/>
      <c r="AL628" s="356"/>
      <c r="AM628" s="356"/>
      <c r="AN628" s="356"/>
      <c r="AO628" s="356"/>
      <c r="AP628" s="356"/>
      <c r="AQ628" s="356"/>
      <c r="AR628" s="356"/>
      <c r="AS628" s="356"/>
      <c r="AT628" s="356"/>
      <c r="AU628" s="357"/>
      <c r="AV628" s="353">
        <f>SUM(AV620:AY627)</f>
        <v>0</v>
      </c>
      <c r="AW628" s="354"/>
      <c r="AX628" s="354"/>
      <c r="AY628" s="358"/>
    </row>
    <row r="629" spans="1:51" ht="36" customHeight="1">
      <c r="A629" s="6"/>
      <c r="B629" s="424"/>
      <c r="C629" s="424"/>
      <c r="D629" s="424"/>
      <c r="E629" s="424"/>
      <c r="F629" s="424"/>
      <c r="G629" s="425"/>
      <c r="H629" s="377" t="s">
        <v>524</v>
      </c>
      <c r="I629" s="378"/>
      <c r="J629" s="378"/>
      <c r="K629" s="378"/>
      <c r="L629" s="378"/>
      <c r="M629" s="378"/>
      <c r="N629" s="378"/>
      <c r="O629" s="378"/>
      <c r="P629" s="378"/>
      <c r="Q629" s="378"/>
      <c r="R629" s="378"/>
      <c r="S629" s="378"/>
      <c r="T629" s="378"/>
      <c r="U629" s="378"/>
      <c r="V629" s="378"/>
      <c r="W629" s="378"/>
      <c r="X629" s="378"/>
      <c r="Y629" s="378"/>
      <c r="Z629" s="378"/>
      <c r="AA629" s="378"/>
      <c r="AB629" s="378"/>
      <c r="AC629" s="379"/>
      <c r="AD629" s="334" t="s">
        <v>461</v>
      </c>
      <c r="AE629" s="334"/>
      <c r="AF629" s="334"/>
      <c r="AG629" s="334"/>
      <c r="AH629" s="334"/>
      <c r="AI629" s="334"/>
      <c r="AJ629" s="334"/>
      <c r="AK629" s="334"/>
      <c r="AL629" s="334"/>
      <c r="AM629" s="334"/>
      <c r="AN629" s="334"/>
      <c r="AO629" s="334"/>
      <c r="AP629" s="334"/>
      <c r="AQ629" s="334"/>
      <c r="AR629" s="334"/>
      <c r="AS629" s="334"/>
      <c r="AT629" s="334"/>
      <c r="AU629" s="334"/>
      <c r="AV629" s="334"/>
      <c r="AW629" s="334"/>
      <c r="AX629" s="334"/>
      <c r="AY629" s="335"/>
    </row>
    <row r="630" spans="1:51" ht="35.25" customHeight="1">
      <c r="A630" s="6"/>
      <c r="B630" s="424"/>
      <c r="C630" s="424"/>
      <c r="D630" s="424"/>
      <c r="E630" s="424"/>
      <c r="F630" s="424"/>
      <c r="G630" s="425"/>
      <c r="H630" s="380" t="s">
        <v>29</v>
      </c>
      <c r="I630" s="345"/>
      <c r="J630" s="345"/>
      <c r="K630" s="345"/>
      <c r="L630" s="346"/>
      <c r="M630" s="338" t="s">
        <v>28</v>
      </c>
      <c r="N630" s="345"/>
      <c r="O630" s="345"/>
      <c r="P630" s="345"/>
      <c r="Q630" s="345"/>
      <c r="R630" s="345"/>
      <c r="S630" s="345"/>
      <c r="T630" s="345"/>
      <c r="U630" s="345"/>
      <c r="V630" s="345"/>
      <c r="W630" s="345"/>
      <c r="X630" s="345"/>
      <c r="Y630" s="346"/>
      <c r="Z630" s="341" t="s">
        <v>27</v>
      </c>
      <c r="AA630" s="381"/>
      <c r="AB630" s="381"/>
      <c r="AC630" s="382"/>
      <c r="AD630" s="344" t="s">
        <v>29</v>
      </c>
      <c r="AE630" s="337"/>
      <c r="AF630" s="337"/>
      <c r="AG630" s="337"/>
      <c r="AH630" s="337"/>
      <c r="AI630" s="338" t="s">
        <v>28</v>
      </c>
      <c r="AJ630" s="345"/>
      <c r="AK630" s="345"/>
      <c r="AL630" s="345"/>
      <c r="AM630" s="345"/>
      <c r="AN630" s="345"/>
      <c r="AO630" s="345"/>
      <c r="AP630" s="345"/>
      <c r="AQ630" s="345"/>
      <c r="AR630" s="345"/>
      <c r="AS630" s="345"/>
      <c r="AT630" s="345"/>
      <c r="AU630" s="346"/>
      <c r="AV630" s="341" t="s">
        <v>27</v>
      </c>
      <c r="AW630" s="342"/>
      <c r="AX630" s="342"/>
      <c r="AY630" s="347"/>
    </row>
    <row r="631" spans="1:51" ht="33.75" customHeight="1">
      <c r="A631" s="6"/>
      <c r="B631" s="424"/>
      <c r="C631" s="424"/>
      <c r="D631" s="424"/>
      <c r="E631" s="424"/>
      <c r="F631" s="424"/>
      <c r="G631" s="425"/>
      <c r="H631" s="368"/>
      <c r="I631" s="369"/>
      <c r="J631" s="369"/>
      <c r="K631" s="369"/>
      <c r="L631" s="370"/>
      <c r="M631" s="371"/>
      <c r="N631" s="372"/>
      <c r="O631" s="372"/>
      <c r="P631" s="372"/>
      <c r="Q631" s="372"/>
      <c r="R631" s="372"/>
      <c r="S631" s="372"/>
      <c r="T631" s="372"/>
      <c r="U631" s="372"/>
      <c r="V631" s="372"/>
      <c r="W631" s="372"/>
      <c r="X631" s="372"/>
      <c r="Y631" s="373"/>
      <c r="Z631" s="374"/>
      <c r="AA631" s="375"/>
      <c r="AB631" s="375"/>
      <c r="AC631" s="376"/>
      <c r="AD631" s="320"/>
      <c r="AE631" s="320"/>
      <c r="AF631" s="320"/>
      <c r="AG631" s="320"/>
      <c r="AH631" s="321"/>
      <c r="AI631" s="322"/>
      <c r="AJ631" s="328"/>
      <c r="AK631" s="328"/>
      <c r="AL631" s="328"/>
      <c r="AM631" s="328"/>
      <c r="AN631" s="328"/>
      <c r="AO631" s="328"/>
      <c r="AP631" s="328"/>
      <c r="AQ631" s="328"/>
      <c r="AR631" s="328"/>
      <c r="AS631" s="328"/>
      <c r="AT631" s="328"/>
      <c r="AU631" s="329"/>
      <c r="AV631" s="325"/>
      <c r="AW631" s="326"/>
      <c r="AX631" s="326"/>
      <c r="AY631" s="330"/>
    </row>
    <row r="632" spans="1:51" ht="31.5" customHeight="1">
      <c r="A632" s="6"/>
      <c r="B632" s="424"/>
      <c r="C632" s="424"/>
      <c r="D632" s="424"/>
      <c r="E632" s="424"/>
      <c r="F632" s="424"/>
      <c r="G632" s="425"/>
      <c r="H632" s="359"/>
      <c r="I632" s="360"/>
      <c r="J632" s="360"/>
      <c r="K632" s="360"/>
      <c r="L632" s="361"/>
      <c r="M632" s="362"/>
      <c r="N632" s="363"/>
      <c r="O632" s="363"/>
      <c r="P632" s="363"/>
      <c r="Q632" s="363"/>
      <c r="R632" s="363"/>
      <c r="S632" s="363"/>
      <c r="T632" s="363"/>
      <c r="U632" s="363"/>
      <c r="V632" s="363"/>
      <c r="W632" s="363"/>
      <c r="X632" s="363"/>
      <c r="Y632" s="364"/>
      <c r="Z632" s="365"/>
      <c r="AA632" s="366"/>
      <c r="AB632" s="366"/>
      <c r="AC632" s="367"/>
      <c r="AD632" s="308"/>
      <c r="AE632" s="308"/>
      <c r="AF632" s="308"/>
      <c r="AG632" s="308"/>
      <c r="AH632" s="309"/>
      <c r="AI632" s="310"/>
      <c r="AJ632" s="316"/>
      <c r="AK632" s="316"/>
      <c r="AL632" s="316"/>
      <c r="AM632" s="316"/>
      <c r="AN632" s="316"/>
      <c r="AO632" s="316"/>
      <c r="AP632" s="316"/>
      <c r="AQ632" s="316"/>
      <c r="AR632" s="316"/>
      <c r="AS632" s="316"/>
      <c r="AT632" s="316"/>
      <c r="AU632" s="317"/>
      <c r="AV632" s="313"/>
      <c r="AW632" s="314"/>
      <c r="AX632" s="314"/>
      <c r="AY632" s="318"/>
    </row>
    <row r="633" spans="1:51" ht="36.75" customHeight="1">
      <c r="A633" s="6"/>
      <c r="B633" s="424"/>
      <c r="C633" s="424"/>
      <c r="D633" s="424"/>
      <c r="E633" s="424"/>
      <c r="F633" s="424"/>
      <c r="G633" s="425"/>
      <c r="H633" s="307"/>
      <c r="I633" s="308"/>
      <c r="J633" s="308"/>
      <c r="K633" s="308"/>
      <c r="L633" s="309"/>
      <c r="M633" s="310"/>
      <c r="N633" s="311"/>
      <c r="O633" s="311"/>
      <c r="P633" s="311"/>
      <c r="Q633" s="311"/>
      <c r="R633" s="311"/>
      <c r="S633" s="311"/>
      <c r="T633" s="311"/>
      <c r="U633" s="311"/>
      <c r="V633" s="311"/>
      <c r="W633" s="311"/>
      <c r="X633" s="311"/>
      <c r="Y633" s="312"/>
      <c r="Z633" s="313"/>
      <c r="AA633" s="314"/>
      <c r="AB633" s="314"/>
      <c r="AC633" s="315"/>
      <c r="AD633" s="308"/>
      <c r="AE633" s="308"/>
      <c r="AF633" s="308"/>
      <c r="AG633" s="308"/>
      <c r="AH633" s="309"/>
      <c r="AI633" s="310"/>
      <c r="AJ633" s="316"/>
      <c r="AK633" s="316"/>
      <c r="AL633" s="316"/>
      <c r="AM633" s="316"/>
      <c r="AN633" s="316"/>
      <c r="AO633" s="316"/>
      <c r="AP633" s="316"/>
      <c r="AQ633" s="316"/>
      <c r="AR633" s="316"/>
      <c r="AS633" s="316"/>
      <c r="AT633" s="316"/>
      <c r="AU633" s="317"/>
      <c r="AV633" s="313"/>
      <c r="AW633" s="314"/>
      <c r="AX633" s="314"/>
      <c r="AY633" s="318"/>
    </row>
    <row r="634" spans="1:51" ht="33.75" customHeight="1">
      <c r="A634" s="6"/>
      <c r="B634" s="424"/>
      <c r="C634" s="424"/>
      <c r="D634" s="424"/>
      <c r="E634" s="424"/>
      <c r="F634" s="424"/>
      <c r="G634" s="425"/>
      <c r="H634" s="307"/>
      <c r="I634" s="308"/>
      <c r="J634" s="308"/>
      <c r="K634" s="308"/>
      <c r="L634" s="309"/>
      <c r="M634" s="310"/>
      <c r="N634" s="311"/>
      <c r="O634" s="311"/>
      <c r="P634" s="311"/>
      <c r="Q634" s="311"/>
      <c r="R634" s="311"/>
      <c r="S634" s="311"/>
      <c r="T634" s="311"/>
      <c r="U634" s="311"/>
      <c r="V634" s="311"/>
      <c r="W634" s="311"/>
      <c r="X634" s="311"/>
      <c r="Y634" s="312"/>
      <c r="Z634" s="313"/>
      <c r="AA634" s="314"/>
      <c r="AB634" s="314"/>
      <c r="AC634" s="315"/>
      <c r="AD634" s="308"/>
      <c r="AE634" s="308"/>
      <c r="AF634" s="308"/>
      <c r="AG634" s="308"/>
      <c r="AH634" s="309"/>
      <c r="AI634" s="310"/>
      <c r="AJ634" s="316"/>
      <c r="AK634" s="316"/>
      <c r="AL634" s="316"/>
      <c r="AM634" s="316"/>
      <c r="AN634" s="316"/>
      <c r="AO634" s="316"/>
      <c r="AP634" s="316"/>
      <c r="AQ634" s="316"/>
      <c r="AR634" s="316"/>
      <c r="AS634" s="316"/>
      <c r="AT634" s="316"/>
      <c r="AU634" s="317"/>
      <c r="AV634" s="313"/>
      <c r="AW634" s="314"/>
      <c r="AX634" s="314"/>
      <c r="AY634" s="318"/>
    </row>
    <row r="635" spans="1:51" ht="33.75" customHeight="1">
      <c r="A635" s="6"/>
      <c r="B635" s="424"/>
      <c r="C635" s="424"/>
      <c r="D635" s="424"/>
      <c r="E635" s="424"/>
      <c r="F635" s="424"/>
      <c r="G635" s="425"/>
      <c r="H635" s="307"/>
      <c r="I635" s="308"/>
      <c r="J635" s="308"/>
      <c r="K635" s="308"/>
      <c r="L635" s="309"/>
      <c r="M635" s="310"/>
      <c r="N635" s="311"/>
      <c r="O635" s="311"/>
      <c r="P635" s="311"/>
      <c r="Q635" s="311"/>
      <c r="R635" s="311"/>
      <c r="S635" s="311"/>
      <c r="T635" s="311"/>
      <c r="U635" s="311"/>
      <c r="V635" s="311"/>
      <c r="W635" s="311"/>
      <c r="X635" s="311"/>
      <c r="Y635" s="312"/>
      <c r="Z635" s="313"/>
      <c r="AA635" s="314"/>
      <c r="AB635" s="314"/>
      <c r="AC635" s="315"/>
      <c r="AD635" s="308"/>
      <c r="AE635" s="308"/>
      <c r="AF635" s="308"/>
      <c r="AG635" s="308"/>
      <c r="AH635" s="309"/>
      <c r="AI635" s="310"/>
      <c r="AJ635" s="316"/>
      <c r="AK635" s="316"/>
      <c r="AL635" s="316"/>
      <c r="AM635" s="316"/>
      <c r="AN635" s="316"/>
      <c r="AO635" s="316"/>
      <c r="AP635" s="316"/>
      <c r="AQ635" s="316"/>
      <c r="AR635" s="316"/>
      <c r="AS635" s="316"/>
      <c r="AT635" s="316"/>
      <c r="AU635" s="317"/>
      <c r="AV635" s="313"/>
      <c r="AW635" s="314"/>
      <c r="AX635" s="314"/>
      <c r="AY635" s="318"/>
    </row>
    <row r="636" spans="1:51" ht="36" customHeight="1">
      <c r="A636" s="6"/>
      <c r="B636" s="424"/>
      <c r="C636" s="424"/>
      <c r="D636" s="424"/>
      <c r="E636" s="424"/>
      <c r="F636" s="424"/>
      <c r="G636" s="425"/>
      <c r="H636" s="307"/>
      <c r="I636" s="308"/>
      <c r="J636" s="308"/>
      <c r="K636" s="308"/>
      <c r="L636" s="309"/>
      <c r="M636" s="310"/>
      <c r="N636" s="311"/>
      <c r="O636" s="311"/>
      <c r="P636" s="311"/>
      <c r="Q636" s="311"/>
      <c r="R636" s="311"/>
      <c r="S636" s="311"/>
      <c r="T636" s="311"/>
      <c r="U636" s="311"/>
      <c r="V636" s="311"/>
      <c r="W636" s="311"/>
      <c r="X636" s="311"/>
      <c r="Y636" s="312"/>
      <c r="Z636" s="313"/>
      <c r="AA636" s="314"/>
      <c r="AB636" s="314"/>
      <c r="AC636" s="315"/>
      <c r="AD636" s="308"/>
      <c r="AE636" s="308"/>
      <c r="AF636" s="308"/>
      <c r="AG636" s="308"/>
      <c r="AH636" s="309"/>
      <c r="AI636" s="310"/>
      <c r="AJ636" s="316"/>
      <c r="AK636" s="316"/>
      <c r="AL636" s="316"/>
      <c r="AM636" s="316"/>
      <c r="AN636" s="316"/>
      <c r="AO636" s="316"/>
      <c r="AP636" s="316"/>
      <c r="AQ636" s="316"/>
      <c r="AR636" s="316"/>
      <c r="AS636" s="316"/>
      <c r="AT636" s="316"/>
      <c r="AU636" s="317"/>
      <c r="AV636" s="313"/>
      <c r="AW636" s="314"/>
      <c r="AX636" s="314"/>
      <c r="AY636" s="318"/>
    </row>
    <row r="637" spans="1:51" ht="32.25" customHeight="1">
      <c r="A637" s="6"/>
      <c r="B637" s="424"/>
      <c r="C637" s="424"/>
      <c r="D637" s="424"/>
      <c r="E637" s="424"/>
      <c r="F637" s="424"/>
      <c r="G637" s="425"/>
      <c r="H637" s="307"/>
      <c r="I637" s="308"/>
      <c r="J637" s="308"/>
      <c r="K637" s="308"/>
      <c r="L637" s="309"/>
      <c r="M637" s="310"/>
      <c r="N637" s="311"/>
      <c r="O637" s="311"/>
      <c r="P637" s="311"/>
      <c r="Q637" s="311"/>
      <c r="R637" s="311"/>
      <c r="S637" s="311"/>
      <c r="T637" s="311"/>
      <c r="U637" s="311"/>
      <c r="V637" s="311"/>
      <c r="W637" s="311"/>
      <c r="X637" s="311"/>
      <c r="Y637" s="312"/>
      <c r="Z637" s="313"/>
      <c r="AA637" s="314"/>
      <c r="AB637" s="314"/>
      <c r="AC637" s="315"/>
      <c r="AD637" s="308"/>
      <c r="AE637" s="308"/>
      <c r="AF637" s="308"/>
      <c r="AG637" s="308"/>
      <c r="AH637" s="309"/>
      <c r="AI637" s="310"/>
      <c r="AJ637" s="316"/>
      <c r="AK637" s="316"/>
      <c r="AL637" s="316"/>
      <c r="AM637" s="316"/>
      <c r="AN637" s="316"/>
      <c r="AO637" s="316"/>
      <c r="AP637" s="316"/>
      <c r="AQ637" s="316"/>
      <c r="AR637" s="316"/>
      <c r="AS637" s="316"/>
      <c r="AT637" s="316"/>
      <c r="AU637" s="317"/>
      <c r="AV637" s="313"/>
      <c r="AW637" s="314"/>
      <c r="AX637" s="314"/>
      <c r="AY637" s="318"/>
    </row>
    <row r="638" spans="1:51" ht="36" customHeight="1">
      <c r="A638" s="6"/>
      <c r="B638" s="424"/>
      <c r="C638" s="424"/>
      <c r="D638" s="424"/>
      <c r="E638" s="424"/>
      <c r="F638" s="424"/>
      <c r="G638" s="425"/>
      <c r="H638" s="295"/>
      <c r="I638" s="296"/>
      <c r="J638" s="296"/>
      <c r="K638" s="296"/>
      <c r="L638" s="297"/>
      <c r="M638" s="298"/>
      <c r="N638" s="299"/>
      <c r="O638" s="299"/>
      <c r="P638" s="299"/>
      <c r="Q638" s="299"/>
      <c r="R638" s="299"/>
      <c r="S638" s="299"/>
      <c r="T638" s="299"/>
      <c r="U638" s="299"/>
      <c r="V638" s="299"/>
      <c r="W638" s="299"/>
      <c r="X638" s="299"/>
      <c r="Y638" s="300"/>
      <c r="Z638" s="301"/>
      <c r="AA638" s="302"/>
      <c r="AB638" s="302"/>
      <c r="AC638" s="303"/>
      <c r="AD638" s="296"/>
      <c r="AE638" s="296"/>
      <c r="AF638" s="296"/>
      <c r="AG638" s="296"/>
      <c r="AH638" s="297"/>
      <c r="AI638" s="298"/>
      <c r="AJ638" s="304"/>
      <c r="AK638" s="304"/>
      <c r="AL638" s="304"/>
      <c r="AM638" s="304"/>
      <c r="AN638" s="304"/>
      <c r="AO638" s="304"/>
      <c r="AP638" s="304"/>
      <c r="AQ638" s="304"/>
      <c r="AR638" s="304"/>
      <c r="AS638" s="304"/>
      <c r="AT638" s="304"/>
      <c r="AU638" s="305"/>
      <c r="AV638" s="301"/>
      <c r="AW638" s="302"/>
      <c r="AX638" s="302"/>
      <c r="AY638" s="306"/>
    </row>
    <row r="639" spans="1:51" ht="32.25" customHeight="1">
      <c r="A639" s="6"/>
      <c r="B639" s="424"/>
      <c r="C639" s="424"/>
      <c r="D639" s="424"/>
      <c r="E639" s="424"/>
      <c r="F639" s="424"/>
      <c r="G639" s="425"/>
      <c r="H639" s="348" t="s">
        <v>26</v>
      </c>
      <c r="I639" s="349"/>
      <c r="J639" s="349"/>
      <c r="K639" s="349"/>
      <c r="L639" s="349"/>
      <c r="M639" s="350"/>
      <c r="N639" s="351"/>
      <c r="O639" s="351"/>
      <c r="P639" s="351"/>
      <c r="Q639" s="351"/>
      <c r="R639" s="351"/>
      <c r="S639" s="351"/>
      <c r="T639" s="351"/>
      <c r="U639" s="351"/>
      <c r="V639" s="351"/>
      <c r="W639" s="351"/>
      <c r="X639" s="351"/>
      <c r="Y639" s="352"/>
      <c r="Z639" s="353">
        <f>SUM(Z631:AC638)</f>
        <v>0</v>
      </c>
      <c r="AA639" s="354"/>
      <c r="AB639" s="354"/>
      <c r="AC639" s="355"/>
      <c r="AD639" s="349" t="s">
        <v>26</v>
      </c>
      <c r="AE639" s="349"/>
      <c r="AF639" s="349"/>
      <c r="AG639" s="349"/>
      <c r="AH639" s="349"/>
      <c r="AI639" s="350"/>
      <c r="AJ639" s="356"/>
      <c r="AK639" s="356"/>
      <c r="AL639" s="356"/>
      <c r="AM639" s="356"/>
      <c r="AN639" s="356"/>
      <c r="AO639" s="356"/>
      <c r="AP639" s="356"/>
      <c r="AQ639" s="356"/>
      <c r="AR639" s="356"/>
      <c r="AS639" s="356"/>
      <c r="AT639" s="356"/>
      <c r="AU639" s="357"/>
      <c r="AV639" s="353">
        <f>SUM(AV631:AY638)</f>
        <v>0</v>
      </c>
      <c r="AW639" s="354"/>
      <c r="AX639" s="354"/>
      <c r="AY639" s="358"/>
    </row>
    <row r="640" spans="1:51" ht="33" customHeight="1">
      <c r="A640" s="6"/>
      <c r="B640" s="424"/>
      <c r="C640" s="424"/>
      <c r="D640" s="424"/>
      <c r="E640" s="424"/>
      <c r="F640" s="424"/>
      <c r="G640" s="425"/>
      <c r="H640" s="331" t="s">
        <v>33</v>
      </c>
      <c r="I640" s="332"/>
      <c r="J640" s="332"/>
      <c r="K640" s="332"/>
      <c r="L640" s="332"/>
      <c r="M640" s="332"/>
      <c r="N640" s="332"/>
      <c r="O640" s="332"/>
      <c r="P640" s="332"/>
      <c r="Q640" s="332"/>
      <c r="R640" s="332"/>
      <c r="S640" s="332"/>
      <c r="T640" s="332"/>
      <c r="U640" s="332"/>
      <c r="V640" s="332"/>
      <c r="W640" s="332"/>
      <c r="X640" s="332"/>
      <c r="Y640" s="332"/>
      <c r="Z640" s="332"/>
      <c r="AA640" s="332"/>
      <c r="AB640" s="332"/>
      <c r="AC640" s="333"/>
      <c r="AD640" s="334" t="s">
        <v>34</v>
      </c>
      <c r="AE640" s="334"/>
      <c r="AF640" s="334"/>
      <c r="AG640" s="334"/>
      <c r="AH640" s="334"/>
      <c r="AI640" s="334"/>
      <c r="AJ640" s="334"/>
      <c r="AK640" s="334"/>
      <c r="AL640" s="334"/>
      <c r="AM640" s="334"/>
      <c r="AN640" s="334"/>
      <c r="AO640" s="334"/>
      <c r="AP640" s="334"/>
      <c r="AQ640" s="334"/>
      <c r="AR640" s="334"/>
      <c r="AS640" s="334"/>
      <c r="AT640" s="334"/>
      <c r="AU640" s="334"/>
      <c r="AV640" s="334"/>
      <c r="AW640" s="334"/>
      <c r="AX640" s="334"/>
      <c r="AY640" s="335"/>
    </row>
    <row r="641" spans="1:51" ht="36" customHeight="1">
      <c r="A641" s="6"/>
      <c r="B641" s="424"/>
      <c r="C641" s="424"/>
      <c r="D641" s="424"/>
      <c r="E641" s="424"/>
      <c r="F641" s="424"/>
      <c r="G641" s="425"/>
      <c r="H641" s="336" t="s">
        <v>29</v>
      </c>
      <c r="I641" s="337"/>
      <c r="J641" s="337"/>
      <c r="K641" s="337"/>
      <c r="L641" s="337"/>
      <c r="M641" s="338" t="s">
        <v>28</v>
      </c>
      <c r="N641" s="339"/>
      <c r="O641" s="339"/>
      <c r="P641" s="339"/>
      <c r="Q641" s="339"/>
      <c r="R641" s="339"/>
      <c r="S641" s="339"/>
      <c r="T641" s="339"/>
      <c r="U641" s="339"/>
      <c r="V641" s="339"/>
      <c r="W641" s="339"/>
      <c r="X641" s="339"/>
      <c r="Y641" s="340"/>
      <c r="Z641" s="341" t="s">
        <v>27</v>
      </c>
      <c r="AA641" s="342"/>
      <c r="AB641" s="342"/>
      <c r="AC641" s="343"/>
      <c r="AD641" s="344" t="s">
        <v>29</v>
      </c>
      <c r="AE641" s="337"/>
      <c r="AF641" s="337"/>
      <c r="AG641" s="337"/>
      <c r="AH641" s="337"/>
      <c r="AI641" s="338" t="s">
        <v>28</v>
      </c>
      <c r="AJ641" s="345"/>
      <c r="AK641" s="345"/>
      <c r="AL641" s="345"/>
      <c r="AM641" s="345"/>
      <c r="AN641" s="345"/>
      <c r="AO641" s="345"/>
      <c r="AP641" s="345"/>
      <c r="AQ641" s="345"/>
      <c r="AR641" s="345"/>
      <c r="AS641" s="345"/>
      <c r="AT641" s="345"/>
      <c r="AU641" s="346"/>
      <c r="AV641" s="341" t="s">
        <v>27</v>
      </c>
      <c r="AW641" s="342"/>
      <c r="AX641" s="342"/>
      <c r="AY641" s="347"/>
    </row>
    <row r="642" spans="1:51" ht="32.25" customHeight="1">
      <c r="A642" s="6"/>
      <c r="B642" s="424"/>
      <c r="C642" s="424"/>
      <c r="D642" s="424"/>
      <c r="E642" s="424"/>
      <c r="F642" s="424"/>
      <c r="G642" s="425"/>
      <c r="H642" s="319"/>
      <c r="I642" s="320"/>
      <c r="J642" s="320"/>
      <c r="K642" s="320"/>
      <c r="L642" s="321"/>
      <c r="M642" s="322"/>
      <c r="N642" s="323"/>
      <c r="O642" s="323"/>
      <c r="P642" s="323"/>
      <c r="Q642" s="323"/>
      <c r="R642" s="323"/>
      <c r="S642" s="323"/>
      <c r="T642" s="323"/>
      <c r="U642" s="323"/>
      <c r="V642" s="323"/>
      <c r="W642" s="323"/>
      <c r="X642" s="323"/>
      <c r="Y642" s="324"/>
      <c r="Z642" s="325"/>
      <c r="AA642" s="326"/>
      <c r="AB642" s="326"/>
      <c r="AC642" s="327"/>
      <c r="AD642" s="320"/>
      <c r="AE642" s="320"/>
      <c r="AF642" s="320"/>
      <c r="AG642" s="320"/>
      <c r="AH642" s="321"/>
      <c r="AI642" s="322"/>
      <c r="AJ642" s="328"/>
      <c r="AK642" s="328"/>
      <c r="AL642" s="328"/>
      <c r="AM642" s="328"/>
      <c r="AN642" s="328"/>
      <c r="AO642" s="328"/>
      <c r="AP642" s="328"/>
      <c r="AQ642" s="328"/>
      <c r="AR642" s="328"/>
      <c r="AS642" s="328"/>
      <c r="AT642" s="328"/>
      <c r="AU642" s="329"/>
      <c r="AV642" s="325"/>
      <c r="AW642" s="326"/>
      <c r="AX642" s="326"/>
      <c r="AY642" s="330"/>
    </row>
    <row r="643" spans="1:51" ht="32.25" customHeight="1">
      <c r="A643" s="6"/>
      <c r="B643" s="424"/>
      <c r="C643" s="424"/>
      <c r="D643" s="424"/>
      <c r="E643" s="424"/>
      <c r="F643" s="424"/>
      <c r="G643" s="425"/>
      <c r="H643" s="307"/>
      <c r="I643" s="308"/>
      <c r="J643" s="308"/>
      <c r="K643" s="308"/>
      <c r="L643" s="309"/>
      <c r="M643" s="310"/>
      <c r="N643" s="311"/>
      <c r="O643" s="311"/>
      <c r="P643" s="311"/>
      <c r="Q643" s="311"/>
      <c r="R643" s="311"/>
      <c r="S643" s="311"/>
      <c r="T643" s="311"/>
      <c r="U643" s="311"/>
      <c r="V643" s="311"/>
      <c r="W643" s="311"/>
      <c r="X643" s="311"/>
      <c r="Y643" s="312"/>
      <c r="Z643" s="313"/>
      <c r="AA643" s="314"/>
      <c r="AB643" s="314"/>
      <c r="AC643" s="315"/>
      <c r="AD643" s="308"/>
      <c r="AE643" s="308"/>
      <c r="AF643" s="308"/>
      <c r="AG643" s="308"/>
      <c r="AH643" s="309"/>
      <c r="AI643" s="310"/>
      <c r="AJ643" s="316"/>
      <c r="AK643" s="316"/>
      <c r="AL643" s="316"/>
      <c r="AM643" s="316"/>
      <c r="AN643" s="316"/>
      <c r="AO643" s="316"/>
      <c r="AP643" s="316"/>
      <c r="AQ643" s="316"/>
      <c r="AR643" s="316"/>
      <c r="AS643" s="316"/>
      <c r="AT643" s="316"/>
      <c r="AU643" s="317"/>
      <c r="AV643" s="313"/>
      <c r="AW643" s="314"/>
      <c r="AX643" s="314"/>
      <c r="AY643" s="318"/>
    </row>
    <row r="644" spans="1:51" ht="24.75" customHeight="1">
      <c r="A644" s="6"/>
      <c r="B644" s="424"/>
      <c r="C644" s="424"/>
      <c r="D644" s="424"/>
      <c r="E644" s="424"/>
      <c r="F644" s="424"/>
      <c r="G644" s="425"/>
      <c r="H644" s="307"/>
      <c r="I644" s="308"/>
      <c r="J644" s="308"/>
      <c r="K644" s="308"/>
      <c r="L644" s="309"/>
      <c r="M644" s="310"/>
      <c r="N644" s="311"/>
      <c r="O644" s="311"/>
      <c r="P644" s="311"/>
      <c r="Q644" s="311"/>
      <c r="R644" s="311"/>
      <c r="S644" s="311"/>
      <c r="T644" s="311"/>
      <c r="U644" s="311"/>
      <c r="V644" s="311"/>
      <c r="W644" s="311"/>
      <c r="X644" s="311"/>
      <c r="Y644" s="312"/>
      <c r="Z644" s="313"/>
      <c r="AA644" s="314"/>
      <c r="AB644" s="314"/>
      <c r="AC644" s="315"/>
      <c r="AD644" s="308"/>
      <c r="AE644" s="308"/>
      <c r="AF644" s="308"/>
      <c r="AG644" s="308"/>
      <c r="AH644" s="309"/>
      <c r="AI644" s="310"/>
      <c r="AJ644" s="316"/>
      <c r="AK644" s="316"/>
      <c r="AL644" s="316"/>
      <c r="AM644" s="316"/>
      <c r="AN644" s="316"/>
      <c r="AO644" s="316"/>
      <c r="AP644" s="316"/>
      <c r="AQ644" s="316"/>
      <c r="AR644" s="316"/>
      <c r="AS644" s="316"/>
      <c r="AT644" s="316"/>
      <c r="AU644" s="317"/>
      <c r="AV644" s="313"/>
      <c r="AW644" s="314"/>
      <c r="AX644" s="314"/>
      <c r="AY644" s="318"/>
    </row>
    <row r="645" spans="1:51" ht="24.75" customHeight="1">
      <c r="A645" s="6"/>
      <c r="B645" s="424"/>
      <c r="C645" s="424"/>
      <c r="D645" s="424"/>
      <c r="E645" s="424"/>
      <c r="F645" s="424"/>
      <c r="G645" s="425"/>
      <c r="H645" s="307"/>
      <c r="I645" s="308"/>
      <c r="J645" s="308"/>
      <c r="K645" s="308"/>
      <c r="L645" s="309"/>
      <c r="M645" s="310"/>
      <c r="N645" s="311"/>
      <c r="O645" s="311"/>
      <c r="P645" s="311"/>
      <c r="Q645" s="311"/>
      <c r="R645" s="311"/>
      <c r="S645" s="311"/>
      <c r="T645" s="311"/>
      <c r="U645" s="311"/>
      <c r="V645" s="311"/>
      <c r="W645" s="311"/>
      <c r="X645" s="311"/>
      <c r="Y645" s="312"/>
      <c r="Z645" s="313"/>
      <c r="AA645" s="314"/>
      <c r="AB645" s="314"/>
      <c r="AC645" s="315"/>
      <c r="AD645" s="308"/>
      <c r="AE645" s="308"/>
      <c r="AF645" s="308"/>
      <c r="AG645" s="308"/>
      <c r="AH645" s="309"/>
      <c r="AI645" s="310"/>
      <c r="AJ645" s="316"/>
      <c r="AK645" s="316"/>
      <c r="AL645" s="316"/>
      <c r="AM645" s="316"/>
      <c r="AN645" s="316"/>
      <c r="AO645" s="316"/>
      <c r="AP645" s="316"/>
      <c r="AQ645" s="316"/>
      <c r="AR645" s="316"/>
      <c r="AS645" s="316"/>
      <c r="AT645" s="316"/>
      <c r="AU645" s="317"/>
      <c r="AV645" s="313"/>
      <c r="AW645" s="314"/>
      <c r="AX645" s="314"/>
      <c r="AY645" s="318"/>
    </row>
    <row r="646" spans="1:51" ht="27" customHeight="1">
      <c r="A646" s="6"/>
      <c r="B646" s="424"/>
      <c r="C646" s="424"/>
      <c r="D646" s="424"/>
      <c r="E646" s="424"/>
      <c r="F646" s="424"/>
      <c r="G646" s="425"/>
      <c r="H646" s="307"/>
      <c r="I646" s="308"/>
      <c r="J646" s="308"/>
      <c r="K646" s="308"/>
      <c r="L646" s="309"/>
      <c r="M646" s="310"/>
      <c r="N646" s="311"/>
      <c r="O646" s="311"/>
      <c r="P646" s="311"/>
      <c r="Q646" s="311"/>
      <c r="R646" s="311"/>
      <c r="S646" s="311"/>
      <c r="T646" s="311"/>
      <c r="U646" s="311"/>
      <c r="V646" s="311"/>
      <c r="W646" s="311"/>
      <c r="X646" s="311"/>
      <c r="Y646" s="312"/>
      <c r="Z646" s="313"/>
      <c r="AA646" s="314"/>
      <c r="AB646" s="314"/>
      <c r="AC646" s="315"/>
      <c r="AD646" s="308"/>
      <c r="AE646" s="308"/>
      <c r="AF646" s="308"/>
      <c r="AG646" s="308"/>
      <c r="AH646" s="309"/>
      <c r="AI646" s="310"/>
      <c r="AJ646" s="316"/>
      <c r="AK646" s="316"/>
      <c r="AL646" s="316"/>
      <c r="AM646" s="316"/>
      <c r="AN646" s="316"/>
      <c r="AO646" s="316"/>
      <c r="AP646" s="316"/>
      <c r="AQ646" s="316"/>
      <c r="AR646" s="316"/>
      <c r="AS646" s="316"/>
      <c r="AT646" s="316"/>
      <c r="AU646" s="317"/>
      <c r="AV646" s="313"/>
      <c r="AW646" s="314"/>
      <c r="AX646" s="314"/>
      <c r="AY646" s="318"/>
    </row>
    <row r="647" spans="1:51" ht="23.25" customHeight="1">
      <c r="A647" s="6"/>
      <c r="B647" s="424"/>
      <c r="C647" s="424"/>
      <c r="D647" s="424"/>
      <c r="E647" s="424"/>
      <c r="F647" s="424"/>
      <c r="G647" s="425"/>
      <c r="H647" s="307"/>
      <c r="I647" s="308"/>
      <c r="J647" s="308"/>
      <c r="K647" s="308"/>
      <c r="L647" s="309"/>
      <c r="M647" s="310"/>
      <c r="N647" s="311"/>
      <c r="O647" s="311"/>
      <c r="P647" s="311"/>
      <c r="Q647" s="311"/>
      <c r="R647" s="311"/>
      <c r="S647" s="311"/>
      <c r="T647" s="311"/>
      <c r="U647" s="311"/>
      <c r="V647" s="311"/>
      <c r="W647" s="311"/>
      <c r="X647" s="311"/>
      <c r="Y647" s="312"/>
      <c r="Z647" s="313"/>
      <c r="AA647" s="314"/>
      <c r="AB647" s="314"/>
      <c r="AC647" s="315"/>
      <c r="AD647" s="308"/>
      <c r="AE647" s="308"/>
      <c r="AF647" s="308"/>
      <c r="AG647" s="308"/>
      <c r="AH647" s="309"/>
      <c r="AI647" s="310"/>
      <c r="AJ647" s="316"/>
      <c r="AK647" s="316"/>
      <c r="AL647" s="316"/>
      <c r="AM647" s="316"/>
      <c r="AN647" s="316"/>
      <c r="AO647" s="316"/>
      <c r="AP647" s="316"/>
      <c r="AQ647" s="316"/>
      <c r="AR647" s="316"/>
      <c r="AS647" s="316"/>
      <c r="AT647" s="316"/>
      <c r="AU647" s="317"/>
      <c r="AV647" s="313"/>
      <c r="AW647" s="314"/>
      <c r="AX647" s="314"/>
      <c r="AY647" s="318"/>
    </row>
    <row r="648" spans="1:51" ht="28.5" customHeight="1">
      <c r="A648" s="6"/>
      <c r="B648" s="424"/>
      <c r="C648" s="424"/>
      <c r="D648" s="424"/>
      <c r="E648" s="424"/>
      <c r="F648" s="424"/>
      <c r="G648" s="425"/>
      <c r="H648" s="307"/>
      <c r="I648" s="308"/>
      <c r="J648" s="308"/>
      <c r="K648" s="308"/>
      <c r="L648" s="309"/>
      <c r="M648" s="310"/>
      <c r="N648" s="311"/>
      <c r="O648" s="311"/>
      <c r="P648" s="311"/>
      <c r="Q648" s="311"/>
      <c r="R648" s="311"/>
      <c r="S648" s="311"/>
      <c r="T648" s="311"/>
      <c r="U648" s="311"/>
      <c r="V648" s="311"/>
      <c r="W648" s="311"/>
      <c r="X648" s="311"/>
      <c r="Y648" s="312"/>
      <c r="Z648" s="313"/>
      <c r="AA648" s="314"/>
      <c r="AB648" s="314"/>
      <c r="AC648" s="315"/>
      <c r="AD648" s="308"/>
      <c r="AE648" s="308"/>
      <c r="AF648" s="308"/>
      <c r="AG648" s="308"/>
      <c r="AH648" s="309"/>
      <c r="AI648" s="310"/>
      <c r="AJ648" s="316"/>
      <c r="AK648" s="316"/>
      <c r="AL648" s="316"/>
      <c r="AM648" s="316"/>
      <c r="AN648" s="316"/>
      <c r="AO648" s="316"/>
      <c r="AP648" s="316"/>
      <c r="AQ648" s="316"/>
      <c r="AR648" s="316"/>
      <c r="AS648" s="316"/>
      <c r="AT648" s="316"/>
      <c r="AU648" s="317"/>
      <c r="AV648" s="313"/>
      <c r="AW648" s="314"/>
      <c r="AX648" s="314"/>
      <c r="AY648" s="318"/>
    </row>
    <row r="649" spans="1:51" ht="39.75" customHeight="1">
      <c r="A649" s="6"/>
      <c r="B649" s="424"/>
      <c r="C649" s="424"/>
      <c r="D649" s="424"/>
      <c r="E649" s="424"/>
      <c r="F649" s="424"/>
      <c r="G649" s="425"/>
      <c r="H649" s="295"/>
      <c r="I649" s="296"/>
      <c r="J649" s="296"/>
      <c r="K649" s="296"/>
      <c r="L649" s="297"/>
      <c r="M649" s="298"/>
      <c r="N649" s="299"/>
      <c r="O649" s="299"/>
      <c r="P649" s="299"/>
      <c r="Q649" s="299"/>
      <c r="R649" s="299"/>
      <c r="S649" s="299"/>
      <c r="T649" s="299"/>
      <c r="U649" s="299"/>
      <c r="V649" s="299"/>
      <c r="W649" s="299"/>
      <c r="X649" s="299"/>
      <c r="Y649" s="300"/>
      <c r="Z649" s="301"/>
      <c r="AA649" s="302"/>
      <c r="AB649" s="302"/>
      <c r="AC649" s="303"/>
      <c r="AD649" s="296"/>
      <c r="AE649" s="296"/>
      <c r="AF649" s="296"/>
      <c r="AG649" s="296"/>
      <c r="AH649" s="297"/>
      <c r="AI649" s="298"/>
      <c r="AJ649" s="304"/>
      <c r="AK649" s="304"/>
      <c r="AL649" s="304"/>
      <c r="AM649" s="304"/>
      <c r="AN649" s="304"/>
      <c r="AO649" s="304"/>
      <c r="AP649" s="304"/>
      <c r="AQ649" s="304"/>
      <c r="AR649" s="304"/>
      <c r="AS649" s="304"/>
      <c r="AT649" s="304"/>
      <c r="AU649" s="305"/>
      <c r="AV649" s="301"/>
      <c r="AW649" s="302"/>
      <c r="AX649" s="302"/>
      <c r="AY649" s="306"/>
    </row>
    <row r="650" spans="1:51" ht="34.5" customHeight="1" thickBot="1">
      <c r="A650" s="6"/>
      <c r="B650" s="464"/>
      <c r="C650" s="464"/>
      <c r="D650" s="464"/>
      <c r="E650" s="464"/>
      <c r="F650" s="464"/>
      <c r="G650" s="465"/>
      <c r="H650" s="447" t="s">
        <v>26</v>
      </c>
      <c r="I650" s="288"/>
      <c r="J650" s="288"/>
      <c r="K650" s="288"/>
      <c r="L650" s="288"/>
      <c r="M650" s="289"/>
      <c r="N650" s="448"/>
      <c r="O650" s="448"/>
      <c r="P650" s="448"/>
      <c r="Q650" s="448"/>
      <c r="R650" s="448"/>
      <c r="S650" s="448"/>
      <c r="T650" s="448"/>
      <c r="U650" s="448"/>
      <c r="V650" s="448"/>
      <c r="W650" s="448"/>
      <c r="X650" s="448"/>
      <c r="Y650" s="449"/>
      <c r="Z650" s="292">
        <f>SUM(Z642:AC649)</f>
        <v>0</v>
      </c>
      <c r="AA650" s="293"/>
      <c r="AB650" s="293"/>
      <c r="AC650" s="450"/>
      <c r="AD650" s="288" t="s">
        <v>26</v>
      </c>
      <c r="AE650" s="288"/>
      <c r="AF650" s="288"/>
      <c r="AG650" s="288"/>
      <c r="AH650" s="288"/>
      <c r="AI650" s="289"/>
      <c r="AJ650" s="290"/>
      <c r="AK650" s="290"/>
      <c r="AL650" s="290"/>
      <c r="AM650" s="290"/>
      <c r="AN650" s="290"/>
      <c r="AO650" s="290"/>
      <c r="AP650" s="290"/>
      <c r="AQ650" s="290"/>
      <c r="AR650" s="290"/>
      <c r="AS650" s="290"/>
      <c r="AT650" s="290"/>
      <c r="AU650" s="291"/>
      <c r="AV650" s="292">
        <f>SUM(AV642:AY649)</f>
        <v>0</v>
      </c>
      <c r="AW650" s="293"/>
      <c r="AX650" s="293"/>
      <c r="AY650" s="294"/>
    </row>
    <row r="651" spans="1:51" ht="15" customHeight="1">
      <c r="A651" s="7"/>
      <c r="B651" s="7"/>
      <c r="C651" s="7"/>
      <c r="D651" s="7"/>
      <c r="E651" s="7"/>
      <c r="F651" s="7"/>
      <c r="G651" s="7"/>
    </row>
    <row r="652" spans="1:51" ht="21.75" customHeight="1">
      <c r="B652" s="7"/>
      <c r="C652" s="61"/>
      <c r="D652" s="7"/>
      <c r="E652" s="7"/>
      <c r="F652" s="7"/>
      <c r="G652" s="7"/>
    </row>
    <row r="653" spans="1:51" ht="23.25" customHeight="1">
      <c r="B653" s="3" t="s">
        <v>25</v>
      </c>
      <c r="C653" s="3"/>
      <c r="D653" s="3"/>
      <c r="E653" s="91"/>
      <c r="F653" s="91"/>
      <c r="G653" s="119" t="s">
        <v>542</v>
      </c>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91"/>
    </row>
    <row r="654" spans="1:51" ht="14.25">
      <c r="C654" s="1" t="s">
        <v>23</v>
      </c>
    </row>
    <row r="655" spans="1:51">
      <c r="C655" t="s">
        <v>170</v>
      </c>
    </row>
    <row r="656" spans="1:51" ht="34.5" customHeight="1">
      <c r="B656" s="120"/>
      <c r="C656" s="120"/>
      <c r="D656" s="121" t="s">
        <v>462</v>
      </c>
      <c r="E656" s="121"/>
      <c r="F656" s="121"/>
      <c r="G656" s="121"/>
      <c r="H656" s="121"/>
      <c r="I656" s="121"/>
      <c r="J656" s="121"/>
      <c r="K656" s="121"/>
      <c r="L656" s="121"/>
      <c r="M656" s="121"/>
      <c r="N656" s="121" t="s">
        <v>6</v>
      </c>
      <c r="O656" s="121"/>
      <c r="P656" s="121"/>
      <c r="Q656" s="121"/>
      <c r="R656" s="121"/>
      <c r="S656" s="121"/>
      <c r="T656" s="121"/>
      <c r="U656" s="121"/>
      <c r="V656" s="121"/>
      <c r="W656" s="121"/>
      <c r="X656" s="121"/>
      <c r="Y656" s="121"/>
      <c r="Z656" s="121"/>
      <c r="AA656" s="121"/>
      <c r="AB656" s="121"/>
      <c r="AC656" s="121"/>
      <c r="AD656" s="121"/>
      <c r="AE656" s="121"/>
      <c r="AF656" s="121"/>
      <c r="AG656" s="121"/>
      <c r="AH656" s="121"/>
      <c r="AI656" s="121"/>
      <c r="AJ656" s="121"/>
      <c r="AK656" s="121"/>
      <c r="AL656" s="122" t="s">
        <v>463</v>
      </c>
      <c r="AM656" s="121"/>
      <c r="AN656" s="121"/>
      <c r="AO656" s="121"/>
      <c r="AP656" s="121"/>
      <c r="AQ656" s="121"/>
      <c r="AR656" s="121" t="s">
        <v>4</v>
      </c>
      <c r="AS656" s="121"/>
      <c r="AT656" s="121"/>
      <c r="AU656" s="121"/>
      <c r="AV656" s="121" t="s">
        <v>3</v>
      </c>
      <c r="AW656" s="121"/>
      <c r="AX656" s="121"/>
    </row>
    <row r="657" spans="2:51" ht="54" customHeight="1">
      <c r="B657" s="111">
        <v>1</v>
      </c>
      <c r="C657" s="111">
        <v>1</v>
      </c>
      <c r="D657" s="112" t="s">
        <v>551</v>
      </c>
      <c r="E657" s="112"/>
      <c r="F657" s="112"/>
      <c r="G657" s="112"/>
      <c r="H657" s="112"/>
      <c r="I657" s="112"/>
      <c r="J657" s="112"/>
      <c r="K657" s="112"/>
      <c r="L657" s="112"/>
      <c r="M657" s="112"/>
      <c r="N657" s="113" t="s">
        <v>552</v>
      </c>
      <c r="O657" s="113"/>
      <c r="P657" s="113"/>
      <c r="Q657" s="113"/>
      <c r="R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v>3</v>
      </c>
      <c r="AM657" s="112"/>
      <c r="AN657" s="112"/>
      <c r="AO657" s="112"/>
      <c r="AP657" s="112"/>
      <c r="AQ657" s="112"/>
      <c r="AR657" s="112">
        <v>2</v>
      </c>
      <c r="AS657" s="112"/>
      <c r="AT657" s="112"/>
      <c r="AU657" s="112"/>
      <c r="AV657" s="112">
        <v>80.099999999999994</v>
      </c>
      <c r="AW657" s="112"/>
      <c r="AX657" s="112"/>
    </row>
    <row r="658" spans="2:51" ht="24" customHeight="1"/>
    <row r="659" spans="2:51">
      <c r="B659" s="3"/>
      <c r="C659" s="3"/>
      <c r="D659" s="3"/>
      <c r="E659" s="91"/>
      <c r="F659" s="91"/>
      <c r="G659" s="119"/>
      <c r="H659" s="119"/>
      <c r="I659" s="119"/>
      <c r="J659" s="119"/>
      <c r="K659" s="119"/>
      <c r="L659" s="119"/>
      <c r="M659" s="119"/>
      <c r="N659" s="119"/>
      <c r="O659" s="119"/>
      <c r="P659" s="119"/>
      <c r="Q659" s="119"/>
      <c r="R659" s="119"/>
      <c r="S659" s="119"/>
      <c r="T659" s="119"/>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91"/>
    </row>
    <row r="661" spans="2:51" ht="21.75" customHeight="1" thickBot="1">
      <c r="AK661" s="265"/>
      <c r="AL661" s="265"/>
      <c r="AM661" s="265"/>
      <c r="AN661" s="265"/>
      <c r="AO661" s="265"/>
      <c r="AP661" s="265"/>
      <c r="AQ661" s="265"/>
      <c r="AR661" s="266" t="s">
        <v>73</v>
      </c>
      <c r="AS661" s="266"/>
      <c r="AT661" s="266"/>
      <c r="AU661" s="266"/>
      <c r="AV661" s="266"/>
      <c r="AW661" s="266"/>
      <c r="AX661" s="266"/>
      <c r="AY661" s="266"/>
    </row>
    <row r="662" spans="2:51" ht="21" customHeight="1" thickBot="1">
      <c r="B662" s="267" t="s">
        <v>396</v>
      </c>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68"/>
      <c r="AE662" s="268"/>
      <c r="AF662" s="268"/>
      <c r="AG662" s="268"/>
      <c r="AH662" s="268"/>
      <c r="AI662" s="268"/>
      <c r="AJ662" s="268"/>
      <c r="AK662" s="268"/>
      <c r="AL662" s="268"/>
      <c r="AM662" s="268"/>
      <c r="AN662" s="268"/>
      <c r="AO662" s="268"/>
      <c r="AP662" s="268"/>
      <c r="AQ662" s="268"/>
      <c r="AR662" s="268"/>
      <c r="AS662" s="268"/>
      <c r="AT662" s="268"/>
      <c r="AU662" s="268"/>
      <c r="AV662" s="268"/>
      <c r="AW662" s="268"/>
      <c r="AX662" s="268"/>
      <c r="AY662" s="269"/>
    </row>
    <row r="663" spans="2:51" ht="28.15" customHeight="1">
      <c r="B663" s="270" t="s">
        <v>395</v>
      </c>
      <c r="C663" s="271"/>
      <c r="D663" s="271"/>
      <c r="E663" s="271"/>
      <c r="F663" s="271"/>
      <c r="G663" s="271"/>
      <c r="H663" s="272" t="s">
        <v>553</v>
      </c>
      <c r="I663" s="273"/>
      <c r="J663" s="273"/>
      <c r="K663" s="273"/>
      <c r="L663" s="273"/>
      <c r="M663" s="273"/>
      <c r="N663" s="273"/>
      <c r="O663" s="273"/>
      <c r="P663" s="273"/>
      <c r="Q663" s="273"/>
      <c r="R663" s="273"/>
      <c r="S663" s="273"/>
      <c r="T663" s="273"/>
      <c r="U663" s="273"/>
      <c r="V663" s="273"/>
      <c r="W663" s="273"/>
      <c r="X663" s="273"/>
      <c r="Y663" s="273"/>
      <c r="Z663" s="274" t="s">
        <v>70</v>
      </c>
      <c r="AA663" s="275"/>
      <c r="AB663" s="275"/>
      <c r="AC663" s="275"/>
      <c r="AD663" s="275"/>
      <c r="AE663" s="276"/>
      <c r="AF663" s="275" t="s">
        <v>1054</v>
      </c>
      <c r="AG663" s="275"/>
      <c r="AH663" s="275"/>
      <c r="AI663" s="275"/>
      <c r="AJ663" s="275"/>
      <c r="AK663" s="275"/>
      <c r="AL663" s="275"/>
      <c r="AM663" s="275"/>
      <c r="AN663" s="275"/>
      <c r="AO663" s="275"/>
      <c r="AP663" s="275"/>
      <c r="AQ663" s="276"/>
      <c r="AR663" s="277" t="s">
        <v>69</v>
      </c>
      <c r="AS663" s="275"/>
      <c r="AT663" s="275"/>
      <c r="AU663" s="275"/>
      <c r="AV663" s="275"/>
      <c r="AW663" s="275"/>
      <c r="AX663" s="275"/>
      <c r="AY663" s="278"/>
    </row>
    <row r="664" spans="2:51" ht="30.75" customHeight="1">
      <c r="B664" s="244" t="s">
        <v>68</v>
      </c>
      <c r="C664" s="245"/>
      <c r="D664" s="245"/>
      <c r="E664" s="245"/>
      <c r="F664" s="245"/>
      <c r="G664" s="246"/>
      <c r="H664" s="247" t="s">
        <v>554</v>
      </c>
      <c r="I664" s="248"/>
      <c r="J664" s="248"/>
      <c r="K664" s="248"/>
      <c r="L664" s="248"/>
      <c r="M664" s="248"/>
      <c r="N664" s="248"/>
      <c r="O664" s="248"/>
      <c r="P664" s="248"/>
      <c r="Q664" s="248"/>
      <c r="R664" s="248"/>
      <c r="S664" s="248"/>
      <c r="T664" s="248"/>
      <c r="U664" s="248"/>
      <c r="V664" s="248"/>
      <c r="W664" s="249"/>
      <c r="X664" s="249"/>
      <c r="Y664" s="249"/>
      <c r="Z664" s="250" t="s">
        <v>66</v>
      </c>
      <c r="AA664" s="251"/>
      <c r="AB664" s="251"/>
      <c r="AC664" s="251"/>
      <c r="AD664" s="251"/>
      <c r="AE664" s="252"/>
      <c r="AF664" s="251" t="s">
        <v>407</v>
      </c>
      <c r="AG664" s="251"/>
      <c r="AH664" s="251"/>
      <c r="AI664" s="251"/>
      <c r="AJ664" s="251"/>
      <c r="AK664" s="251"/>
      <c r="AL664" s="251"/>
      <c r="AM664" s="251"/>
      <c r="AN664" s="251"/>
      <c r="AO664" s="251"/>
      <c r="AP664" s="251"/>
      <c r="AQ664" s="252"/>
      <c r="AR664" s="253" t="s">
        <v>1055</v>
      </c>
      <c r="AS664" s="254"/>
      <c r="AT664" s="254"/>
      <c r="AU664" s="254"/>
      <c r="AV664" s="254"/>
      <c r="AW664" s="254"/>
      <c r="AX664" s="254"/>
      <c r="AY664" s="255"/>
    </row>
    <row r="665" spans="2:51" ht="18" customHeight="1">
      <c r="B665" s="256" t="s">
        <v>63</v>
      </c>
      <c r="C665" s="257"/>
      <c r="D665" s="257"/>
      <c r="E665" s="257"/>
      <c r="F665" s="257"/>
      <c r="G665" s="257"/>
      <c r="H665" s="258" t="s">
        <v>62</v>
      </c>
      <c r="I665" s="230"/>
      <c r="J665" s="230"/>
      <c r="K665" s="230"/>
      <c r="L665" s="230"/>
      <c r="M665" s="230"/>
      <c r="N665" s="230"/>
      <c r="O665" s="230"/>
      <c r="P665" s="230"/>
      <c r="Q665" s="230"/>
      <c r="R665" s="230"/>
      <c r="S665" s="230"/>
      <c r="T665" s="230"/>
      <c r="U665" s="230"/>
      <c r="V665" s="230"/>
      <c r="W665" s="230"/>
      <c r="X665" s="230"/>
      <c r="Y665" s="230"/>
      <c r="Z665" s="259" t="s">
        <v>61</v>
      </c>
      <c r="AA665" s="257"/>
      <c r="AB665" s="257"/>
      <c r="AC665" s="257"/>
      <c r="AD665" s="257"/>
      <c r="AE665" s="260"/>
      <c r="AF665" s="261" t="s">
        <v>408</v>
      </c>
      <c r="AG665" s="261"/>
      <c r="AH665" s="261"/>
      <c r="AI665" s="261"/>
      <c r="AJ665" s="261"/>
      <c r="AK665" s="261"/>
      <c r="AL665" s="261"/>
      <c r="AM665" s="261"/>
      <c r="AN665" s="261"/>
      <c r="AO665" s="261"/>
      <c r="AP665" s="261"/>
      <c r="AQ665" s="261"/>
      <c r="AR665" s="230"/>
      <c r="AS665" s="230"/>
      <c r="AT665" s="230"/>
      <c r="AU665" s="230"/>
      <c r="AV665" s="230"/>
      <c r="AW665" s="230"/>
      <c r="AX665" s="230"/>
      <c r="AY665" s="262"/>
    </row>
    <row r="666" spans="2:51" ht="24" customHeight="1">
      <c r="B666" s="219" t="s">
        <v>59</v>
      </c>
      <c r="C666" s="220"/>
      <c r="D666" s="220"/>
      <c r="E666" s="220"/>
      <c r="F666" s="220"/>
      <c r="G666" s="220"/>
      <c r="H666" s="223" t="s">
        <v>409</v>
      </c>
      <c r="I666" s="224"/>
      <c r="J666" s="224"/>
      <c r="K666" s="224"/>
      <c r="L666" s="224"/>
      <c r="M666" s="224"/>
      <c r="N666" s="224"/>
      <c r="O666" s="224"/>
      <c r="P666" s="224"/>
      <c r="Q666" s="224"/>
      <c r="R666" s="224"/>
      <c r="S666" s="224"/>
      <c r="T666" s="224"/>
      <c r="U666" s="224"/>
      <c r="V666" s="224"/>
      <c r="W666" s="225"/>
      <c r="X666" s="225"/>
      <c r="Y666" s="225"/>
      <c r="Z666" s="229" t="s">
        <v>57</v>
      </c>
      <c r="AA666" s="230"/>
      <c r="AB666" s="230"/>
      <c r="AC666" s="230"/>
      <c r="AD666" s="230"/>
      <c r="AE666" s="231"/>
      <c r="AF666" s="233"/>
      <c r="AG666" s="234"/>
      <c r="AH666" s="234"/>
      <c r="AI666" s="234"/>
      <c r="AJ666" s="234"/>
      <c r="AK666" s="234"/>
      <c r="AL666" s="234"/>
      <c r="AM666" s="234"/>
      <c r="AN666" s="234"/>
      <c r="AO666" s="234"/>
      <c r="AP666" s="234"/>
      <c r="AQ666" s="234"/>
      <c r="AR666" s="234"/>
      <c r="AS666" s="234"/>
      <c r="AT666" s="234"/>
      <c r="AU666" s="234"/>
      <c r="AV666" s="234"/>
      <c r="AW666" s="234"/>
      <c r="AX666" s="234"/>
      <c r="AY666" s="235"/>
    </row>
    <row r="667" spans="2:51" ht="29.25" customHeight="1">
      <c r="B667" s="221"/>
      <c r="C667" s="222"/>
      <c r="D667" s="222"/>
      <c r="E667" s="222"/>
      <c r="F667" s="222"/>
      <c r="G667" s="222"/>
      <c r="H667" s="226"/>
      <c r="I667" s="227"/>
      <c r="J667" s="227"/>
      <c r="K667" s="227"/>
      <c r="L667" s="227"/>
      <c r="M667" s="227"/>
      <c r="N667" s="227"/>
      <c r="O667" s="227"/>
      <c r="P667" s="227"/>
      <c r="Q667" s="227"/>
      <c r="R667" s="227"/>
      <c r="S667" s="227"/>
      <c r="T667" s="227"/>
      <c r="U667" s="227"/>
      <c r="V667" s="227"/>
      <c r="W667" s="228"/>
      <c r="X667" s="228"/>
      <c r="Y667" s="228"/>
      <c r="Z667" s="232"/>
      <c r="AA667" s="230"/>
      <c r="AB667" s="230"/>
      <c r="AC667" s="230"/>
      <c r="AD667" s="230"/>
      <c r="AE667" s="231"/>
      <c r="AF667" s="236"/>
      <c r="AG667" s="236"/>
      <c r="AH667" s="236"/>
      <c r="AI667" s="236"/>
      <c r="AJ667" s="236"/>
      <c r="AK667" s="236"/>
      <c r="AL667" s="236"/>
      <c r="AM667" s="236"/>
      <c r="AN667" s="236"/>
      <c r="AO667" s="236"/>
      <c r="AP667" s="236"/>
      <c r="AQ667" s="236"/>
      <c r="AR667" s="236"/>
      <c r="AS667" s="236"/>
      <c r="AT667" s="236"/>
      <c r="AU667" s="236"/>
      <c r="AV667" s="236"/>
      <c r="AW667" s="236"/>
      <c r="AX667" s="236"/>
      <c r="AY667" s="237"/>
    </row>
    <row r="668" spans="2:51" ht="29.25" customHeight="1">
      <c r="B668" s="238" t="s">
        <v>56</v>
      </c>
      <c r="C668" s="239"/>
      <c r="D668" s="239"/>
      <c r="E668" s="239"/>
      <c r="F668" s="239"/>
      <c r="G668" s="240"/>
      <c r="H668" s="241" t="s">
        <v>465</v>
      </c>
      <c r="I668" s="242"/>
      <c r="J668" s="242"/>
      <c r="K668" s="242"/>
      <c r="L668" s="242"/>
      <c r="M668" s="242"/>
      <c r="N668" s="242"/>
      <c r="O668" s="242"/>
      <c r="P668" s="242"/>
      <c r="Q668" s="242"/>
      <c r="R668" s="242"/>
      <c r="S668" s="242"/>
      <c r="T668" s="242"/>
      <c r="U668" s="242"/>
      <c r="V668" s="242"/>
      <c r="W668" s="242"/>
      <c r="X668" s="242"/>
      <c r="Y668" s="242"/>
      <c r="Z668" s="242"/>
      <c r="AA668" s="242"/>
      <c r="AB668" s="242"/>
      <c r="AC668" s="242"/>
      <c r="AD668" s="242"/>
      <c r="AE668" s="242"/>
      <c r="AF668" s="242"/>
      <c r="AG668" s="242"/>
      <c r="AH668" s="242"/>
      <c r="AI668" s="242"/>
      <c r="AJ668" s="242"/>
      <c r="AK668" s="242"/>
      <c r="AL668" s="242"/>
      <c r="AM668" s="242"/>
      <c r="AN668" s="242"/>
      <c r="AO668" s="242"/>
      <c r="AP668" s="242"/>
      <c r="AQ668" s="242"/>
      <c r="AR668" s="242"/>
      <c r="AS668" s="242"/>
      <c r="AT668" s="242"/>
      <c r="AU668" s="242"/>
      <c r="AV668" s="242"/>
      <c r="AW668" s="242"/>
      <c r="AX668" s="242"/>
      <c r="AY668" s="243"/>
    </row>
    <row r="669" spans="2:51" ht="21" customHeight="1">
      <c r="B669" s="206" t="s">
        <v>493</v>
      </c>
      <c r="C669" s="207"/>
      <c r="D669" s="207"/>
      <c r="E669" s="207"/>
      <c r="F669" s="207"/>
      <c r="G669" s="208"/>
      <c r="H669" s="212"/>
      <c r="I669" s="213"/>
      <c r="J669" s="213"/>
      <c r="K669" s="213"/>
      <c r="L669" s="213"/>
      <c r="M669" s="213"/>
      <c r="N669" s="213"/>
      <c r="O669" s="213"/>
      <c r="P669" s="213"/>
      <c r="Q669" s="180" t="s">
        <v>480</v>
      </c>
      <c r="R669" s="181"/>
      <c r="S669" s="181"/>
      <c r="T669" s="181"/>
      <c r="U669" s="181"/>
      <c r="V669" s="181"/>
      <c r="W669" s="214"/>
      <c r="X669" s="180" t="s">
        <v>467</v>
      </c>
      <c r="Y669" s="181"/>
      <c r="Z669" s="181"/>
      <c r="AA669" s="181"/>
      <c r="AB669" s="181"/>
      <c r="AC669" s="181"/>
      <c r="AD669" s="214"/>
      <c r="AE669" s="180" t="s">
        <v>468</v>
      </c>
      <c r="AF669" s="181"/>
      <c r="AG669" s="181"/>
      <c r="AH669" s="181"/>
      <c r="AI669" s="181"/>
      <c r="AJ669" s="181"/>
      <c r="AK669" s="214"/>
      <c r="AL669" s="180" t="s">
        <v>469</v>
      </c>
      <c r="AM669" s="181"/>
      <c r="AN669" s="181"/>
      <c r="AO669" s="181"/>
      <c r="AP669" s="181"/>
      <c r="AQ669" s="181"/>
      <c r="AR669" s="214"/>
      <c r="AS669" s="180" t="s">
        <v>470</v>
      </c>
      <c r="AT669" s="181"/>
      <c r="AU669" s="181"/>
      <c r="AV669" s="181"/>
      <c r="AW669" s="181"/>
      <c r="AX669" s="181"/>
      <c r="AY669" s="182"/>
    </row>
    <row r="670" spans="2:51" ht="21" customHeight="1">
      <c r="B670" s="126"/>
      <c r="C670" s="127"/>
      <c r="D670" s="127"/>
      <c r="E670" s="127"/>
      <c r="F670" s="127"/>
      <c r="G670" s="128"/>
      <c r="H670" s="183" t="s">
        <v>49</v>
      </c>
      <c r="I670" s="184"/>
      <c r="J670" s="189" t="s">
        <v>48</v>
      </c>
      <c r="K670" s="190"/>
      <c r="L670" s="190"/>
      <c r="M670" s="190"/>
      <c r="N670" s="190"/>
      <c r="O670" s="190"/>
      <c r="P670" s="191"/>
      <c r="Q670" s="192">
        <v>1</v>
      </c>
      <c r="R670" s="192"/>
      <c r="S670" s="192"/>
      <c r="T670" s="192"/>
      <c r="U670" s="192"/>
      <c r="V670" s="192"/>
      <c r="W670" s="192"/>
      <c r="X670" s="192">
        <v>1</v>
      </c>
      <c r="Y670" s="192"/>
      <c r="Z670" s="192"/>
      <c r="AA670" s="192"/>
      <c r="AB670" s="192"/>
      <c r="AC670" s="192"/>
      <c r="AD670" s="192"/>
      <c r="AE670" s="192">
        <v>1</v>
      </c>
      <c r="AF670" s="192"/>
      <c r="AG670" s="192"/>
      <c r="AH670" s="192"/>
      <c r="AI670" s="192"/>
      <c r="AJ670" s="192"/>
      <c r="AK670" s="192"/>
      <c r="AL670" s="192">
        <v>2</v>
      </c>
      <c r="AM670" s="192"/>
      <c r="AN670" s="192"/>
      <c r="AO670" s="192"/>
      <c r="AP670" s="192"/>
      <c r="AQ670" s="192"/>
      <c r="AR670" s="192"/>
      <c r="AS670" s="192">
        <v>2</v>
      </c>
      <c r="AT670" s="192"/>
      <c r="AU670" s="192"/>
      <c r="AV670" s="192"/>
      <c r="AW670" s="192"/>
      <c r="AX670" s="192"/>
      <c r="AY670" s="193"/>
    </row>
    <row r="671" spans="2:51" ht="21" customHeight="1">
      <c r="B671" s="126"/>
      <c r="C671" s="127"/>
      <c r="D671" s="127"/>
      <c r="E671" s="127"/>
      <c r="F671" s="127"/>
      <c r="G671" s="128"/>
      <c r="H671" s="185"/>
      <c r="I671" s="186"/>
      <c r="J671" s="194" t="s">
        <v>47</v>
      </c>
      <c r="K671" s="195"/>
      <c r="L671" s="195"/>
      <c r="M671" s="195"/>
      <c r="N671" s="195"/>
      <c r="O671" s="195"/>
      <c r="P671" s="196"/>
      <c r="Q671" s="215" t="s">
        <v>399</v>
      </c>
      <c r="R671" s="215"/>
      <c r="S671" s="215"/>
      <c r="T671" s="215"/>
      <c r="U671" s="215"/>
      <c r="V671" s="215"/>
      <c r="W671" s="215"/>
      <c r="X671" s="215" t="s">
        <v>399</v>
      </c>
      <c r="Y671" s="215"/>
      <c r="Z671" s="215"/>
      <c r="AA671" s="215"/>
      <c r="AB671" s="215"/>
      <c r="AC671" s="215"/>
      <c r="AD671" s="215"/>
      <c r="AE671" s="215" t="s">
        <v>412</v>
      </c>
      <c r="AF671" s="215"/>
      <c r="AG671" s="215"/>
      <c r="AH671" s="215"/>
      <c r="AI671" s="215"/>
      <c r="AJ671" s="215"/>
      <c r="AK671" s="215"/>
      <c r="AL671" s="215" t="s">
        <v>412</v>
      </c>
      <c r="AM671" s="215"/>
      <c r="AN671" s="215"/>
      <c r="AO671" s="215"/>
      <c r="AP671" s="215"/>
      <c r="AQ671" s="215"/>
      <c r="AR671" s="215"/>
      <c r="AS671" s="263"/>
      <c r="AT671" s="263"/>
      <c r="AU671" s="263"/>
      <c r="AV671" s="263"/>
      <c r="AW671" s="263"/>
      <c r="AX671" s="263"/>
      <c r="AY671" s="264"/>
    </row>
    <row r="672" spans="2:51" ht="24.75" customHeight="1">
      <c r="B672" s="126"/>
      <c r="C672" s="127"/>
      <c r="D672" s="127"/>
      <c r="E672" s="127"/>
      <c r="F672" s="127"/>
      <c r="G672" s="128"/>
      <c r="H672" s="185"/>
      <c r="I672" s="186"/>
      <c r="J672" s="194" t="s">
        <v>46</v>
      </c>
      <c r="K672" s="195"/>
      <c r="L672" s="195"/>
      <c r="M672" s="195"/>
      <c r="N672" s="195"/>
      <c r="O672" s="195"/>
      <c r="P672" s="196"/>
      <c r="Q672" s="215" t="s">
        <v>412</v>
      </c>
      <c r="R672" s="215"/>
      <c r="S672" s="215"/>
      <c r="T672" s="215"/>
      <c r="U672" s="215"/>
      <c r="V672" s="215"/>
      <c r="W672" s="215"/>
      <c r="X672" s="215" t="s">
        <v>412</v>
      </c>
      <c r="Y672" s="215"/>
      <c r="Z672" s="215"/>
      <c r="AA672" s="215"/>
      <c r="AB672" s="215"/>
      <c r="AC672" s="215"/>
      <c r="AD672" s="215"/>
      <c r="AE672" s="215" t="s">
        <v>412</v>
      </c>
      <c r="AF672" s="215"/>
      <c r="AG672" s="215"/>
      <c r="AH672" s="215"/>
      <c r="AI672" s="215"/>
      <c r="AJ672" s="215"/>
      <c r="AK672" s="215"/>
      <c r="AL672" s="215" t="s">
        <v>412</v>
      </c>
      <c r="AM672" s="215"/>
      <c r="AN672" s="215"/>
      <c r="AO672" s="215"/>
      <c r="AP672" s="215"/>
      <c r="AQ672" s="215"/>
      <c r="AR672" s="215"/>
      <c r="AS672" s="263"/>
      <c r="AT672" s="263"/>
      <c r="AU672" s="263"/>
      <c r="AV672" s="263"/>
      <c r="AW672" s="263"/>
      <c r="AX672" s="263"/>
      <c r="AY672" s="264"/>
    </row>
    <row r="673" spans="1:60" ht="24.75" customHeight="1">
      <c r="B673" s="126"/>
      <c r="C673" s="127"/>
      <c r="D673" s="127"/>
      <c r="E673" s="127"/>
      <c r="F673" s="127"/>
      <c r="G673" s="128"/>
      <c r="H673" s="187"/>
      <c r="I673" s="188"/>
      <c r="J673" s="216" t="s">
        <v>26</v>
      </c>
      <c r="K673" s="217"/>
      <c r="L673" s="217"/>
      <c r="M673" s="217"/>
      <c r="N673" s="217"/>
      <c r="O673" s="217"/>
      <c r="P673" s="218"/>
      <c r="Q673" s="203">
        <v>1</v>
      </c>
      <c r="R673" s="203"/>
      <c r="S673" s="203"/>
      <c r="T673" s="203"/>
      <c r="U673" s="203"/>
      <c r="V673" s="203"/>
      <c r="W673" s="203"/>
      <c r="X673" s="203">
        <v>1</v>
      </c>
      <c r="Y673" s="203"/>
      <c r="Z673" s="203"/>
      <c r="AA673" s="203"/>
      <c r="AB673" s="203"/>
      <c r="AC673" s="203"/>
      <c r="AD673" s="203"/>
      <c r="AE673" s="203">
        <v>1</v>
      </c>
      <c r="AF673" s="203"/>
      <c r="AG673" s="203"/>
      <c r="AH673" s="203"/>
      <c r="AI673" s="203"/>
      <c r="AJ673" s="203"/>
      <c r="AK673" s="203"/>
      <c r="AL673" s="203">
        <v>2</v>
      </c>
      <c r="AM673" s="203"/>
      <c r="AN673" s="203"/>
      <c r="AO673" s="203"/>
      <c r="AP673" s="203"/>
      <c r="AQ673" s="203"/>
      <c r="AR673" s="203"/>
      <c r="AS673" s="203">
        <v>2</v>
      </c>
      <c r="AT673" s="203"/>
      <c r="AU673" s="203"/>
      <c r="AV673" s="203"/>
      <c r="AW673" s="203"/>
      <c r="AX673" s="203"/>
      <c r="AY673" s="204"/>
    </row>
    <row r="674" spans="1:60" ht="24.75" customHeight="1">
      <c r="B674" s="126"/>
      <c r="C674" s="127"/>
      <c r="D674" s="127"/>
      <c r="E674" s="127"/>
      <c r="F674" s="127"/>
      <c r="G674" s="128"/>
      <c r="H674" s="200" t="s">
        <v>44</v>
      </c>
      <c r="I674" s="201"/>
      <c r="J674" s="201"/>
      <c r="K674" s="201"/>
      <c r="L674" s="201"/>
      <c r="M674" s="201"/>
      <c r="N674" s="201"/>
      <c r="O674" s="201"/>
      <c r="P674" s="201"/>
      <c r="Q674" s="117">
        <v>1</v>
      </c>
      <c r="R674" s="117"/>
      <c r="S674" s="117"/>
      <c r="T674" s="117"/>
      <c r="U674" s="117"/>
      <c r="V674" s="117"/>
      <c r="W674" s="117"/>
      <c r="X674" s="117">
        <v>1</v>
      </c>
      <c r="Y674" s="117"/>
      <c r="Z674" s="117"/>
      <c r="AA674" s="117"/>
      <c r="AB674" s="117"/>
      <c r="AC674" s="117"/>
      <c r="AD674" s="117"/>
      <c r="AE674" s="117">
        <v>0.6</v>
      </c>
      <c r="AF674" s="117"/>
      <c r="AG674" s="117"/>
      <c r="AH674" s="117"/>
      <c r="AI674" s="117"/>
      <c r="AJ674" s="117"/>
      <c r="AK674" s="117"/>
      <c r="AL674" s="198"/>
      <c r="AM674" s="198"/>
      <c r="AN674" s="198"/>
      <c r="AO674" s="198"/>
      <c r="AP674" s="198"/>
      <c r="AQ674" s="198"/>
      <c r="AR674" s="198"/>
      <c r="AS674" s="198"/>
      <c r="AT674" s="198"/>
      <c r="AU674" s="198"/>
      <c r="AV674" s="198"/>
      <c r="AW674" s="198"/>
      <c r="AX674" s="198"/>
      <c r="AY674" s="199"/>
      <c r="BH674" s="42"/>
    </row>
    <row r="675" spans="1:60" ht="24.75" customHeight="1">
      <c r="B675" s="209"/>
      <c r="C675" s="210"/>
      <c r="D675" s="210"/>
      <c r="E675" s="210"/>
      <c r="F675" s="210"/>
      <c r="G675" s="211"/>
      <c r="H675" s="200" t="s">
        <v>43</v>
      </c>
      <c r="I675" s="201"/>
      <c r="J675" s="201"/>
      <c r="K675" s="201"/>
      <c r="L675" s="201"/>
      <c r="M675" s="201"/>
      <c r="N675" s="201"/>
      <c r="O675" s="201"/>
      <c r="P675" s="201"/>
      <c r="Q675" s="446">
        <v>0.76300000000000001</v>
      </c>
      <c r="R675" s="117"/>
      <c r="S675" s="117"/>
      <c r="T675" s="117"/>
      <c r="U675" s="117"/>
      <c r="V675" s="117"/>
      <c r="W675" s="117"/>
      <c r="X675" s="117">
        <v>105.3</v>
      </c>
      <c r="Y675" s="117"/>
      <c r="Z675" s="117"/>
      <c r="AA675" s="117"/>
      <c r="AB675" s="117"/>
      <c r="AC675" s="117"/>
      <c r="AD675" s="117"/>
      <c r="AE675" s="117">
        <v>57.1</v>
      </c>
      <c r="AF675" s="117"/>
      <c r="AG675" s="117"/>
      <c r="AH675" s="117"/>
      <c r="AI675" s="117"/>
      <c r="AJ675" s="117"/>
      <c r="AK675" s="117"/>
      <c r="AL675" s="198"/>
      <c r="AM675" s="198"/>
      <c r="AN675" s="198"/>
      <c r="AO675" s="198"/>
      <c r="AP675" s="198"/>
      <c r="AQ675" s="198"/>
      <c r="AR675" s="198"/>
      <c r="AS675" s="198"/>
      <c r="AT675" s="198"/>
      <c r="AU675" s="198"/>
      <c r="AV675" s="198"/>
      <c r="AW675" s="198"/>
      <c r="AX675" s="198"/>
      <c r="AY675" s="199"/>
    </row>
    <row r="676" spans="1:60" ht="22.5" customHeight="1">
      <c r="B676" s="153" t="s">
        <v>42</v>
      </c>
      <c r="C676" s="154"/>
      <c r="D676" s="159" t="s">
        <v>29</v>
      </c>
      <c r="E676" s="160"/>
      <c r="F676" s="160"/>
      <c r="G676" s="160"/>
      <c r="H676" s="160"/>
      <c r="I676" s="160"/>
      <c r="J676" s="160"/>
      <c r="K676" s="160"/>
      <c r="L676" s="161"/>
      <c r="M676" s="162" t="s">
        <v>41</v>
      </c>
      <c r="N676" s="162"/>
      <c r="O676" s="162"/>
      <c r="P676" s="162"/>
      <c r="Q676" s="162"/>
      <c r="R676" s="162"/>
      <c r="S676" s="163" t="s">
        <v>1060</v>
      </c>
      <c r="T676" s="163"/>
      <c r="U676" s="163"/>
      <c r="V676" s="163"/>
      <c r="W676" s="163"/>
      <c r="X676" s="163"/>
      <c r="Y676" s="164"/>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c r="AU676" s="160"/>
      <c r="AV676" s="160"/>
      <c r="AW676" s="160"/>
      <c r="AX676" s="160"/>
      <c r="AY676" s="165"/>
    </row>
    <row r="677" spans="1:60" ht="24.75" customHeight="1">
      <c r="B677" s="155"/>
      <c r="C677" s="156"/>
      <c r="D677" s="166" t="s">
        <v>95</v>
      </c>
      <c r="E677" s="167"/>
      <c r="F677" s="167"/>
      <c r="G677" s="167"/>
      <c r="H677" s="167"/>
      <c r="I677" s="167"/>
      <c r="J677" s="167"/>
      <c r="K677" s="167"/>
      <c r="L677" s="168"/>
      <c r="M677" s="445">
        <v>2</v>
      </c>
      <c r="N677" s="445"/>
      <c r="O677" s="445"/>
      <c r="P677" s="445"/>
      <c r="Q677" s="445"/>
      <c r="R677" s="445"/>
      <c r="S677" s="445">
        <v>2</v>
      </c>
      <c r="T677" s="445"/>
      <c r="U677" s="445"/>
      <c r="V677" s="445"/>
      <c r="W677" s="445"/>
      <c r="X677" s="445"/>
      <c r="Y677" s="170"/>
      <c r="Z677" s="171"/>
      <c r="AA677" s="171"/>
      <c r="AB677" s="171"/>
      <c r="AC677" s="171"/>
      <c r="AD677" s="171"/>
      <c r="AE677" s="171"/>
      <c r="AF677" s="171"/>
      <c r="AG677" s="171"/>
      <c r="AH677" s="171"/>
      <c r="AI677" s="171"/>
      <c r="AJ677" s="171"/>
      <c r="AK677" s="171"/>
      <c r="AL677" s="171"/>
      <c r="AM677" s="171"/>
      <c r="AN677" s="171"/>
      <c r="AO677" s="171"/>
      <c r="AP677" s="171"/>
      <c r="AQ677" s="171"/>
      <c r="AR677" s="171"/>
      <c r="AS677" s="171"/>
      <c r="AT677" s="171"/>
      <c r="AU677" s="171"/>
      <c r="AV677" s="171"/>
      <c r="AW677" s="171"/>
      <c r="AX677" s="171"/>
      <c r="AY677" s="172"/>
    </row>
    <row r="678" spans="1:60" ht="23.25" customHeight="1">
      <c r="A678" s="7"/>
      <c r="B678" s="155"/>
      <c r="C678" s="156"/>
      <c r="D678" s="142"/>
      <c r="E678" s="143"/>
      <c r="F678" s="143"/>
      <c r="G678" s="143"/>
      <c r="H678" s="143"/>
      <c r="I678" s="143"/>
      <c r="J678" s="143"/>
      <c r="K678" s="143"/>
      <c r="L678" s="144"/>
      <c r="M678" s="443"/>
      <c r="N678" s="443"/>
      <c r="O678" s="443"/>
      <c r="P678" s="443"/>
      <c r="Q678" s="443"/>
      <c r="R678" s="443"/>
      <c r="S678" s="443"/>
      <c r="T678" s="443"/>
      <c r="U678" s="443"/>
      <c r="V678" s="443"/>
      <c r="W678" s="443"/>
      <c r="X678" s="443"/>
      <c r="Y678" s="146"/>
      <c r="Z678" s="147"/>
      <c r="AA678" s="147"/>
      <c r="AB678" s="147"/>
      <c r="AC678" s="147"/>
      <c r="AD678" s="147"/>
      <c r="AE678" s="147"/>
      <c r="AF678" s="147"/>
      <c r="AG678" s="147"/>
      <c r="AH678" s="147"/>
      <c r="AI678" s="147"/>
      <c r="AJ678" s="147"/>
      <c r="AK678" s="147"/>
      <c r="AL678" s="147"/>
      <c r="AM678" s="147"/>
      <c r="AN678" s="147"/>
      <c r="AO678" s="147"/>
      <c r="AP678" s="147"/>
      <c r="AQ678" s="147"/>
      <c r="AR678" s="147"/>
      <c r="AS678" s="147"/>
      <c r="AT678" s="147"/>
      <c r="AU678" s="147"/>
      <c r="AV678" s="147"/>
      <c r="AW678" s="147"/>
      <c r="AX678" s="147"/>
      <c r="AY678" s="148"/>
    </row>
    <row r="679" spans="1:60" ht="26.25" customHeight="1">
      <c r="A679" s="6"/>
      <c r="B679" s="155"/>
      <c r="C679" s="156"/>
      <c r="D679" s="142"/>
      <c r="E679" s="143"/>
      <c r="F679" s="143"/>
      <c r="G679" s="143"/>
      <c r="H679" s="143"/>
      <c r="I679" s="143"/>
      <c r="J679" s="143"/>
      <c r="K679" s="143"/>
      <c r="L679" s="144"/>
      <c r="M679" s="443"/>
      <c r="N679" s="443"/>
      <c r="O679" s="443"/>
      <c r="P679" s="443"/>
      <c r="Q679" s="443"/>
      <c r="R679" s="443"/>
      <c r="S679" s="443"/>
      <c r="T679" s="443"/>
      <c r="U679" s="443"/>
      <c r="V679" s="443"/>
      <c r="W679" s="443"/>
      <c r="X679" s="443"/>
      <c r="Y679" s="146"/>
      <c r="Z679" s="147"/>
      <c r="AA679" s="147"/>
      <c r="AB679" s="147"/>
      <c r="AC679" s="147"/>
      <c r="AD679" s="147"/>
      <c r="AE679" s="147"/>
      <c r="AF679" s="147"/>
      <c r="AG679" s="147"/>
      <c r="AH679" s="147"/>
      <c r="AI679" s="147"/>
      <c r="AJ679" s="147"/>
      <c r="AK679" s="147"/>
      <c r="AL679" s="147"/>
      <c r="AM679" s="147"/>
      <c r="AN679" s="147"/>
      <c r="AO679" s="147"/>
      <c r="AP679" s="147"/>
      <c r="AQ679" s="147"/>
      <c r="AR679" s="147"/>
      <c r="AS679" s="147"/>
      <c r="AT679" s="147"/>
      <c r="AU679" s="147"/>
      <c r="AV679" s="147"/>
      <c r="AW679" s="147"/>
      <c r="AX679" s="147"/>
      <c r="AY679" s="148"/>
    </row>
    <row r="680" spans="1:60" ht="39" customHeight="1">
      <c r="A680" s="7"/>
      <c r="B680" s="155"/>
      <c r="C680" s="156"/>
      <c r="D680" s="142"/>
      <c r="E680" s="143"/>
      <c r="F680" s="143"/>
      <c r="G680" s="143"/>
      <c r="H680" s="143"/>
      <c r="I680" s="143"/>
      <c r="J680" s="143"/>
      <c r="K680" s="143"/>
      <c r="L680" s="144"/>
      <c r="M680" s="443"/>
      <c r="N680" s="443"/>
      <c r="O680" s="443"/>
      <c r="P680" s="443"/>
      <c r="Q680" s="443"/>
      <c r="R680" s="443"/>
      <c r="S680" s="443"/>
      <c r="T680" s="443"/>
      <c r="U680" s="443"/>
      <c r="V680" s="443"/>
      <c r="W680" s="443"/>
      <c r="X680" s="443"/>
      <c r="Y680" s="146"/>
      <c r="Z680" s="147"/>
      <c r="AA680" s="147"/>
      <c r="AB680" s="147"/>
      <c r="AC680" s="147"/>
      <c r="AD680" s="147"/>
      <c r="AE680" s="147"/>
      <c r="AF680" s="147"/>
      <c r="AG680" s="147"/>
      <c r="AH680" s="147"/>
      <c r="AI680" s="147"/>
      <c r="AJ680" s="147"/>
      <c r="AK680" s="147"/>
      <c r="AL680" s="147"/>
      <c r="AM680" s="147"/>
      <c r="AN680" s="147"/>
      <c r="AO680" s="147"/>
      <c r="AP680" s="147"/>
      <c r="AQ680" s="147"/>
      <c r="AR680" s="147"/>
      <c r="AS680" s="147"/>
      <c r="AT680" s="147"/>
      <c r="AU680" s="147"/>
      <c r="AV680" s="147"/>
      <c r="AW680" s="147"/>
      <c r="AX680" s="147"/>
      <c r="AY680" s="148"/>
    </row>
    <row r="681" spans="1:60" ht="34.5" customHeight="1">
      <c r="A681" s="7"/>
      <c r="B681" s="155"/>
      <c r="C681" s="156"/>
      <c r="D681" s="142"/>
      <c r="E681" s="143"/>
      <c r="F681" s="143"/>
      <c r="G681" s="143"/>
      <c r="H681" s="143"/>
      <c r="I681" s="143"/>
      <c r="J681" s="143"/>
      <c r="K681" s="143"/>
      <c r="L681" s="144"/>
      <c r="M681" s="443"/>
      <c r="N681" s="443"/>
      <c r="O681" s="443"/>
      <c r="P681" s="443"/>
      <c r="Q681" s="443"/>
      <c r="R681" s="443"/>
      <c r="S681" s="443"/>
      <c r="T681" s="443"/>
      <c r="U681" s="443"/>
      <c r="V681" s="443"/>
      <c r="W681" s="443"/>
      <c r="X681" s="443"/>
      <c r="Y681" s="146"/>
      <c r="Z681" s="147"/>
      <c r="AA681" s="147"/>
      <c r="AB681" s="147"/>
      <c r="AC681" s="147"/>
      <c r="AD681" s="147"/>
      <c r="AE681" s="147"/>
      <c r="AF681" s="147"/>
      <c r="AG681" s="147"/>
      <c r="AH681" s="147"/>
      <c r="AI681" s="147"/>
      <c r="AJ681" s="147"/>
      <c r="AK681" s="147"/>
      <c r="AL681" s="147"/>
      <c r="AM681" s="147"/>
      <c r="AN681" s="147"/>
      <c r="AO681" s="147"/>
      <c r="AP681" s="147"/>
      <c r="AQ681" s="147"/>
      <c r="AR681" s="147"/>
      <c r="AS681" s="147"/>
      <c r="AT681" s="147"/>
      <c r="AU681" s="147"/>
      <c r="AV681" s="147"/>
      <c r="AW681" s="147"/>
      <c r="AX681" s="147"/>
      <c r="AY681" s="148"/>
    </row>
    <row r="682" spans="1:60" ht="36" customHeight="1">
      <c r="A682" s="7"/>
      <c r="B682" s="155"/>
      <c r="C682" s="156"/>
      <c r="D682" s="142"/>
      <c r="E682" s="143"/>
      <c r="F682" s="143"/>
      <c r="G682" s="143"/>
      <c r="H682" s="143"/>
      <c r="I682" s="143"/>
      <c r="J682" s="143"/>
      <c r="K682" s="143"/>
      <c r="L682" s="144"/>
      <c r="M682" s="443"/>
      <c r="N682" s="443"/>
      <c r="O682" s="443"/>
      <c r="P682" s="443"/>
      <c r="Q682" s="443"/>
      <c r="R682" s="443"/>
      <c r="S682" s="443"/>
      <c r="T682" s="443"/>
      <c r="U682" s="443"/>
      <c r="V682" s="443"/>
      <c r="W682" s="443"/>
      <c r="X682" s="443"/>
      <c r="Y682" s="146"/>
      <c r="Z682" s="147"/>
      <c r="AA682" s="147"/>
      <c r="AB682" s="147"/>
      <c r="AC682" s="147"/>
      <c r="AD682" s="147"/>
      <c r="AE682" s="147"/>
      <c r="AF682" s="147"/>
      <c r="AG682" s="147"/>
      <c r="AH682" s="147"/>
      <c r="AI682" s="147"/>
      <c r="AJ682" s="147"/>
      <c r="AK682" s="147"/>
      <c r="AL682" s="147"/>
      <c r="AM682" s="147"/>
      <c r="AN682" s="147"/>
      <c r="AO682" s="147"/>
      <c r="AP682" s="147"/>
      <c r="AQ682" s="147"/>
      <c r="AR682" s="147"/>
      <c r="AS682" s="147"/>
      <c r="AT682" s="147"/>
      <c r="AU682" s="147"/>
      <c r="AV682" s="147"/>
      <c r="AW682" s="147"/>
      <c r="AX682" s="147"/>
      <c r="AY682" s="148"/>
    </row>
    <row r="683" spans="1:60" ht="30" customHeight="1">
      <c r="A683" s="7"/>
      <c r="B683" s="155"/>
      <c r="C683" s="156"/>
      <c r="D683" s="149"/>
      <c r="E683" s="150"/>
      <c r="F683" s="150"/>
      <c r="G683" s="150"/>
      <c r="H683" s="150"/>
      <c r="I683" s="150"/>
      <c r="J683" s="150"/>
      <c r="K683" s="150"/>
      <c r="L683" s="151"/>
      <c r="M683" s="444"/>
      <c r="N683" s="444"/>
      <c r="O683" s="444"/>
      <c r="P683" s="444"/>
      <c r="Q683" s="444"/>
      <c r="R683" s="444"/>
      <c r="S683" s="444"/>
      <c r="T683" s="444"/>
      <c r="U683" s="444"/>
      <c r="V683" s="444"/>
      <c r="W683" s="444"/>
      <c r="X683" s="444"/>
      <c r="Y683" s="146"/>
      <c r="Z683" s="147"/>
      <c r="AA683" s="147"/>
      <c r="AB683" s="147"/>
      <c r="AC683" s="147"/>
      <c r="AD683" s="147"/>
      <c r="AE683" s="147"/>
      <c r="AF683" s="147"/>
      <c r="AG683" s="147"/>
      <c r="AH683" s="147"/>
      <c r="AI683" s="147"/>
      <c r="AJ683" s="147"/>
      <c r="AK683" s="147"/>
      <c r="AL683" s="147"/>
      <c r="AM683" s="147"/>
      <c r="AN683" s="147"/>
      <c r="AO683" s="147"/>
      <c r="AP683" s="147"/>
      <c r="AQ683" s="147"/>
      <c r="AR683" s="147"/>
      <c r="AS683" s="147"/>
      <c r="AT683" s="147"/>
      <c r="AU683" s="147"/>
      <c r="AV683" s="147"/>
      <c r="AW683" s="147"/>
      <c r="AX683" s="147"/>
      <c r="AY683" s="148"/>
    </row>
    <row r="684" spans="1:60" ht="39.75" customHeight="1">
      <c r="A684" s="7"/>
      <c r="B684" s="157"/>
      <c r="C684" s="158"/>
      <c r="D684" s="173" t="s">
        <v>26</v>
      </c>
      <c r="E684" s="174"/>
      <c r="F684" s="174"/>
      <c r="G684" s="174"/>
      <c r="H684" s="174"/>
      <c r="I684" s="174"/>
      <c r="J684" s="174"/>
      <c r="K684" s="174"/>
      <c r="L684" s="175"/>
      <c r="M684" s="442">
        <v>2</v>
      </c>
      <c r="N684" s="442"/>
      <c r="O684" s="442"/>
      <c r="P684" s="442"/>
      <c r="Q684" s="442"/>
      <c r="R684" s="442"/>
      <c r="S684" s="442">
        <v>2</v>
      </c>
      <c r="T684" s="442"/>
      <c r="U684" s="442"/>
      <c r="V684" s="442"/>
      <c r="W684" s="442"/>
      <c r="X684" s="442"/>
      <c r="Y684" s="177"/>
      <c r="Z684" s="178"/>
      <c r="AA684" s="178"/>
      <c r="AB684" s="178"/>
      <c r="AC684" s="178"/>
      <c r="AD684" s="178"/>
      <c r="AE684" s="178"/>
      <c r="AF684" s="178"/>
      <c r="AG684" s="178"/>
      <c r="AH684" s="178"/>
      <c r="AI684" s="178"/>
      <c r="AJ684" s="178"/>
      <c r="AK684" s="178"/>
      <c r="AL684" s="178"/>
      <c r="AM684" s="178"/>
      <c r="AN684" s="178"/>
      <c r="AO684" s="178"/>
      <c r="AP684" s="178"/>
      <c r="AQ684" s="178"/>
      <c r="AR684" s="178"/>
      <c r="AS684" s="178"/>
      <c r="AT684" s="178"/>
      <c r="AU684" s="178"/>
      <c r="AV684" s="178"/>
      <c r="AW684" s="178"/>
      <c r="AX684" s="178"/>
      <c r="AY684" s="179"/>
    </row>
    <row r="685" spans="1:60" ht="9.75" customHeight="1">
      <c r="B685" s="5"/>
      <c r="C685" s="5"/>
      <c r="D685" s="5"/>
      <c r="E685" s="5"/>
      <c r="F685" s="5"/>
      <c r="G685" s="5"/>
      <c r="H685" s="9"/>
      <c r="I685" s="9"/>
      <c r="J685" s="9"/>
      <c r="K685" s="9"/>
      <c r="L685" s="9"/>
      <c r="M685" s="9"/>
      <c r="N685" s="9"/>
      <c r="O685" s="9"/>
      <c r="P685" s="9"/>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row>
    <row r="686" spans="1:60" ht="24.75" customHeight="1" thickBot="1">
      <c r="B686" s="139" t="s">
        <v>25</v>
      </c>
      <c r="C686" s="139"/>
      <c r="D686" s="139"/>
      <c r="E686" s="139"/>
      <c r="F686" s="139"/>
      <c r="G686" s="139"/>
      <c r="H686" s="140" t="s">
        <v>553</v>
      </c>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1"/>
      <c r="AE686" s="141"/>
      <c r="AF686" s="141"/>
      <c r="AG686" s="141"/>
      <c r="AH686" s="141"/>
      <c r="AI686" s="141"/>
      <c r="AJ686" s="141"/>
      <c r="AK686" s="141"/>
      <c r="AL686" s="141"/>
      <c r="AM686" s="141"/>
      <c r="AN686" s="141"/>
      <c r="AO686" s="141"/>
      <c r="AP686" s="141"/>
      <c r="AQ686" s="141"/>
      <c r="AR686" s="141"/>
      <c r="AS686" s="141"/>
      <c r="AT686" s="141"/>
      <c r="AU686" s="141"/>
      <c r="AV686" s="141"/>
      <c r="AW686" s="141"/>
      <c r="AX686" s="141"/>
      <c r="AY686" s="141"/>
    </row>
    <row r="687" spans="1:60" s="54" customFormat="1" ht="41.25" customHeight="1">
      <c r="A687" s="62"/>
      <c r="B687" s="123" t="s">
        <v>1069</v>
      </c>
      <c r="C687" s="124"/>
      <c r="D687" s="124"/>
      <c r="E687" s="124"/>
      <c r="F687" s="124"/>
      <c r="G687" s="125"/>
      <c r="H687" s="63" t="s">
        <v>446</v>
      </c>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c r="AH687" s="64"/>
      <c r="AI687" s="64"/>
      <c r="AJ687" s="64"/>
      <c r="AK687" s="64"/>
      <c r="AL687" s="64"/>
      <c r="AM687" s="64"/>
      <c r="AN687" s="64"/>
      <c r="AO687" s="64"/>
      <c r="AP687" s="64"/>
      <c r="AQ687" s="64"/>
      <c r="AR687" s="64"/>
      <c r="AS687" s="64"/>
      <c r="AT687" s="64"/>
      <c r="AU687" s="64"/>
      <c r="AV687" s="64"/>
      <c r="AW687" s="64"/>
      <c r="AX687" s="64"/>
      <c r="AY687" s="65"/>
    </row>
    <row r="688" spans="1:60" ht="39" customHeight="1">
      <c r="B688" s="126"/>
      <c r="C688" s="127"/>
      <c r="D688" s="127"/>
      <c r="E688" s="127"/>
      <c r="F688" s="127"/>
      <c r="G688" s="128"/>
      <c r="H688" s="92"/>
      <c r="I688" s="90"/>
      <c r="J688" s="90"/>
      <c r="K688" s="90"/>
      <c r="L688" s="90"/>
      <c r="M688" s="90"/>
      <c r="N688" s="90"/>
      <c r="O688" s="90"/>
      <c r="P688" s="90"/>
      <c r="Q688" s="90"/>
      <c r="R688" s="90"/>
      <c r="S688" s="90"/>
      <c r="T688" s="90"/>
      <c r="U688" s="90"/>
      <c r="V688" s="90"/>
      <c r="W688" s="90"/>
      <c r="X688" s="90"/>
      <c r="Y688" s="90"/>
      <c r="Z688" s="90"/>
      <c r="AA688" s="134" t="s">
        <v>555</v>
      </c>
      <c r="AB688" s="135"/>
      <c r="AC688" s="135"/>
      <c r="AD688" s="135"/>
      <c r="AE688" s="135"/>
      <c r="AF688" s="135"/>
      <c r="AG688" s="135"/>
      <c r="AH688" s="135"/>
      <c r="AI688" s="135"/>
      <c r="AJ688" s="136"/>
      <c r="AK688" s="90"/>
      <c r="AL688" s="90"/>
      <c r="AM688" s="90"/>
      <c r="AN688" s="90"/>
      <c r="AO688" s="90"/>
      <c r="AP688" s="90"/>
      <c r="AQ688" s="90"/>
      <c r="AR688" s="90"/>
      <c r="AS688" s="90"/>
      <c r="AT688" s="90"/>
      <c r="AU688" s="90"/>
      <c r="AV688" s="90"/>
      <c r="AW688" s="90"/>
      <c r="AX688" s="90"/>
      <c r="AY688" s="93"/>
    </row>
    <row r="689" spans="1:51" ht="25.5" customHeight="1">
      <c r="B689" s="126"/>
      <c r="C689" s="127"/>
      <c r="D689" s="127"/>
      <c r="E689" s="127"/>
      <c r="F689" s="127"/>
      <c r="G689" s="128"/>
      <c r="H689" s="92"/>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t="s">
        <v>448</v>
      </c>
      <c r="AF689" s="90"/>
      <c r="AG689" s="90"/>
      <c r="AH689" s="90"/>
      <c r="AI689" s="90"/>
      <c r="AJ689" s="90"/>
      <c r="AK689" s="90"/>
      <c r="AL689" s="90"/>
      <c r="AM689" s="90"/>
      <c r="AN689" s="90"/>
      <c r="AO689" s="90"/>
      <c r="AP689" s="90"/>
      <c r="AQ689" s="90"/>
      <c r="AR689" s="90"/>
      <c r="AS689" s="90"/>
      <c r="AT689" s="90"/>
      <c r="AU689" s="90"/>
      <c r="AV689" s="90"/>
      <c r="AW689" s="90"/>
      <c r="AX689" s="90"/>
      <c r="AY689" s="93"/>
    </row>
    <row r="690" spans="1:51" ht="25.5" customHeight="1">
      <c r="B690" s="126"/>
      <c r="C690" s="127"/>
      <c r="D690" s="127"/>
      <c r="E690" s="127"/>
      <c r="F690" s="127"/>
      <c r="G690" s="128"/>
      <c r="H690" s="92"/>
      <c r="I690" s="90"/>
      <c r="J690" s="90"/>
      <c r="K690" s="90"/>
      <c r="L690" s="90"/>
      <c r="M690" s="90"/>
      <c r="N690" s="90"/>
      <c r="O690" s="90"/>
      <c r="P690" s="90"/>
      <c r="Q690" s="90"/>
      <c r="R690" s="90"/>
      <c r="S690" s="90"/>
      <c r="T690" s="90"/>
      <c r="U690" s="90"/>
      <c r="V690" s="90"/>
      <c r="W690" s="90"/>
      <c r="X690" s="90"/>
      <c r="Y690" s="90"/>
      <c r="Z690" s="90"/>
      <c r="AA690" s="90"/>
      <c r="AB690" s="118" t="s">
        <v>483</v>
      </c>
      <c r="AC690" s="118"/>
      <c r="AD690" s="118"/>
      <c r="AE690" s="118"/>
      <c r="AF690" s="118"/>
      <c r="AG690" s="118"/>
      <c r="AH690" s="118"/>
      <c r="AI690" s="118"/>
      <c r="AJ690" s="90"/>
      <c r="AK690" s="90"/>
      <c r="AL690" s="90"/>
      <c r="AM690" s="90"/>
      <c r="AN690" s="90"/>
      <c r="AO690" s="90"/>
      <c r="AP690" s="90"/>
      <c r="AQ690" s="90"/>
      <c r="AR690" s="90"/>
      <c r="AS690" s="90"/>
      <c r="AT690" s="90"/>
      <c r="AU690" s="90"/>
      <c r="AV690" s="90"/>
      <c r="AW690" s="90"/>
      <c r="AX690" s="90"/>
      <c r="AY690" s="93"/>
    </row>
    <row r="691" spans="1:51" ht="40.5" customHeight="1">
      <c r="B691" s="126"/>
      <c r="C691" s="127"/>
      <c r="D691" s="127"/>
      <c r="E691" s="127"/>
      <c r="F691" s="127"/>
      <c r="G691" s="128"/>
      <c r="H691" s="92"/>
      <c r="I691" s="90"/>
      <c r="J691" s="90"/>
      <c r="K691" s="90"/>
      <c r="L691" s="90"/>
      <c r="M691" s="90"/>
      <c r="N691" s="90"/>
      <c r="O691" s="90"/>
      <c r="P691" s="90"/>
      <c r="Q691" s="90"/>
      <c r="R691" s="90"/>
      <c r="S691" s="90"/>
      <c r="T691" s="90"/>
      <c r="U691" s="90"/>
      <c r="V691" s="90"/>
      <c r="W691" s="90"/>
      <c r="X691" s="134" t="s">
        <v>556</v>
      </c>
      <c r="Y691" s="135"/>
      <c r="Z691" s="135"/>
      <c r="AA691" s="135"/>
      <c r="AB691" s="135"/>
      <c r="AC691" s="135"/>
      <c r="AD691" s="135"/>
      <c r="AE691" s="135"/>
      <c r="AF691" s="135"/>
      <c r="AG691" s="135"/>
      <c r="AH691" s="135"/>
      <c r="AI691" s="135"/>
      <c r="AJ691" s="135"/>
      <c r="AK691" s="135"/>
      <c r="AL691" s="136"/>
      <c r="AM691" s="90"/>
      <c r="AN691" s="90"/>
      <c r="AO691" s="90"/>
      <c r="AP691" s="90"/>
      <c r="AQ691" s="90"/>
      <c r="AR691" s="90"/>
      <c r="AS691" s="90"/>
      <c r="AT691" s="90"/>
      <c r="AU691" s="90"/>
      <c r="AV691" s="90"/>
      <c r="AW691" s="90"/>
      <c r="AX691" s="90"/>
      <c r="AY691" s="93"/>
    </row>
    <row r="692" spans="1:51" ht="21" customHeight="1">
      <c r="B692" s="126"/>
      <c r="C692" s="127"/>
      <c r="D692" s="127"/>
      <c r="E692" s="127"/>
      <c r="F692" s="127"/>
      <c r="G692" s="128"/>
      <c r="H692" s="92"/>
      <c r="I692" s="90"/>
      <c r="J692" s="90"/>
      <c r="K692" s="90"/>
      <c r="L692" s="90"/>
      <c r="M692" s="90"/>
      <c r="N692" s="90"/>
      <c r="O692" s="90"/>
      <c r="P692" s="90"/>
      <c r="Q692" s="90"/>
      <c r="R692" s="90"/>
      <c r="S692" s="90"/>
      <c r="T692" s="90"/>
      <c r="U692" s="90"/>
      <c r="V692" s="90"/>
      <c r="W692" s="90"/>
      <c r="X692" s="46"/>
      <c r="Y692" s="46"/>
      <c r="Z692" s="46"/>
      <c r="AA692" s="46"/>
      <c r="AB692" s="46"/>
      <c r="AC692" s="46"/>
      <c r="AD692" s="46"/>
      <c r="AE692" s="46"/>
      <c r="AF692" s="46"/>
      <c r="AG692" s="46"/>
      <c r="AH692" s="46"/>
      <c r="AI692" s="46"/>
      <c r="AJ692" s="46"/>
      <c r="AK692" s="46"/>
      <c r="AL692" s="46"/>
      <c r="AM692" s="90"/>
      <c r="AN692" s="90"/>
      <c r="AO692" s="90"/>
      <c r="AP692" s="90"/>
      <c r="AQ692" s="90"/>
      <c r="AR692" s="90"/>
      <c r="AS692" s="90"/>
      <c r="AT692" s="90"/>
      <c r="AU692" s="90"/>
      <c r="AV692" s="90"/>
      <c r="AW692" s="90"/>
      <c r="AX692" s="90"/>
      <c r="AY692" s="93"/>
    </row>
    <row r="693" spans="1:51" s="54" customFormat="1" ht="105" customHeight="1">
      <c r="B693" s="126"/>
      <c r="C693" s="127"/>
      <c r="D693" s="127"/>
      <c r="E693" s="127"/>
      <c r="F693" s="127"/>
      <c r="G693" s="128"/>
      <c r="H693" s="56"/>
      <c r="I693" s="90"/>
      <c r="J693" s="90"/>
      <c r="K693" s="90"/>
      <c r="L693" s="90"/>
      <c r="M693" s="90"/>
      <c r="N693" s="90"/>
      <c r="O693" s="90"/>
      <c r="P693" s="90"/>
      <c r="Q693" s="90"/>
      <c r="R693" s="90"/>
      <c r="S693" s="90"/>
      <c r="T693" s="90"/>
      <c r="U693" s="137" t="s">
        <v>557</v>
      </c>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90"/>
      <c r="AR693" s="90"/>
      <c r="AS693" s="90"/>
      <c r="AT693" s="90"/>
      <c r="AU693" s="90"/>
      <c r="AV693" s="90"/>
      <c r="AW693" s="90"/>
      <c r="AX693" s="90"/>
      <c r="AY693" s="58"/>
    </row>
    <row r="694" spans="1:51" s="54" customFormat="1" ht="178.5" customHeight="1">
      <c r="B694" s="126"/>
      <c r="C694" s="127"/>
      <c r="D694" s="127"/>
      <c r="E694" s="127"/>
      <c r="F694" s="127"/>
      <c r="G694" s="128"/>
      <c r="H694" s="56"/>
      <c r="I694" s="90"/>
      <c r="J694" s="90"/>
      <c r="K694" s="90"/>
      <c r="L694" s="90"/>
      <c r="M694" s="90"/>
      <c r="N694" s="90"/>
      <c r="O694" s="90"/>
      <c r="P694" s="90"/>
      <c r="Q694" s="90"/>
      <c r="R694" s="90"/>
      <c r="S694" s="90"/>
      <c r="T694" s="90"/>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0"/>
      <c r="AR694" s="90"/>
      <c r="AS694" s="90"/>
      <c r="AT694" s="90"/>
      <c r="AU694" s="90"/>
      <c r="AV694" s="90"/>
      <c r="AW694" s="90"/>
      <c r="AX694" s="90"/>
      <c r="AY694" s="58"/>
    </row>
    <row r="695" spans="1:51" s="54" customFormat="1" ht="213" customHeight="1">
      <c r="B695" s="126"/>
      <c r="C695" s="127"/>
      <c r="D695" s="127"/>
      <c r="E695" s="127"/>
      <c r="F695" s="127"/>
      <c r="G695" s="128"/>
      <c r="H695" s="56"/>
      <c r="I695" s="90"/>
      <c r="J695" s="90"/>
      <c r="K695" s="90"/>
      <c r="L695" s="90"/>
      <c r="M695" s="90"/>
      <c r="N695" s="90"/>
      <c r="O695" s="90"/>
      <c r="P695" s="90"/>
      <c r="Q695" s="90"/>
      <c r="R695" s="90"/>
      <c r="S695" s="90"/>
      <c r="T695" s="90"/>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0"/>
      <c r="AR695" s="90"/>
      <c r="AS695" s="90"/>
      <c r="AT695" s="90"/>
      <c r="AU695" s="90"/>
      <c r="AV695" s="90"/>
      <c r="AW695" s="90"/>
      <c r="AX695" s="90"/>
      <c r="AY695" s="58"/>
    </row>
    <row r="696" spans="1:51" s="54" customFormat="1" ht="316.5" customHeight="1">
      <c r="B696" s="126"/>
      <c r="C696" s="127"/>
      <c r="D696" s="127"/>
      <c r="E696" s="127"/>
      <c r="F696" s="127"/>
      <c r="G696" s="128"/>
      <c r="H696" s="56"/>
      <c r="I696" s="90"/>
      <c r="J696" s="90"/>
      <c r="K696" s="90"/>
      <c r="L696" s="90"/>
      <c r="M696" s="90"/>
      <c r="N696" s="90"/>
      <c r="O696" s="90"/>
      <c r="P696" s="90"/>
      <c r="Q696" s="90"/>
      <c r="R696" s="90"/>
      <c r="S696" s="90"/>
      <c r="T696" s="90"/>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0"/>
      <c r="AR696" s="90"/>
      <c r="AS696" s="90"/>
      <c r="AT696" s="90"/>
      <c r="AU696" s="90"/>
      <c r="AV696" s="90"/>
      <c r="AW696" s="90"/>
      <c r="AX696" s="90"/>
      <c r="AY696" s="58"/>
    </row>
    <row r="697" spans="1:51" s="54" customFormat="1" ht="36.75" customHeight="1" thickBot="1">
      <c r="B697" s="129"/>
      <c r="C697" s="130"/>
      <c r="D697" s="130"/>
      <c r="E697" s="130"/>
      <c r="F697" s="130"/>
      <c r="G697" s="131"/>
      <c r="H697" s="69"/>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1"/>
    </row>
    <row r="698" spans="1:51" ht="24.75" customHeight="1">
      <c r="B698" s="5"/>
      <c r="C698" s="5"/>
      <c r="D698" s="5"/>
      <c r="E698" s="5"/>
      <c r="F698" s="5"/>
      <c r="G698" s="5"/>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row>
    <row r="699" spans="1:51" ht="24.75" customHeight="1">
      <c r="B699" s="5"/>
      <c r="C699" s="5"/>
      <c r="D699" s="5"/>
      <c r="E699" s="5"/>
      <c r="F699" s="5"/>
      <c r="G699" s="5"/>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row>
    <row r="700" spans="1:51" ht="24.75" customHeight="1" thickBot="1">
      <c r="B700" s="139" t="s">
        <v>25</v>
      </c>
      <c r="C700" s="139"/>
      <c r="D700" s="139"/>
      <c r="E700" s="139"/>
      <c r="F700" s="139"/>
      <c r="G700" s="139"/>
      <c r="H700" s="140" t="s">
        <v>553</v>
      </c>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1"/>
      <c r="AE700" s="141"/>
      <c r="AF700" s="141"/>
      <c r="AG700" s="141"/>
      <c r="AH700" s="141"/>
      <c r="AI700" s="141"/>
      <c r="AJ700" s="141"/>
      <c r="AK700" s="141"/>
      <c r="AL700" s="141"/>
      <c r="AM700" s="141"/>
      <c r="AN700" s="141"/>
      <c r="AO700" s="141"/>
      <c r="AP700" s="141"/>
      <c r="AQ700" s="141"/>
      <c r="AR700" s="141"/>
      <c r="AS700" s="141"/>
      <c r="AT700" s="141"/>
      <c r="AU700" s="141"/>
      <c r="AV700" s="141"/>
      <c r="AW700" s="141"/>
      <c r="AX700" s="141"/>
      <c r="AY700" s="141"/>
    </row>
    <row r="701" spans="1:51" ht="36.75" customHeight="1">
      <c r="A701" s="6"/>
      <c r="B701" s="422" t="s">
        <v>1064</v>
      </c>
      <c r="C701" s="422"/>
      <c r="D701" s="422"/>
      <c r="E701" s="422"/>
      <c r="F701" s="422"/>
      <c r="G701" s="423"/>
      <c r="H701" s="426" t="s">
        <v>558</v>
      </c>
      <c r="I701" s="273"/>
      <c r="J701" s="273"/>
      <c r="K701" s="273"/>
      <c r="L701" s="273"/>
      <c r="M701" s="273"/>
      <c r="N701" s="273"/>
      <c r="O701" s="273"/>
      <c r="P701" s="273"/>
      <c r="Q701" s="273"/>
      <c r="R701" s="273"/>
      <c r="S701" s="273"/>
      <c r="T701" s="273"/>
      <c r="U701" s="273"/>
      <c r="V701" s="273"/>
      <c r="W701" s="273"/>
      <c r="X701" s="273"/>
      <c r="Y701" s="273"/>
      <c r="Z701" s="273"/>
      <c r="AA701" s="273"/>
      <c r="AB701" s="273"/>
      <c r="AC701" s="427"/>
      <c r="AD701" s="428" t="s">
        <v>31</v>
      </c>
      <c r="AE701" s="428"/>
      <c r="AF701" s="428"/>
      <c r="AG701" s="428"/>
      <c r="AH701" s="428"/>
      <c r="AI701" s="428"/>
      <c r="AJ701" s="428"/>
      <c r="AK701" s="428"/>
      <c r="AL701" s="428"/>
      <c r="AM701" s="428"/>
      <c r="AN701" s="428"/>
      <c r="AO701" s="428"/>
      <c r="AP701" s="428"/>
      <c r="AQ701" s="428"/>
      <c r="AR701" s="428"/>
      <c r="AS701" s="428"/>
      <c r="AT701" s="428"/>
      <c r="AU701" s="428"/>
      <c r="AV701" s="428"/>
      <c r="AW701" s="428"/>
      <c r="AX701" s="428"/>
      <c r="AY701" s="429"/>
    </row>
    <row r="702" spans="1:51" ht="36" customHeight="1">
      <c r="A702" s="6"/>
      <c r="B702" s="424"/>
      <c r="C702" s="424"/>
      <c r="D702" s="424"/>
      <c r="E702" s="424"/>
      <c r="F702" s="424"/>
      <c r="G702" s="425"/>
      <c r="H702" s="430" t="s">
        <v>29</v>
      </c>
      <c r="I702" s="431"/>
      <c r="J702" s="431"/>
      <c r="K702" s="431"/>
      <c r="L702" s="431"/>
      <c r="M702" s="114" t="s">
        <v>28</v>
      </c>
      <c r="N702" s="115"/>
      <c r="O702" s="115"/>
      <c r="P702" s="115"/>
      <c r="Q702" s="115"/>
      <c r="R702" s="115"/>
      <c r="S702" s="115"/>
      <c r="T702" s="115"/>
      <c r="U702" s="115"/>
      <c r="V702" s="115"/>
      <c r="W702" s="115"/>
      <c r="X702" s="115"/>
      <c r="Y702" s="116"/>
      <c r="Z702" s="432" t="s">
        <v>27</v>
      </c>
      <c r="AA702" s="433"/>
      <c r="AB702" s="433"/>
      <c r="AC702" s="434"/>
      <c r="AD702" s="345" t="s">
        <v>29</v>
      </c>
      <c r="AE702" s="345"/>
      <c r="AF702" s="345"/>
      <c r="AG702" s="345"/>
      <c r="AH702" s="346"/>
      <c r="AI702" s="338" t="s">
        <v>28</v>
      </c>
      <c r="AJ702" s="345"/>
      <c r="AK702" s="345"/>
      <c r="AL702" s="345"/>
      <c r="AM702" s="345"/>
      <c r="AN702" s="345"/>
      <c r="AO702" s="345"/>
      <c r="AP702" s="345"/>
      <c r="AQ702" s="345"/>
      <c r="AR702" s="345"/>
      <c r="AS702" s="345"/>
      <c r="AT702" s="345"/>
      <c r="AU702" s="346"/>
      <c r="AV702" s="341" t="s">
        <v>27</v>
      </c>
      <c r="AW702" s="381"/>
      <c r="AX702" s="381"/>
      <c r="AY702" s="435"/>
    </row>
    <row r="703" spans="1:51" ht="39" customHeight="1">
      <c r="A703" s="6"/>
      <c r="B703" s="424"/>
      <c r="C703" s="424"/>
      <c r="D703" s="424"/>
      <c r="E703" s="424"/>
      <c r="F703" s="424"/>
      <c r="G703" s="425"/>
      <c r="H703" s="436" t="s">
        <v>95</v>
      </c>
      <c r="I703" s="437"/>
      <c r="J703" s="437"/>
      <c r="K703" s="437"/>
      <c r="L703" s="438"/>
      <c r="M703" s="371" t="s">
        <v>559</v>
      </c>
      <c r="N703" s="417"/>
      <c r="O703" s="417"/>
      <c r="P703" s="417"/>
      <c r="Q703" s="417"/>
      <c r="R703" s="417"/>
      <c r="S703" s="417"/>
      <c r="T703" s="417"/>
      <c r="U703" s="417"/>
      <c r="V703" s="417"/>
      <c r="W703" s="417"/>
      <c r="X703" s="417"/>
      <c r="Y703" s="418"/>
      <c r="Z703" s="419">
        <v>0.6</v>
      </c>
      <c r="AA703" s="420"/>
      <c r="AB703" s="420"/>
      <c r="AC703" s="421"/>
      <c r="AD703" s="320"/>
      <c r="AE703" s="320"/>
      <c r="AF703" s="320"/>
      <c r="AG703" s="320"/>
      <c r="AH703" s="321"/>
      <c r="AI703" s="322"/>
      <c r="AJ703" s="328"/>
      <c r="AK703" s="328"/>
      <c r="AL703" s="328"/>
      <c r="AM703" s="328"/>
      <c r="AN703" s="328"/>
      <c r="AO703" s="328"/>
      <c r="AP703" s="328"/>
      <c r="AQ703" s="328"/>
      <c r="AR703" s="328"/>
      <c r="AS703" s="328"/>
      <c r="AT703" s="328"/>
      <c r="AU703" s="329"/>
      <c r="AV703" s="325"/>
      <c r="AW703" s="326"/>
      <c r="AX703" s="326"/>
      <c r="AY703" s="330"/>
    </row>
    <row r="704" spans="1:51" ht="34.5" customHeight="1">
      <c r="A704" s="6"/>
      <c r="B704" s="424"/>
      <c r="C704" s="424"/>
      <c r="D704" s="424"/>
      <c r="E704" s="424"/>
      <c r="F704" s="424"/>
      <c r="G704" s="425"/>
      <c r="H704" s="359"/>
      <c r="I704" s="360"/>
      <c r="J704" s="360"/>
      <c r="K704" s="360"/>
      <c r="L704" s="361"/>
      <c r="M704" s="362"/>
      <c r="N704" s="363"/>
      <c r="O704" s="363"/>
      <c r="P704" s="363"/>
      <c r="Q704" s="363"/>
      <c r="R704" s="363"/>
      <c r="S704" s="363"/>
      <c r="T704" s="363"/>
      <c r="U704" s="363"/>
      <c r="V704" s="363"/>
      <c r="W704" s="363"/>
      <c r="X704" s="363"/>
      <c r="Y704" s="364"/>
      <c r="Z704" s="390"/>
      <c r="AA704" s="391"/>
      <c r="AB704" s="391"/>
      <c r="AC704" s="392"/>
      <c r="AD704" s="308"/>
      <c r="AE704" s="308"/>
      <c r="AF704" s="308"/>
      <c r="AG704" s="308"/>
      <c r="AH704" s="309"/>
      <c r="AI704" s="310"/>
      <c r="AJ704" s="316"/>
      <c r="AK704" s="316"/>
      <c r="AL704" s="316"/>
      <c r="AM704" s="316"/>
      <c r="AN704" s="316"/>
      <c r="AO704" s="316"/>
      <c r="AP704" s="316"/>
      <c r="AQ704" s="316"/>
      <c r="AR704" s="316"/>
      <c r="AS704" s="316"/>
      <c r="AT704" s="316"/>
      <c r="AU704" s="317"/>
      <c r="AV704" s="313"/>
      <c r="AW704" s="314"/>
      <c r="AX704" s="314"/>
      <c r="AY704" s="318"/>
    </row>
    <row r="705" spans="1:51" ht="34.5" customHeight="1">
      <c r="A705" s="6"/>
      <c r="B705" s="424"/>
      <c r="C705" s="424"/>
      <c r="D705" s="424"/>
      <c r="E705" s="424"/>
      <c r="F705" s="424"/>
      <c r="G705" s="425"/>
      <c r="H705" s="359"/>
      <c r="I705" s="360"/>
      <c r="J705" s="360"/>
      <c r="K705" s="360"/>
      <c r="L705" s="361"/>
      <c r="M705" s="362"/>
      <c r="N705" s="363"/>
      <c r="O705" s="363"/>
      <c r="P705" s="363"/>
      <c r="Q705" s="363"/>
      <c r="R705" s="363"/>
      <c r="S705" s="363"/>
      <c r="T705" s="363"/>
      <c r="U705" s="363"/>
      <c r="V705" s="363"/>
      <c r="W705" s="363"/>
      <c r="X705" s="363"/>
      <c r="Y705" s="364"/>
      <c r="Z705" s="390"/>
      <c r="AA705" s="391"/>
      <c r="AB705" s="391"/>
      <c r="AC705" s="392"/>
      <c r="AD705" s="308"/>
      <c r="AE705" s="308"/>
      <c r="AF705" s="308"/>
      <c r="AG705" s="308"/>
      <c r="AH705" s="309"/>
      <c r="AI705" s="310"/>
      <c r="AJ705" s="316"/>
      <c r="AK705" s="316"/>
      <c r="AL705" s="316"/>
      <c r="AM705" s="316"/>
      <c r="AN705" s="316"/>
      <c r="AO705" s="316"/>
      <c r="AP705" s="316"/>
      <c r="AQ705" s="316"/>
      <c r="AR705" s="316"/>
      <c r="AS705" s="316"/>
      <c r="AT705" s="316"/>
      <c r="AU705" s="317"/>
      <c r="AV705" s="313"/>
      <c r="AW705" s="314"/>
      <c r="AX705" s="314"/>
      <c r="AY705" s="318"/>
    </row>
    <row r="706" spans="1:51" ht="37.5" customHeight="1">
      <c r="A706" s="6"/>
      <c r="B706" s="424"/>
      <c r="C706" s="424"/>
      <c r="D706" s="424"/>
      <c r="E706" s="424"/>
      <c r="F706" s="424"/>
      <c r="G706" s="425"/>
      <c r="H706" s="359"/>
      <c r="I706" s="360"/>
      <c r="J706" s="360"/>
      <c r="K706" s="360"/>
      <c r="L706" s="361"/>
      <c r="M706" s="362"/>
      <c r="N706" s="363"/>
      <c r="O706" s="363"/>
      <c r="P706" s="363"/>
      <c r="Q706" s="363"/>
      <c r="R706" s="363"/>
      <c r="S706" s="363"/>
      <c r="T706" s="363"/>
      <c r="U706" s="363"/>
      <c r="V706" s="363"/>
      <c r="W706" s="363"/>
      <c r="X706" s="363"/>
      <c r="Y706" s="364"/>
      <c r="Z706" s="390"/>
      <c r="AA706" s="391"/>
      <c r="AB706" s="391"/>
      <c r="AC706" s="392"/>
      <c r="AD706" s="308"/>
      <c r="AE706" s="308"/>
      <c r="AF706" s="308"/>
      <c r="AG706" s="308"/>
      <c r="AH706" s="309"/>
      <c r="AI706" s="310"/>
      <c r="AJ706" s="316"/>
      <c r="AK706" s="316"/>
      <c r="AL706" s="316"/>
      <c r="AM706" s="316"/>
      <c r="AN706" s="316"/>
      <c r="AO706" s="316"/>
      <c r="AP706" s="316"/>
      <c r="AQ706" s="316"/>
      <c r="AR706" s="316"/>
      <c r="AS706" s="316"/>
      <c r="AT706" s="316"/>
      <c r="AU706" s="317"/>
      <c r="AV706" s="313"/>
      <c r="AW706" s="314"/>
      <c r="AX706" s="314"/>
      <c r="AY706" s="318"/>
    </row>
    <row r="707" spans="1:51" ht="34.5" customHeight="1">
      <c r="A707" s="6"/>
      <c r="B707" s="424"/>
      <c r="C707" s="424"/>
      <c r="D707" s="424"/>
      <c r="E707" s="424"/>
      <c r="F707" s="424"/>
      <c r="G707" s="425"/>
      <c r="H707" s="439"/>
      <c r="I707" s="440"/>
      <c r="J707" s="440"/>
      <c r="K707" s="440"/>
      <c r="L707" s="441"/>
      <c r="M707" s="362"/>
      <c r="N707" s="363"/>
      <c r="O707" s="363"/>
      <c r="P707" s="363"/>
      <c r="Q707" s="363"/>
      <c r="R707" s="363"/>
      <c r="S707" s="363"/>
      <c r="T707" s="363"/>
      <c r="U707" s="363"/>
      <c r="V707" s="363"/>
      <c r="W707" s="363"/>
      <c r="X707" s="363"/>
      <c r="Y707" s="364"/>
      <c r="Z707" s="390"/>
      <c r="AA707" s="391"/>
      <c r="AB707" s="391"/>
      <c r="AC707" s="392"/>
      <c r="AD707" s="308"/>
      <c r="AE707" s="308"/>
      <c r="AF707" s="308"/>
      <c r="AG707" s="308"/>
      <c r="AH707" s="309"/>
      <c r="AI707" s="310"/>
      <c r="AJ707" s="316"/>
      <c r="AK707" s="316"/>
      <c r="AL707" s="316"/>
      <c r="AM707" s="316"/>
      <c r="AN707" s="316"/>
      <c r="AO707" s="316"/>
      <c r="AP707" s="316"/>
      <c r="AQ707" s="316"/>
      <c r="AR707" s="316"/>
      <c r="AS707" s="316"/>
      <c r="AT707" s="316"/>
      <c r="AU707" s="317"/>
      <c r="AV707" s="313"/>
      <c r="AW707" s="314"/>
      <c r="AX707" s="314"/>
      <c r="AY707" s="318"/>
    </row>
    <row r="708" spans="1:51" ht="35.25" customHeight="1">
      <c r="A708" s="6"/>
      <c r="B708" s="424"/>
      <c r="C708" s="424"/>
      <c r="D708" s="424"/>
      <c r="E708" s="424"/>
      <c r="F708" s="424"/>
      <c r="G708" s="425"/>
      <c r="H708" s="402"/>
      <c r="I708" s="403"/>
      <c r="J708" s="403"/>
      <c r="K708" s="403"/>
      <c r="L708" s="404"/>
      <c r="M708" s="411"/>
      <c r="N708" s="412"/>
      <c r="O708" s="412"/>
      <c r="P708" s="412"/>
      <c r="Q708" s="412"/>
      <c r="R708" s="412"/>
      <c r="S708" s="412"/>
      <c r="T708" s="412"/>
      <c r="U708" s="412"/>
      <c r="V708" s="412"/>
      <c r="W708" s="412"/>
      <c r="X708" s="412"/>
      <c r="Y708" s="413"/>
      <c r="Z708" s="414"/>
      <c r="AA708" s="415"/>
      <c r="AB708" s="415"/>
      <c r="AC708" s="416"/>
      <c r="AD708" s="308"/>
      <c r="AE708" s="308"/>
      <c r="AF708" s="308"/>
      <c r="AG708" s="308"/>
      <c r="AH708" s="309"/>
      <c r="AI708" s="310"/>
      <c r="AJ708" s="316"/>
      <c r="AK708" s="316"/>
      <c r="AL708" s="316"/>
      <c r="AM708" s="316"/>
      <c r="AN708" s="316"/>
      <c r="AO708" s="316"/>
      <c r="AP708" s="316"/>
      <c r="AQ708" s="316"/>
      <c r="AR708" s="316"/>
      <c r="AS708" s="316"/>
      <c r="AT708" s="316"/>
      <c r="AU708" s="317"/>
      <c r="AV708" s="313"/>
      <c r="AW708" s="314"/>
      <c r="AX708" s="314"/>
      <c r="AY708" s="318"/>
    </row>
    <row r="709" spans="1:51" ht="33" customHeight="1">
      <c r="A709" s="6"/>
      <c r="B709" s="424"/>
      <c r="C709" s="424"/>
      <c r="D709" s="424"/>
      <c r="E709" s="424"/>
      <c r="F709" s="424"/>
      <c r="G709" s="425"/>
      <c r="H709" s="402"/>
      <c r="I709" s="403"/>
      <c r="J709" s="403"/>
      <c r="K709" s="403"/>
      <c r="L709" s="404"/>
      <c r="M709" s="405"/>
      <c r="N709" s="406"/>
      <c r="O709" s="406"/>
      <c r="P709" s="406"/>
      <c r="Q709" s="406"/>
      <c r="R709" s="406"/>
      <c r="S709" s="406"/>
      <c r="T709" s="406"/>
      <c r="U709" s="406"/>
      <c r="V709" s="406"/>
      <c r="W709" s="406"/>
      <c r="X709" s="406"/>
      <c r="Y709" s="407"/>
      <c r="Z709" s="408"/>
      <c r="AA709" s="409"/>
      <c r="AB709" s="409"/>
      <c r="AC709" s="410"/>
      <c r="AD709" s="308"/>
      <c r="AE709" s="308"/>
      <c r="AF709" s="308"/>
      <c r="AG709" s="308"/>
      <c r="AH709" s="309"/>
      <c r="AI709" s="310"/>
      <c r="AJ709" s="316"/>
      <c r="AK709" s="316"/>
      <c r="AL709" s="316"/>
      <c r="AM709" s="316"/>
      <c r="AN709" s="316"/>
      <c r="AO709" s="316"/>
      <c r="AP709" s="316"/>
      <c r="AQ709" s="316"/>
      <c r="AR709" s="316"/>
      <c r="AS709" s="316"/>
      <c r="AT709" s="316"/>
      <c r="AU709" s="317"/>
      <c r="AV709" s="313"/>
      <c r="AW709" s="314"/>
      <c r="AX709" s="314"/>
      <c r="AY709" s="318"/>
    </row>
    <row r="710" spans="1:51" ht="34.5" customHeight="1">
      <c r="A710" s="6"/>
      <c r="B710" s="424"/>
      <c r="C710" s="424"/>
      <c r="D710" s="424"/>
      <c r="E710" s="424"/>
      <c r="F710" s="424"/>
      <c r="G710" s="425"/>
      <c r="H710" s="393"/>
      <c r="I710" s="394"/>
      <c r="J710" s="394"/>
      <c r="K710" s="394"/>
      <c r="L710" s="395"/>
      <c r="M710" s="396"/>
      <c r="N710" s="397"/>
      <c r="O710" s="397"/>
      <c r="P710" s="397"/>
      <c r="Q710" s="397"/>
      <c r="R710" s="397"/>
      <c r="S710" s="397"/>
      <c r="T710" s="397"/>
      <c r="U710" s="397"/>
      <c r="V710" s="397"/>
      <c r="W710" s="397"/>
      <c r="X710" s="397"/>
      <c r="Y710" s="398"/>
      <c r="Z710" s="399"/>
      <c r="AA710" s="400"/>
      <c r="AB710" s="400"/>
      <c r="AC710" s="401"/>
      <c r="AD710" s="296"/>
      <c r="AE710" s="296"/>
      <c r="AF710" s="296"/>
      <c r="AG710" s="296"/>
      <c r="AH710" s="297"/>
      <c r="AI710" s="298"/>
      <c r="AJ710" s="304"/>
      <c r="AK710" s="304"/>
      <c r="AL710" s="304"/>
      <c r="AM710" s="304"/>
      <c r="AN710" s="304"/>
      <c r="AO710" s="304"/>
      <c r="AP710" s="304"/>
      <c r="AQ710" s="304"/>
      <c r="AR710" s="304"/>
      <c r="AS710" s="304"/>
      <c r="AT710" s="304"/>
      <c r="AU710" s="305"/>
      <c r="AV710" s="301"/>
      <c r="AW710" s="302"/>
      <c r="AX710" s="302"/>
      <c r="AY710" s="306"/>
    </row>
    <row r="711" spans="1:51" ht="39.75" customHeight="1">
      <c r="A711" s="6"/>
      <c r="B711" s="424"/>
      <c r="C711" s="424"/>
      <c r="D711" s="424"/>
      <c r="E711" s="424"/>
      <c r="F711" s="424"/>
      <c r="G711" s="425"/>
      <c r="H711" s="383" t="s">
        <v>26</v>
      </c>
      <c r="I711" s="115"/>
      <c r="J711" s="115"/>
      <c r="K711" s="115"/>
      <c r="L711" s="115"/>
      <c r="M711" s="384"/>
      <c r="N711" s="385"/>
      <c r="O711" s="385"/>
      <c r="P711" s="385"/>
      <c r="Q711" s="385"/>
      <c r="R711" s="385"/>
      <c r="S711" s="385"/>
      <c r="T711" s="385"/>
      <c r="U711" s="385"/>
      <c r="V711" s="385"/>
      <c r="W711" s="385"/>
      <c r="X711" s="385"/>
      <c r="Y711" s="386"/>
      <c r="Z711" s="387">
        <v>0.6</v>
      </c>
      <c r="AA711" s="388"/>
      <c r="AB711" s="388"/>
      <c r="AC711" s="389"/>
      <c r="AD711" s="349" t="s">
        <v>26</v>
      </c>
      <c r="AE711" s="349"/>
      <c r="AF711" s="349"/>
      <c r="AG711" s="349"/>
      <c r="AH711" s="349"/>
      <c r="AI711" s="350"/>
      <c r="AJ711" s="356"/>
      <c r="AK711" s="356"/>
      <c r="AL711" s="356"/>
      <c r="AM711" s="356"/>
      <c r="AN711" s="356"/>
      <c r="AO711" s="356"/>
      <c r="AP711" s="356"/>
      <c r="AQ711" s="356"/>
      <c r="AR711" s="356"/>
      <c r="AS711" s="356"/>
      <c r="AT711" s="356"/>
      <c r="AU711" s="357"/>
      <c r="AV711" s="353">
        <f>SUM(AV703:AY710)</f>
        <v>0</v>
      </c>
      <c r="AW711" s="354"/>
      <c r="AX711" s="354"/>
      <c r="AY711" s="358"/>
    </row>
    <row r="712" spans="1:51" ht="32.25" customHeight="1">
      <c r="A712" s="6"/>
      <c r="B712" s="424"/>
      <c r="C712" s="424"/>
      <c r="D712" s="424"/>
      <c r="E712" s="424"/>
      <c r="F712" s="424"/>
      <c r="G712" s="425"/>
      <c r="H712" s="377" t="s">
        <v>524</v>
      </c>
      <c r="I712" s="378"/>
      <c r="J712" s="378"/>
      <c r="K712" s="378"/>
      <c r="L712" s="378"/>
      <c r="M712" s="378"/>
      <c r="N712" s="378"/>
      <c r="O712" s="378"/>
      <c r="P712" s="378"/>
      <c r="Q712" s="378"/>
      <c r="R712" s="378"/>
      <c r="S712" s="378"/>
      <c r="T712" s="378"/>
      <c r="U712" s="378"/>
      <c r="V712" s="378"/>
      <c r="W712" s="378"/>
      <c r="X712" s="378"/>
      <c r="Y712" s="378"/>
      <c r="Z712" s="378"/>
      <c r="AA712" s="378"/>
      <c r="AB712" s="378"/>
      <c r="AC712" s="379"/>
      <c r="AD712" s="334" t="s">
        <v>461</v>
      </c>
      <c r="AE712" s="334"/>
      <c r="AF712" s="334"/>
      <c r="AG712" s="334"/>
      <c r="AH712" s="334"/>
      <c r="AI712" s="334"/>
      <c r="AJ712" s="334"/>
      <c r="AK712" s="334"/>
      <c r="AL712" s="334"/>
      <c r="AM712" s="334"/>
      <c r="AN712" s="334"/>
      <c r="AO712" s="334"/>
      <c r="AP712" s="334"/>
      <c r="AQ712" s="334"/>
      <c r="AR712" s="334"/>
      <c r="AS712" s="334"/>
      <c r="AT712" s="334"/>
      <c r="AU712" s="334"/>
      <c r="AV712" s="334"/>
      <c r="AW712" s="334"/>
      <c r="AX712" s="334"/>
      <c r="AY712" s="335"/>
    </row>
    <row r="713" spans="1:51" ht="34.5" customHeight="1">
      <c r="A713" s="6"/>
      <c r="B713" s="424"/>
      <c r="C713" s="424"/>
      <c r="D713" s="424"/>
      <c r="E713" s="424"/>
      <c r="F713" s="424"/>
      <c r="G713" s="425"/>
      <c r="H713" s="380" t="s">
        <v>29</v>
      </c>
      <c r="I713" s="345"/>
      <c r="J713" s="345"/>
      <c r="K713" s="345"/>
      <c r="L713" s="346"/>
      <c r="M713" s="338" t="s">
        <v>28</v>
      </c>
      <c r="N713" s="345"/>
      <c r="O713" s="345"/>
      <c r="P713" s="345"/>
      <c r="Q713" s="345"/>
      <c r="R713" s="345"/>
      <c r="S713" s="345"/>
      <c r="T713" s="345"/>
      <c r="U713" s="345"/>
      <c r="V713" s="345"/>
      <c r="W713" s="345"/>
      <c r="X713" s="345"/>
      <c r="Y713" s="346"/>
      <c r="Z713" s="341" t="s">
        <v>27</v>
      </c>
      <c r="AA713" s="381"/>
      <c r="AB713" s="381"/>
      <c r="AC713" s="382"/>
      <c r="AD713" s="344" t="s">
        <v>29</v>
      </c>
      <c r="AE713" s="337"/>
      <c r="AF713" s="337"/>
      <c r="AG713" s="337"/>
      <c r="AH713" s="337"/>
      <c r="AI713" s="338" t="s">
        <v>28</v>
      </c>
      <c r="AJ713" s="345"/>
      <c r="AK713" s="345"/>
      <c r="AL713" s="345"/>
      <c r="AM713" s="345"/>
      <c r="AN713" s="345"/>
      <c r="AO713" s="345"/>
      <c r="AP713" s="345"/>
      <c r="AQ713" s="345"/>
      <c r="AR713" s="345"/>
      <c r="AS713" s="345"/>
      <c r="AT713" s="345"/>
      <c r="AU713" s="346"/>
      <c r="AV713" s="341" t="s">
        <v>27</v>
      </c>
      <c r="AW713" s="342"/>
      <c r="AX713" s="342"/>
      <c r="AY713" s="347"/>
    </row>
    <row r="714" spans="1:51" ht="35.25" customHeight="1">
      <c r="A714" s="6"/>
      <c r="B714" s="424"/>
      <c r="C714" s="424"/>
      <c r="D714" s="424"/>
      <c r="E714" s="424"/>
      <c r="F714" s="424"/>
      <c r="G714" s="425"/>
      <c r="H714" s="368"/>
      <c r="I714" s="369"/>
      <c r="J714" s="369"/>
      <c r="K714" s="369"/>
      <c r="L714" s="370"/>
      <c r="M714" s="371"/>
      <c r="N714" s="372"/>
      <c r="O714" s="372"/>
      <c r="P714" s="372"/>
      <c r="Q714" s="372"/>
      <c r="R714" s="372"/>
      <c r="S714" s="372"/>
      <c r="T714" s="372"/>
      <c r="U714" s="372"/>
      <c r="V714" s="372"/>
      <c r="W714" s="372"/>
      <c r="X714" s="372"/>
      <c r="Y714" s="373"/>
      <c r="Z714" s="374"/>
      <c r="AA714" s="375"/>
      <c r="AB714" s="375"/>
      <c r="AC714" s="376"/>
      <c r="AD714" s="320"/>
      <c r="AE714" s="320"/>
      <c r="AF714" s="320"/>
      <c r="AG714" s="320"/>
      <c r="AH714" s="321"/>
      <c r="AI714" s="322"/>
      <c r="AJ714" s="328"/>
      <c r="AK714" s="328"/>
      <c r="AL714" s="328"/>
      <c r="AM714" s="328"/>
      <c r="AN714" s="328"/>
      <c r="AO714" s="328"/>
      <c r="AP714" s="328"/>
      <c r="AQ714" s="328"/>
      <c r="AR714" s="328"/>
      <c r="AS714" s="328"/>
      <c r="AT714" s="328"/>
      <c r="AU714" s="329"/>
      <c r="AV714" s="325"/>
      <c r="AW714" s="326"/>
      <c r="AX714" s="326"/>
      <c r="AY714" s="330"/>
    </row>
    <row r="715" spans="1:51" ht="33.75" customHeight="1">
      <c r="A715" s="6"/>
      <c r="B715" s="424"/>
      <c r="C715" s="424"/>
      <c r="D715" s="424"/>
      <c r="E715" s="424"/>
      <c r="F715" s="424"/>
      <c r="G715" s="425"/>
      <c r="H715" s="359"/>
      <c r="I715" s="360"/>
      <c r="J715" s="360"/>
      <c r="K715" s="360"/>
      <c r="L715" s="361"/>
      <c r="M715" s="362"/>
      <c r="N715" s="363"/>
      <c r="O715" s="363"/>
      <c r="P715" s="363"/>
      <c r="Q715" s="363"/>
      <c r="R715" s="363"/>
      <c r="S715" s="363"/>
      <c r="T715" s="363"/>
      <c r="U715" s="363"/>
      <c r="V715" s="363"/>
      <c r="W715" s="363"/>
      <c r="X715" s="363"/>
      <c r="Y715" s="364"/>
      <c r="Z715" s="365"/>
      <c r="AA715" s="366"/>
      <c r="AB715" s="366"/>
      <c r="AC715" s="367"/>
      <c r="AD715" s="308"/>
      <c r="AE715" s="308"/>
      <c r="AF715" s="308"/>
      <c r="AG715" s="308"/>
      <c r="AH715" s="309"/>
      <c r="AI715" s="310"/>
      <c r="AJ715" s="316"/>
      <c r="AK715" s="316"/>
      <c r="AL715" s="316"/>
      <c r="AM715" s="316"/>
      <c r="AN715" s="316"/>
      <c r="AO715" s="316"/>
      <c r="AP715" s="316"/>
      <c r="AQ715" s="316"/>
      <c r="AR715" s="316"/>
      <c r="AS715" s="316"/>
      <c r="AT715" s="316"/>
      <c r="AU715" s="317"/>
      <c r="AV715" s="313"/>
      <c r="AW715" s="314"/>
      <c r="AX715" s="314"/>
      <c r="AY715" s="318"/>
    </row>
    <row r="716" spans="1:51" ht="33" customHeight="1">
      <c r="A716" s="6"/>
      <c r="B716" s="424"/>
      <c r="C716" s="424"/>
      <c r="D716" s="424"/>
      <c r="E716" s="424"/>
      <c r="F716" s="424"/>
      <c r="G716" s="425"/>
      <c r="H716" s="307"/>
      <c r="I716" s="308"/>
      <c r="J716" s="308"/>
      <c r="K716" s="308"/>
      <c r="L716" s="309"/>
      <c r="M716" s="310"/>
      <c r="N716" s="311"/>
      <c r="O716" s="311"/>
      <c r="P716" s="311"/>
      <c r="Q716" s="311"/>
      <c r="R716" s="311"/>
      <c r="S716" s="311"/>
      <c r="T716" s="311"/>
      <c r="U716" s="311"/>
      <c r="V716" s="311"/>
      <c r="W716" s="311"/>
      <c r="X716" s="311"/>
      <c r="Y716" s="312"/>
      <c r="Z716" s="313"/>
      <c r="AA716" s="314"/>
      <c r="AB716" s="314"/>
      <c r="AC716" s="315"/>
      <c r="AD716" s="308"/>
      <c r="AE716" s="308"/>
      <c r="AF716" s="308"/>
      <c r="AG716" s="308"/>
      <c r="AH716" s="309"/>
      <c r="AI716" s="310"/>
      <c r="AJ716" s="316"/>
      <c r="AK716" s="316"/>
      <c r="AL716" s="316"/>
      <c r="AM716" s="316"/>
      <c r="AN716" s="316"/>
      <c r="AO716" s="316"/>
      <c r="AP716" s="316"/>
      <c r="AQ716" s="316"/>
      <c r="AR716" s="316"/>
      <c r="AS716" s="316"/>
      <c r="AT716" s="316"/>
      <c r="AU716" s="317"/>
      <c r="AV716" s="313"/>
      <c r="AW716" s="314"/>
      <c r="AX716" s="314"/>
      <c r="AY716" s="318"/>
    </row>
    <row r="717" spans="1:51" ht="33.75" customHeight="1">
      <c r="A717" s="6"/>
      <c r="B717" s="424"/>
      <c r="C717" s="424"/>
      <c r="D717" s="424"/>
      <c r="E717" s="424"/>
      <c r="F717" s="424"/>
      <c r="G717" s="425"/>
      <c r="H717" s="307"/>
      <c r="I717" s="308"/>
      <c r="J717" s="308"/>
      <c r="K717" s="308"/>
      <c r="L717" s="309"/>
      <c r="M717" s="310"/>
      <c r="N717" s="311"/>
      <c r="O717" s="311"/>
      <c r="P717" s="311"/>
      <c r="Q717" s="311"/>
      <c r="R717" s="311"/>
      <c r="S717" s="311"/>
      <c r="T717" s="311"/>
      <c r="U717" s="311"/>
      <c r="V717" s="311"/>
      <c r="W717" s="311"/>
      <c r="X717" s="311"/>
      <c r="Y717" s="312"/>
      <c r="Z717" s="313"/>
      <c r="AA717" s="314"/>
      <c r="AB717" s="314"/>
      <c r="AC717" s="315"/>
      <c r="AD717" s="308"/>
      <c r="AE717" s="308"/>
      <c r="AF717" s="308"/>
      <c r="AG717" s="308"/>
      <c r="AH717" s="309"/>
      <c r="AI717" s="310"/>
      <c r="AJ717" s="316"/>
      <c r="AK717" s="316"/>
      <c r="AL717" s="316"/>
      <c r="AM717" s="316"/>
      <c r="AN717" s="316"/>
      <c r="AO717" s="316"/>
      <c r="AP717" s="316"/>
      <c r="AQ717" s="316"/>
      <c r="AR717" s="316"/>
      <c r="AS717" s="316"/>
      <c r="AT717" s="316"/>
      <c r="AU717" s="317"/>
      <c r="AV717" s="313"/>
      <c r="AW717" s="314"/>
      <c r="AX717" s="314"/>
      <c r="AY717" s="318"/>
    </row>
    <row r="718" spans="1:51" ht="31.5" customHeight="1">
      <c r="A718" s="6"/>
      <c r="B718" s="424"/>
      <c r="C718" s="424"/>
      <c r="D718" s="424"/>
      <c r="E718" s="424"/>
      <c r="F718" s="424"/>
      <c r="G718" s="425"/>
      <c r="H718" s="307"/>
      <c r="I718" s="308"/>
      <c r="J718" s="308"/>
      <c r="K718" s="308"/>
      <c r="L718" s="309"/>
      <c r="M718" s="310"/>
      <c r="N718" s="311"/>
      <c r="O718" s="311"/>
      <c r="P718" s="311"/>
      <c r="Q718" s="311"/>
      <c r="R718" s="311"/>
      <c r="S718" s="311"/>
      <c r="T718" s="311"/>
      <c r="U718" s="311"/>
      <c r="V718" s="311"/>
      <c r="W718" s="311"/>
      <c r="X718" s="311"/>
      <c r="Y718" s="312"/>
      <c r="Z718" s="313"/>
      <c r="AA718" s="314"/>
      <c r="AB718" s="314"/>
      <c r="AC718" s="315"/>
      <c r="AD718" s="308"/>
      <c r="AE718" s="308"/>
      <c r="AF718" s="308"/>
      <c r="AG718" s="308"/>
      <c r="AH718" s="309"/>
      <c r="AI718" s="310"/>
      <c r="AJ718" s="316"/>
      <c r="AK718" s="316"/>
      <c r="AL718" s="316"/>
      <c r="AM718" s="316"/>
      <c r="AN718" s="316"/>
      <c r="AO718" s="316"/>
      <c r="AP718" s="316"/>
      <c r="AQ718" s="316"/>
      <c r="AR718" s="316"/>
      <c r="AS718" s="316"/>
      <c r="AT718" s="316"/>
      <c r="AU718" s="317"/>
      <c r="AV718" s="313"/>
      <c r="AW718" s="314"/>
      <c r="AX718" s="314"/>
      <c r="AY718" s="318"/>
    </row>
    <row r="719" spans="1:51" ht="33" customHeight="1">
      <c r="A719" s="6"/>
      <c r="B719" s="424"/>
      <c r="C719" s="424"/>
      <c r="D719" s="424"/>
      <c r="E719" s="424"/>
      <c r="F719" s="424"/>
      <c r="G719" s="425"/>
      <c r="H719" s="307"/>
      <c r="I719" s="308"/>
      <c r="J719" s="308"/>
      <c r="K719" s="308"/>
      <c r="L719" s="309"/>
      <c r="M719" s="310"/>
      <c r="N719" s="311"/>
      <c r="O719" s="311"/>
      <c r="P719" s="311"/>
      <c r="Q719" s="311"/>
      <c r="R719" s="311"/>
      <c r="S719" s="311"/>
      <c r="T719" s="311"/>
      <c r="U719" s="311"/>
      <c r="V719" s="311"/>
      <c r="W719" s="311"/>
      <c r="X719" s="311"/>
      <c r="Y719" s="312"/>
      <c r="Z719" s="313"/>
      <c r="AA719" s="314"/>
      <c r="AB719" s="314"/>
      <c r="AC719" s="315"/>
      <c r="AD719" s="308"/>
      <c r="AE719" s="308"/>
      <c r="AF719" s="308"/>
      <c r="AG719" s="308"/>
      <c r="AH719" s="309"/>
      <c r="AI719" s="310"/>
      <c r="AJ719" s="316"/>
      <c r="AK719" s="316"/>
      <c r="AL719" s="316"/>
      <c r="AM719" s="316"/>
      <c r="AN719" s="316"/>
      <c r="AO719" s="316"/>
      <c r="AP719" s="316"/>
      <c r="AQ719" s="316"/>
      <c r="AR719" s="316"/>
      <c r="AS719" s="316"/>
      <c r="AT719" s="316"/>
      <c r="AU719" s="317"/>
      <c r="AV719" s="313"/>
      <c r="AW719" s="314"/>
      <c r="AX719" s="314"/>
      <c r="AY719" s="318"/>
    </row>
    <row r="720" spans="1:51" ht="33.75" customHeight="1">
      <c r="A720" s="6"/>
      <c r="B720" s="424"/>
      <c r="C720" s="424"/>
      <c r="D720" s="424"/>
      <c r="E720" s="424"/>
      <c r="F720" s="424"/>
      <c r="G720" s="425"/>
      <c r="H720" s="307"/>
      <c r="I720" s="308"/>
      <c r="J720" s="308"/>
      <c r="K720" s="308"/>
      <c r="L720" s="309"/>
      <c r="M720" s="310"/>
      <c r="N720" s="311"/>
      <c r="O720" s="311"/>
      <c r="P720" s="311"/>
      <c r="Q720" s="311"/>
      <c r="R720" s="311"/>
      <c r="S720" s="311"/>
      <c r="T720" s="311"/>
      <c r="U720" s="311"/>
      <c r="V720" s="311"/>
      <c r="W720" s="311"/>
      <c r="X720" s="311"/>
      <c r="Y720" s="312"/>
      <c r="Z720" s="313"/>
      <c r="AA720" s="314"/>
      <c r="AB720" s="314"/>
      <c r="AC720" s="315"/>
      <c r="AD720" s="308"/>
      <c r="AE720" s="308"/>
      <c r="AF720" s="308"/>
      <c r="AG720" s="308"/>
      <c r="AH720" s="309"/>
      <c r="AI720" s="310"/>
      <c r="AJ720" s="316"/>
      <c r="AK720" s="316"/>
      <c r="AL720" s="316"/>
      <c r="AM720" s="316"/>
      <c r="AN720" s="316"/>
      <c r="AO720" s="316"/>
      <c r="AP720" s="316"/>
      <c r="AQ720" s="316"/>
      <c r="AR720" s="316"/>
      <c r="AS720" s="316"/>
      <c r="AT720" s="316"/>
      <c r="AU720" s="317"/>
      <c r="AV720" s="313"/>
      <c r="AW720" s="314"/>
      <c r="AX720" s="314"/>
      <c r="AY720" s="318"/>
    </row>
    <row r="721" spans="1:51" ht="35.25" customHeight="1">
      <c r="A721" s="6"/>
      <c r="B721" s="424"/>
      <c r="C721" s="424"/>
      <c r="D721" s="424"/>
      <c r="E721" s="424"/>
      <c r="F721" s="424"/>
      <c r="G721" s="425"/>
      <c r="H721" s="295"/>
      <c r="I721" s="296"/>
      <c r="J721" s="296"/>
      <c r="K721" s="296"/>
      <c r="L721" s="297"/>
      <c r="M721" s="298"/>
      <c r="N721" s="299"/>
      <c r="O721" s="299"/>
      <c r="P721" s="299"/>
      <c r="Q721" s="299"/>
      <c r="R721" s="299"/>
      <c r="S721" s="299"/>
      <c r="T721" s="299"/>
      <c r="U721" s="299"/>
      <c r="V721" s="299"/>
      <c r="W721" s="299"/>
      <c r="X721" s="299"/>
      <c r="Y721" s="300"/>
      <c r="Z721" s="301"/>
      <c r="AA721" s="302"/>
      <c r="AB721" s="302"/>
      <c r="AC721" s="303"/>
      <c r="AD721" s="296"/>
      <c r="AE721" s="296"/>
      <c r="AF721" s="296"/>
      <c r="AG721" s="296"/>
      <c r="AH721" s="297"/>
      <c r="AI721" s="298"/>
      <c r="AJ721" s="304"/>
      <c r="AK721" s="304"/>
      <c r="AL721" s="304"/>
      <c r="AM721" s="304"/>
      <c r="AN721" s="304"/>
      <c r="AO721" s="304"/>
      <c r="AP721" s="304"/>
      <c r="AQ721" s="304"/>
      <c r="AR721" s="304"/>
      <c r="AS721" s="304"/>
      <c r="AT721" s="304"/>
      <c r="AU721" s="305"/>
      <c r="AV721" s="301"/>
      <c r="AW721" s="302"/>
      <c r="AX721" s="302"/>
      <c r="AY721" s="306"/>
    </row>
    <row r="722" spans="1:51" ht="33" customHeight="1">
      <c r="A722" s="6"/>
      <c r="B722" s="424"/>
      <c r="C722" s="424"/>
      <c r="D722" s="424"/>
      <c r="E722" s="424"/>
      <c r="F722" s="424"/>
      <c r="G722" s="425"/>
      <c r="H722" s="348" t="s">
        <v>26</v>
      </c>
      <c r="I722" s="349"/>
      <c r="J722" s="349"/>
      <c r="K722" s="349"/>
      <c r="L722" s="349"/>
      <c r="M722" s="350"/>
      <c r="N722" s="351"/>
      <c r="O722" s="351"/>
      <c r="P722" s="351"/>
      <c r="Q722" s="351"/>
      <c r="R722" s="351"/>
      <c r="S722" s="351"/>
      <c r="T722" s="351"/>
      <c r="U722" s="351"/>
      <c r="V722" s="351"/>
      <c r="W722" s="351"/>
      <c r="X722" s="351"/>
      <c r="Y722" s="352"/>
      <c r="Z722" s="353">
        <f>SUM(Z714:AC721)</f>
        <v>0</v>
      </c>
      <c r="AA722" s="354"/>
      <c r="AB722" s="354"/>
      <c r="AC722" s="355"/>
      <c r="AD722" s="349" t="s">
        <v>26</v>
      </c>
      <c r="AE722" s="349"/>
      <c r="AF722" s="349"/>
      <c r="AG722" s="349"/>
      <c r="AH722" s="349"/>
      <c r="AI722" s="350"/>
      <c r="AJ722" s="356"/>
      <c r="AK722" s="356"/>
      <c r="AL722" s="356"/>
      <c r="AM722" s="356"/>
      <c r="AN722" s="356"/>
      <c r="AO722" s="356"/>
      <c r="AP722" s="356"/>
      <c r="AQ722" s="356"/>
      <c r="AR722" s="356"/>
      <c r="AS722" s="356"/>
      <c r="AT722" s="356"/>
      <c r="AU722" s="357"/>
      <c r="AV722" s="353">
        <f>SUM(AV714:AY721)</f>
        <v>0</v>
      </c>
      <c r="AW722" s="354"/>
      <c r="AX722" s="354"/>
      <c r="AY722" s="358"/>
    </row>
    <row r="723" spans="1:51" ht="32.25" customHeight="1">
      <c r="A723" s="6"/>
      <c r="B723" s="424"/>
      <c r="C723" s="424"/>
      <c r="D723" s="424"/>
      <c r="E723" s="424"/>
      <c r="F723" s="424"/>
      <c r="G723" s="425"/>
      <c r="H723" s="331" t="s">
        <v>33</v>
      </c>
      <c r="I723" s="332"/>
      <c r="J723" s="332"/>
      <c r="K723" s="332"/>
      <c r="L723" s="332"/>
      <c r="M723" s="332"/>
      <c r="N723" s="332"/>
      <c r="O723" s="332"/>
      <c r="P723" s="332"/>
      <c r="Q723" s="332"/>
      <c r="R723" s="332"/>
      <c r="S723" s="332"/>
      <c r="T723" s="332"/>
      <c r="U723" s="332"/>
      <c r="V723" s="332"/>
      <c r="W723" s="332"/>
      <c r="X723" s="332"/>
      <c r="Y723" s="332"/>
      <c r="Z723" s="332"/>
      <c r="AA723" s="332"/>
      <c r="AB723" s="332"/>
      <c r="AC723" s="333"/>
      <c r="AD723" s="334" t="s">
        <v>34</v>
      </c>
      <c r="AE723" s="334"/>
      <c r="AF723" s="334"/>
      <c r="AG723" s="334"/>
      <c r="AH723" s="334"/>
      <c r="AI723" s="334"/>
      <c r="AJ723" s="334"/>
      <c r="AK723" s="334"/>
      <c r="AL723" s="334"/>
      <c r="AM723" s="334"/>
      <c r="AN723" s="334"/>
      <c r="AO723" s="334"/>
      <c r="AP723" s="334"/>
      <c r="AQ723" s="334"/>
      <c r="AR723" s="334"/>
      <c r="AS723" s="334"/>
      <c r="AT723" s="334"/>
      <c r="AU723" s="334"/>
      <c r="AV723" s="334"/>
      <c r="AW723" s="334"/>
      <c r="AX723" s="334"/>
      <c r="AY723" s="335"/>
    </row>
    <row r="724" spans="1:51" ht="32.25" customHeight="1">
      <c r="A724" s="6"/>
      <c r="B724" s="424"/>
      <c r="C724" s="424"/>
      <c r="D724" s="424"/>
      <c r="E724" s="424"/>
      <c r="F724" s="424"/>
      <c r="G724" s="425"/>
      <c r="H724" s="336" t="s">
        <v>29</v>
      </c>
      <c r="I724" s="337"/>
      <c r="J724" s="337"/>
      <c r="K724" s="337"/>
      <c r="L724" s="337"/>
      <c r="M724" s="338" t="s">
        <v>28</v>
      </c>
      <c r="N724" s="339"/>
      <c r="O724" s="339"/>
      <c r="P724" s="339"/>
      <c r="Q724" s="339"/>
      <c r="R724" s="339"/>
      <c r="S724" s="339"/>
      <c r="T724" s="339"/>
      <c r="U724" s="339"/>
      <c r="V724" s="339"/>
      <c r="W724" s="339"/>
      <c r="X724" s="339"/>
      <c r="Y724" s="340"/>
      <c r="Z724" s="341" t="s">
        <v>27</v>
      </c>
      <c r="AA724" s="342"/>
      <c r="AB724" s="342"/>
      <c r="AC724" s="343"/>
      <c r="AD724" s="344" t="s">
        <v>29</v>
      </c>
      <c r="AE724" s="337"/>
      <c r="AF724" s="337"/>
      <c r="AG724" s="337"/>
      <c r="AH724" s="337"/>
      <c r="AI724" s="338" t="s">
        <v>28</v>
      </c>
      <c r="AJ724" s="345"/>
      <c r="AK724" s="345"/>
      <c r="AL724" s="345"/>
      <c r="AM724" s="345"/>
      <c r="AN724" s="345"/>
      <c r="AO724" s="345"/>
      <c r="AP724" s="345"/>
      <c r="AQ724" s="345"/>
      <c r="AR724" s="345"/>
      <c r="AS724" s="345"/>
      <c r="AT724" s="345"/>
      <c r="AU724" s="346"/>
      <c r="AV724" s="341" t="s">
        <v>27</v>
      </c>
      <c r="AW724" s="342"/>
      <c r="AX724" s="342"/>
      <c r="AY724" s="347"/>
    </row>
    <row r="725" spans="1:51" ht="31.5" customHeight="1">
      <c r="A725" s="6"/>
      <c r="B725" s="424"/>
      <c r="C725" s="424"/>
      <c r="D725" s="424"/>
      <c r="E725" s="424"/>
      <c r="F725" s="424"/>
      <c r="G725" s="425"/>
      <c r="H725" s="319"/>
      <c r="I725" s="320"/>
      <c r="J725" s="320"/>
      <c r="K725" s="320"/>
      <c r="L725" s="321"/>
      <c r="M725" s="322"/>
      <c r="N725" s="323"/>
      <c r="O725" s="323"/>
      <c r="P725" s="323"/>
      <c r="Q725" s="323"/>
      <c r="R725" s="323"/>
      <c r="S725" s="323"/>
      <c r="T725" s="323"/>
      <c r="U725" s="323"/>
      <c r="V725" s="323"/>
      <c r="W725" s="323"/>
      <c r="X725" s="323"/>
      <c r="Y725" s="324"/>
      <c r="Z725" s="325"/>
      <c r="AA725" s="326"/>
      <c r="AB725" s="326"/>
      <c r="AC725" s="327"/>
      <c r="AD725" s="320"/>
      <c r="AE725" s="320"/>
      <c r="AF725" s="320"/>
      <c r="AG725" s="320"/>
      <c r="AH725" s="321"/>
      <c r="AI725" s="322"/>
      <c r="AJ725" s="328"/>
      <c r="AK725" s="328"/>
      <c r="AL725" s="328"/>
      <c r="AM725" s="328"/>
      <c r="AN725" s="328"/>
      <c r="AO725" s="328"/>
      <c r="AP725" s="328"/>
      <c r="AQ725" s="328"/>
      <c r="AR725" s="328"/>
      <c r="AS725" s="328"/>
      <c r="AT725" s="328"/>
      <c r="AU725" s="329"/>
      <c r="AV725" s="325"/>
      <c r="AW725" s="326"/>
      <c r="AX725" s="326"/>
      <c r="AY725" s="330"/>
    </row>
    <row r="726" spans="1:51" ht="32.25" customHeight="1">
      <c r="A726" s="6"/>
      <c r="B726" s="424"/>
      <c r="C726" s="424"/>
      <c r="D726" s="424"/>
      <c r="E726" s="424"/>
      <c r="F726" s="424"/>
      <c r="G726" s="425"/>
      <c r="H726" s="307"/>
      <c r="I726" s="308"/>
      <c r="J726" s="308"/>
      <c r="K726" s="308"/>
      <c r="L726" s="309"/>
      <c r="M726" s="310"/>
      <c r="N726" s="311"/>
      <c r="O726" s="311"/>
      <c r="P726" s="311"/>
      <c r="Q726" s="311"/>
      <c r="R726" s="311"/>
      <c r="S726" s="311"/>
      <c r="T726" s="311"/>
      <c r="U726" s="311"/>
      <c r="V726" s="311"/>
      <c r="W726" s="311"/>
      <c r="X726" s="311"/>
      <c r="Y726" s="312"/>
      <c r="Z726" s="313"/>
      <c r="AA726" s="314"/>
      <c r="AB726" s="314"/>
      <c r="AC726" s="315"/>
      <c r="AD726" s="308"/>
      <c r="AE726" s="308"/>
      <c r="AF726" s="308"/>
      <c r="AG726" s="308"/>
      <c r="AH726" s="309"/>
      <c r="AI726" s="310"/>
      <c r="AJ726" s="316"/>
      <c r="AK726" s="316"/>
      <c r="AL726" s="316"/>
      <c r="AM726" s="316"/>
      <c r="AN726" s="316"/>
      <c r="AO726" s="316"/>
      <c r="AP726" s="316"/>
      <c r="AQ726" s="316"/>
      <c r="AR726" s="316"/>
      <c r="AS726" s="316"/>
      <c r="AT726" s="316"/>
      <c r="AU726" s="317"/>
      <c r="AV726" s="313"/>
      <c r="AW726" s="314"/>
      <c r="AX726" s="314"/>
      <c r="AY726" s="318"/>
    </row>
    <row r="727" spans="1:51" ht="29.25" customHeight="1">
      <c r="A727" s="6"/>
      <c r="B727" s="424"/>
      <c r="C727" s="424"/>
      <c r="D727" s="424"/>
      <c r="E727" s="424"/>
      <c r="F727" s="424"/>
      <c r="G727" s="425"/>
      <c r="H727" s="307"/>
      <c r="I727" s="308"/>
      <c r="J727" s="308"/>
      <c r="K727" s="308"/>
      <c r="L727" s="309"/>
      <c r="M727" s="310"/>
      <c r="N727" s="311"/>
      <c r="O727" s="311"/>
      <c r="P727" s="311"/>
      <c r="Q727" s="311"/>
      <c r="R727" s="311"/>
      <c r="S727" s="311"/>
      <c r="T727" s="311"/>
      <c r="U727" s="311"/>
      <c r="V727" s="311"/>
      <c r="W727" s="311"/>
      <c r="X727" s="311"/>
      <c r="Y727" s="312"/>
      <c r="Z727" s="313"/>
      <c r="AA727" s="314"/>
      <c r="AB727" s="314"/>
      <c r="AC727" s="315"/>
      <c r="AD727" s="308"/>
      <c r="AE727" s="308"/>
      <c r="AF727" s="308"/>
      <c r="AG727" s="308"/>
      <c r="AH727" s="309"/>
      <c r="AI727" s="310"/>
      <c r="AJ727" s="316"/>
      <c r="AK727" s="316"/>
      <c r="AL727" s="316"/>
      <c r="AM727" s="316"/>
      <c r="AN727" s="316"/>
      <c r="AO727" s="316"/>
      <c r="AP727" s="316"/>
      <c r="AQ727" s="316"/>
      <c r="AR727" s="316"/>
      <c r="AS727" s="316"/>
      <c r="AT727" s="316"/>
      <c r="AU727" s="317"/>
      <c r="AV727" s="313"/>
      <c r="AW727" s="314"/>
      <c r="AX727" s="314"/>
      <c r="AY727" s="318"/>
    </row>
    <row r="728" spans="1:51" ht="26.25" customHeight="1">
      <c r="A728" s="6"/>
      <c r="B728" s="424"/>
      <c r="C728" s="424"/>
      <c r="D728" s="424"/>
      <c r="E728" s="424"/>
      <c r="F728" s="424"/>
      <c r="G728" s="425"/>
      <c r="H728" s="307"/>
      <c r="I728" s="308"/>
      <c r="J728" s="308"/>
      <c r="K728" s="308"/>
      <c r="L728" s="309"/>
      <c r="M728" s="310"/>
      <c r="N728" s="311"/>
      <c r="O728" s="311"/>
      <c r="P728" s="311"/>
      <c r="Q728" s="311"/>
      <c r="R728" s="311"/>
      <c r="S728" s="311"/>
      <c r="T728" s="311"/>
      <c r="U728" s="311"/>
      <c r="V728" s="311"/>
      <c r="W728" s="311"/>
      <c r="X728" s="311"/>
      <c r="Y728" s="312"/>
      <c r="Z728" s="313"/>
      <c r="AA728" s="314"/>
      <c r="AB728" s="314"/>
      <c r="AC728" s="315"/>
      <c r="AD728" s="308"/>
      <c r="AE728" s="308"/>
      <c r="AF728" s="308"/>
      <c r="AG728" s="308"/>
      <c r="AH728" s="309"/>
      <c r="AI728" s="310"/>
      <c r="AJ728" s="316"/>
      <c r="AK728" s="316"/>
      <c r="AL728" s="316"/>
      <c r="AM728" s="316"/>
      <c r="AN728" s="316"/>
      <c r="AO728" s="316"/>
      <c r="AP728" s="316"/>
      <c r="AQ728" s="316"/>
      <c r="AR728" s="316"/>
      <c r="AS728" s="316"/>
      <c r="AT728" s="316"/>
      <c r="AU728" s="317"/>
      <c r="AV728" s="313"/>
      <c r="AW728" s="314"/>
      <c r="AX728" s="314"/>
      <c r="AY728" s="318"/>
    </row>
    <row r="729" spans="1:51" ht="27" customHeight="1">
      <c r="A729" s="6"/>
      <c r="B729" s="424"/>
      <c r="C729" s="424"/>
      <c r="D729" s="424"/>
      <c r="E729" s="424"/>
      <c r="F729" s="424"/>
      <c r="G729" s="425"/>
      <c r="H729" s="307"/>
      <c r="I729" s="308"/>
      <c r="J729" s="308"/>
      <c r="K729" s="308"/>
      <c r="L729" s="309"/>
      <c r="M729" s="310"/>
      <c r="N729" s="311"/>
      <c r="O729" s="311"/>
      <c r="P729" s="311"/>
      <c r="Q729" s="311"/>
      <c r="R729" s="311"/>
      <c r="S729" s="311"/>
      <c r="T729" s="311"/>
      <c r="U729" s="311"/>
      <c r="V729" s="311"/>
      <c r="W729" s="311"/>
      <c r="X729" s="311"/>
      <c r="Y729" s="312"/>
      <c r="Z729" s="313"/>
      <c r="AA729" s="314"/>
      <c r="AB729" s="314"/>
      <c r="AC729" s="315"/>
      <c r="AD729" s="308"/>
      <c r="AE729" s="308"/>
      <c r="AF729" s="308"/>
      <c r="AG729" s="308"/>
      <c r="AH729" s="309"/>
      <c r="AI729" s="310"/>
      <c r="AJ729" s="316"/>
      <c r="AK729" s="316"/>
      <c r="AL729" s="316"/>
      <c r="AM729" s="316"/>
      <c r="AN729" s="316"/>
      <c r="AO729" s="316"/>
      <c r="AP729" s="316"/>
      <c r="AQ729" s="316"/>
      <c r="AR729" s="316"/>
      <c r="AS729" s="316"/>
      <c r="AT729" s="316"/>
      <c r="AU729" s="317"/>
      <c r="AV729" s="313"/>
      <c r="AW729" s="314"/>
      <c r="AX729" s="314"/>
      <c r="AY729" s="318"/>
    </row>
    <row r="730" spans="1:51" ht="34.5" customHeight="1">
      <c r="A730" s="6"/>
      <c r="B730" s="424"/>
      <c r="C730" s="424"/>
      <c r="D730" s="424"/>
      <c r="E730" s="424"/>
      <c r="F730" s="424"/>
      <c r="G730" s="425"/>
      <c r="H730" s="307"/>
      <c r="I730" s="308"/>
      <c r="J730" s="308"/>
      <c r="K730" s="308"/>
      <c r="L730" s="309"/>
      <c r="M730" s="310"/>
      <c r="N730" s="311"/>
      <c r="O730" s="311"/>
      <c r="P730" s="311"/>
      <c r="Q730" s="311"/>
      <c r="R730" s="311"/>
      <c r="S730" s="311"/>
      <c r="T730" s="311"/>
      <c r="U730" s="311"/>
      <c r="V730" s="311"/>
      <c r="W730" s="311"/>
      <c r="X730" s="311"/>
      <c r="Y730" s="312"/>
      <c r="Z730" s="313"/>
      <c r="AA730" s="314"/>
      <c r="AB730" s="314"/>
      <c r="AC730" s="315"/>
      <c r="AD730" s="308"/>
      <c r="AE730" s="308"/>
      <c r="AF730" s="308"/>
      <c r="AG730" s="308"/>
      <c r="AH730" s="309"/>
      <c r="AI730" s="310"/>
      <c r="AJ730" s="316"/>
      <c r="AK730" s="316"/>
      <c r="AL730" s="316"/>
      <c r="AM730" s="316"/>
      <c r="AN730" s="316"/>
      <c r="AO730" s="316"/>
      <c r="AP730" s="316"/>
      <c r="AQ730" s="316"/>
      <c r="AR730" s="316"/>
      <c r="AS730" s="316"/>
      <c r="AT730" s="316"/>
      <c r="AU730" s="317"/>
      <c r="AV730" s="313"/>
      <c r="AW730" s="314"/>
      <c r="AX730" s="314"/>
      <c r="AY730" s="318"/>
    </row>
    <row r="731" spans="1:51" ht="30" customHeight="1">
      <c r="A731" s="6"/>
      <c r="B731" s="424"/>
      <c r="C731" s="424"/>
      <c r="D731" s="424"/>
      <c r="E731" s="424"/>
      <c r="F731" s="424"/>
      <c r="G731" s="425"/>
      <c r="H731" s="307"/>
      <c r="I731" s="308"/>
      <c r="J731" s="308"/>
      <c r="K731" s="308"/>
      <c r="L731" s="309"/>
      <c r="M731" s="310"/>
      <c r="N731" s="311"/>
      <c r="O731" s="311"/>
      <c r="P731" s="311"/>
      <c r="Q731" s="311"/>
      <c r="R731" s="311"/>
      <c r="S731" s="311"/>
      <c r="T731" s="311"/>
      <c r="U731" s="311"/>
      <c r="V731" s="311"/>
      <c r="W731" s="311"/>
      <c r="X731" s="311"/>
      <c r="Y731" s="312"/>
      <c r="Z731" s="313"/>
      <c r="AA731" s="314"/>
      <c r="AB731" s="314"/>
      <c r="AC731" s="315"/>
      <c r="AD731" s="308"/>
      <c r="AE731" s="308"/>
      <c r="AF731" s="308"/>
      <c r="AG731" s="308"/>
      <c r="AH731" s="309"/>
      <c r="AI731" s="310"/>
      <c r="AJ731" s="316"/>
      <c r="AK731" s="316"/>
      <c r="AL731" s="316"/>
      <c r="AM731" s="316"/>
      <c r="AN731" s="316"/>
      <c r="AO731" s="316"/>
      <c r="AP731" s="316"/>
      <c r="AQ731" s="316"/>
      <c r="AR731" s="316"/>
      <c r="AS731" s="316"/>
      <c r="AT731" s="316"/>
      <c r="AU731" s="317"/>
      <c r="AV731" s="313"/>
      <c r="AW731" s="314"/>
      <c r="AX731" s="314"/>
      <c r="AY731" s="318"/>
    </row>
    <row r="732" spans="1:51" ht="26.25" customHeight="1">
      <c r="A732" s="6"/>
      <c r="B732" s="424"/>
      <c r="C732" s="424"/>
      <c r="D732" s="424"/>
      <c r="E732" s="424"/>
      <c r="F732" s="424"/>
      <c r="G732" s="425"/>
      <c r="H732" s="295"/>
      <c r="I732" s="296"/>
      <c r="J732" s="296"/>
      <c r="K732" s="296"/>
      <c r="L732" s="297"/>
      <c r="M732" s="298"/>
      <c r="N732" s="299"/>
      <c r="O732" s="299"/>
      <c r="P732" s="299"/>
      <c r="Q732" s="299"/>
      <c r="R732" s="299"/>
      <c r="S732" s="299"/>
      <c r="T732" s="299"/>
      <c r="U732" s="299"/>
      <c r="V732" s="299"/>
      <c r="W732" s="299"/>
      <c r="X732" s="299"/>
      <c r="Y732" s="300"/>
      <c r="Z732" s="301"/>
      <c r="AA732" s="302"/>
      <c r="AB732" s="302"/>
      <c r="AC732" s="303"/>
      <c r="AD732" s="296"/>
      <c r="AE732" s="296"/>
      <c r="AF732" s="296"/>
      <c r="AG732" s="296"/>
      <c r="AH732" s="297"/>
      <c r="AI732" s="298"/>
      <c r="AJ732" s="304"/>
      <c r="AK732" s="304"/>
      <c r="AL732" s="304"/>
      <c r="AM732" s="304"/>
      <c r="AN732" s="304"/>
      <c r="AO732" s="304"/>
      <c r="AP732" s="304"/>
      <c r="AQ732" s="304"/>
      <c r="AR732" s="304"/>
      <c r="AS732" s="304"/>
      <c r="AT732" s="304"/>
      <c r="AU732" s="305"/>
      <c r="AV732" s="301"/>
      <c r="AW732" s="302"/>
      <c r="AX732" s="302"/>
      <c r="AY732" s="306"/>
    </row>
    <row r="733" spans="1:51" ht="27.75" customHeight="1" thickBot="1">
      <c r="A733" s="6"/>
      <c r="B733" s="424"/>
      <c r="C733" s="424"/>
      <c r="D733" s="424"/>
      <c r="E733" s="424"/>
      <c r="F733" s="424"/>
      <c r="G733" s="425"/>
      <c r="H733" s="280" t="s">
        <v>26</v>
      </c>
      <c r="I733" s="281"/>
      <c r="J733" s="281"/>
      <c r="K733" s="281"/>
      <c r="L733" s="281"/>
      <c r="M733" s="282"/>
      <c r="N733" s="283"/>
      <c r="O733" s="283"/>
      <c r="P733" s="283"/>
      <c r="Q733" s="283"/>
      <c r="R733" s="283"/>
      <c r="S733" s="283"/>
      <c r="T733" s="283"/>
      <c r="U733" s="283"/>
      <c r="V733" s="283"/>
      <c r="W733" s="283"/>
      <c r="X733" s="283"/>
      <c r="Y733" s="284"/>
      <c r="Z733" s="285">
        <f>SUM(Z725:AC732)</f>
        <v>0</v>
      </c>
      <c r="AA733" s="286"/>
      <c r="AB733" s="286"/>
      <c r="AC733" s="287"/>
      <c r="AD733" s="281" t="s">
        <v>26</v>
      </c>
      <c r="AE733" s="288"/>
      <c r="AF733" s="288"/>
      <c r="AG733" s="288"/>
      <c r="AH733" s="288"/>
      <c r="AI733" s="289"/>
      <c r="AJ733" s="290"/>
      <c r="AK733" s="290"/>
      <c r="AL733" s="290"/>
      <c r="AM733" s="290"/>
      <c r="AN733" s="290"/>
      <c r="AO733" s="290"/>
      <c r="AP733" s="290"/>
      <c r="AQ733" s="290"/>
      <c r="AR733" s="290"/>
      <c r="AS733" s="290"/>
      <c r="AT733" s="290"/>
      <c r="AU733" s="291"/>
      <c r="AV733" s="292">
        <f>SUM(AV725:AY732)</f>
        <v>0</v>
      </c>
      <c r="AW733" s="293"/>
      <c r="AX733" s="293"/>
      <c r="AY733" s="294"/>
    </row>
    <row r="734" spans="1:51" ht="24.75" customHeight="1">
      <c r="A734" s="7"/>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row>
    <row r="735" spans="1:51" ht="36" customHeight="1">
      <c r="B735" s="7"/>
      <c r="C735" s="61"/>
      <c r="D735" s="7"/>
      <c r="E735" s="7"/>
      <c r="F735" s="7"/>
      <c r="G735" s="7"/>
    </row>
    <row r="736" spans="1:51" ht="23.25" customHeight="1">
      <c r="B736" s="3" t="s">
        <v>25</v>
      </c>
      <c r="C736" s="3"/>
      <c r="D736" s="3"/>
      <c r="E736" s="91"/>
      <c r="F736" s="91"/>
      <c r="G736" s="119" t="s">
        <v>553</v>
      </c>
      <c r="H736" s="119"/>
      <c r="I736" s="119"/>
      <c r="J736" s="119"/>
      <c r="K736" s="119"/>
      <c r="L736" s="119"/>
      <c r="M736" s="119"/>
      <c r="N736" s="119"/>
      <c r="O736" s="119"/>
      <c r="P736" s="119"/>
      <c r="Q736" s="119"/>
      <c r="R736" s="119"/>
      <c r="S736" s="119"/>
      <c r="T736" s="119"/>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91"/>
    </row>
    <row r="737" spans="2:51" ht="14.25">
      <c r="C737" s="1" t="s">
        <v>23</v>
      </c>
    </row>
    <row r="738" spans="2:51">
      <c r="C738" t="s">
        <v>170</v>
      </c>
    </row>
    <row r="739" spans="2:51" ht="34.5" customHeight="1">
      <c r="B739" s="120"/>
      <c r="C739" s="120"/>
      <c r="D739" s="121" t="s">
        <v>462</v>
      </c>
      <c r="E739" s="121"/>
      <c r="F739" s="121"/>
      <c r="G739" s="121"/>
      <c r="H739" s="121"/>
      <c r="I739" s="121"/>
      <c r="J739" s="121"/>
      <c r="K739" s="121"/>
      <c r="L739" s="121"/>
      <c r="M739" s="121"/>
      <c r="N739" s="121" t="s">
        <v>6</v>
      </c>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2" t="s">
        <v>463</v>
      </c>
      <c r="AM739" s="121"/>
      <c r="AN739" s="121"/>
      <c r="AO739" s="121"/>
      <c r="AP739" s="121"/>
      <c r="AQ739" s="121"/>
      <c r="AR739" s="121" t="s">
        <v>4</v>
      </c>
      <c r="AS739" s="121"/>
      <c r="AT739" s="121"/>
      <c r="AU739" s="121"/>
      <c r="AV739" s="121" t="s">
        <v>3</v>
      </c>
      <c r="AW739" s="121"/>
      <c r="AX739" s="121"/>
    </row>
    <row r="740" spans="2:51" ht="54" customHeight="1">
      <c r="B740" s="111">
        <v>1</v>
      </c>
      <c r="C740" s="111">
        <v>1</v>
      </c>
      <c r="D740" s="112" t="s">
        <v>551</v>
      </c>
      <c r="E740" s="112"/>
      <c r="F740" s="112"/>
      <c r="G740" s="112"/>
      <c r="H740" s="112"/>
      <c r="I740" s="112"/>
      <c r="J740" s="112"/>
      <c r="K740" s="112"/>
      <c r="L740" s="112"/>
      <c r="M740" s="112"/>
      <c r="N740" s="113" t="s">
        <v>560</v>
      </c>
      <c r="O740" s="113"/>
      <c r="P740" s="113"/>
      <c r="Q740" s="113"/>
      <c r="R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v>0.6</v>
      </c>
      <c r="AM740" s="112"/>
      <c r="AN740" s="112"/>
      <c r="AO740" s="112"/>
      <c r="AP740" s="112"/>
      <c r="AQ740" s="112"/>
      <c r="AR740" s="112">
        <v>1</v>
      </c>
      <c r="AS740" s="112"/>
      <c r="AT740" s="112"/>
      <c r="AU740" s="112"/>
      <c r="AV740" s="279">
        <v>91</v>
      </c>
      <c r="AW740" s="279"/>
      <c r="AX740" s="279"/>
    </row>
    <row r="741" spans="2:51" ht="24" customHeight="1"/>
    <row r="742" spans="2:51">
      <c r="B742" s="3"/>
      <c r="C742" s="3"/>
      <c r="D742" s="3"/>
      <c r="E742" s="91"/>
      <c r="F742" s="91"/>
      <c r="G742" s="119"/>
      <c r="H742" s="119"/>
      <c r="I742" s="119"/>
      <c r="J742" s="119"/>
      <c r="K742" s="119"/>
      <c r="L742" s="119"/>
      <c r="M742" s="119"/>
      <c r="N742" s="119"/>
      <c r="O742" s="119"/>
      <c r="P742" s="119"/>
      <c r="Q742" s="119"/>
      <c r="R742" s="119"/>
      <c r="S742" s="119"/>
      <c r="T742" s="119"/>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91"/>
    </row>
    <row r="744" spans="2:51" ht="21.75" customHeight="1" thickBot="1">
      <c r="AK744" s="265"/>
      <c r="AL744" s="265"/>
      <c r="AM744" s="265"/>
      <c r="AN744" s="265"/>
      <c r="AO744" s="265"/>
      <c r="AP744" s="265"/>
      <c r="AQ744" s="265"/>
      <c r="AR744" s="266" t="s">
        <v>73</v>
      </c>
      <c r="AS744" s="266"/>
      <c r="AT744" s="266"/>
      <c r="AU744" s="266"/>
      <c r="AV744" s="266"/>
      <c r="AW744" s="266"/>
      <c r="AX744" s="266"/>
      <c r="AY744" s="266"/>
    </row>
    <row r="745" spans="2:51" ht="21" customHeight="1" thickBot="1">
      <c r="B745" s="267" t="s">
        <v>396</v>
      </c>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268"/>
      <c r="AF745" s="268"/>
      <c r="AG745" s="268"/>
      <c r="AH745" s="268"/>
      <c r="AI745" s="268"/>
      <c r="AJ745" s="268"/>
      <c r="AK745" s="268"/>
      <c r="AL745" s="268"/>
      <c r="AM745" s="268"/>
      <c r="AN745" s="268"/>
      <c r="AO745" s="268"/>
      <c r="AP745" s="268"/>
      <c r="AQ745" s="268"/>
      <c r="AR745" s="268"/>
      <c r="AS745" s="268"/>
      <c r="AT745" s="268"/>
      <c r="AU745" s="268"/>
      <c r="AV745" s="268"/>
      <c r="AW745" s="268"/>
      <c r="AX745" s="268"/>
      <c r="AY745" s="269"/>
    </row>
    <row r="746" spans="2:51" ht="28.15" customHeight="1">
      <c r="B746" s="270" t="s">
        <v>395</v>
      </c>
      <c r="C746" s="271"/>
      <c r="D746" s="271"/>
      <c r="E746" s="271"/>
      <c r="F746" s="271"/>
      <c r="G746" s="271"/>
      <c r="H746" s="272" t="s">
        <v>561</v>
      </c>
      <c r="I746" s="273"/>
      <c r="J746" s="273"/>
      <c r="K746" s="273"/>
      <c r="L746" s="273"/>
      <c r="M746" s="273"/>
      <c r="N746" s="273"/>
      <c r="O746" s="273"/>
      <c r="P746" s="273"/>
      <c r="Q746" s="273"/>
      <c r="R746" s="273"/>
      <c r="S746" s="273"/>
      <c r="T746" s="273"/>
      <c r="U746" s="273"/>
      <c r="V746" s="273"/>
      <c r="W746" s="273"/>
      <c r="X746" s="273"/>
      <c r="Y746" s="273"/>
      <c r="Z746" s="274" t="s">
        <v>70</v>
      </c>
      <c r="AA746" s="275"/>
      <c r="AB746" s="275"/>
      <c r="AC746" s="275"/>
      <c r="AD746" s="275"/>
      <c r="AE746" s="276"/>
      <c r="AF746" s="275" t="s">
        <v>1054</v>
      </c>
      <c r="AG746" s="275"/>
      <c r="AH746" s="275"/>
      <c r="AI746" s="275"/>
      <c r="AJ746" s="275"/>
      <c r="AK746" s="275"/>
      <c r="AL746" s="275"/>
      <c r="AM746" s="275"/>
      <c r="AN746" s="275"/>
      <c r="AO746" s="275"/>
      <c r="AP746" s="275"/>
      <c r="AQ746" s="276"/>
      <c r="AR746" s="277" t="s">
        <v>69</v>
      </c>
      <c r="AS746" s="275"/>
      <c r="AT746" s="275"/>
      <c r="AU746" s="275"/>
      <c r="AV746" s="275"/>
      <c r="AW746" s="275"/>
      <c r="AX746" s="275"/>
      <c r="AY746" s="278"/>
    </row>
    <row r="747" spans="2:51" ht="30.75" customHeight="1">
      <c r="B747" s="244" t="s">
        <v>68</v>
      </c>
      <c r="C747" s="245"/>
      <c r="D747" s="245"/>
      <c r="E747" s="245"/>
      <c r="F747" s="245"/>
      <c r="G747" s="246"/>
      <c r="H747" s="247" t="s">
        <v>562</v>
      </c>
      <c r="I747" s="248"/>
      <c r="J747" s="248"/>
      <c r="K747" s="248"/>
      <c r="L747" s="248"/>
      <c r="M747" s="248"/>
      <c r="N747" s="248"/>
      <c r="O747" s="248"/>
      <c r="P747" s="248"/>
      <c r="Q747" s="248"/>
      <c r="R747" s="248"/>
      <c r="S747" s="248"/>
      <c r="T747" s="248"/>
      <c r="U747" s="248"/>
      <c r="V747" s="248"/>
      <c r="W747" s="249"/>
      <c r="X747" s="249"/>
      <c r="Y747" s="249"/>
      <c r="Z747" s="250" t="s">
        <v>66</v>
      </c>
      <c r="AA747" s="251"/>
      <c r="AB747" s="251"/>
      <c r="AC747" s="251"/>
      <c r="AD747" s="251"/>
      <c r="AE747" s="252"/>
      <c r="AF747" s="251" t="s">
        <v>407</v>
      </c>
      <c r="AG747" s="251"/>
      <c r="AH747" s="251"/>
      <c r="AI747" s="251"/>
      <c r="AJ747" s="251"/>
      <c r="AK747" s="251"/>
      <c r="AL747" s="251"/>
      <c r="AM747" s="251"/>
      <c r="AN747" s="251"/>
      <c r="AO747" s="251"/>
      <c r="AP747" s="251"/>
      <c r="AQ747" s="252"/>
      <c r="AR747" s="253" t="s">
        <v>1055</v>
      </c>
      <c r="AS747" s="254"/>
      <c r="AT747" s="254"/>
      <c r="AU747" s="254"/>
      <c r="AV747" s="254"/>
      <c r="AW747" s="254"/>
      <c r="AX747" s="254"/>
      <c r="AY747" s="255"/>
    </row>
    <row r="748" spans="2:51" ht="18" customHeight="1">
      <c r="B748" s="256" t="s">
        <v>63</v>
      </c>
      <c r="C748" s="257"/>
      <c r="D748" s="257"/>
      <c r="E748" s="257"/>
      <c r="F748" s="257"/>
      <c r="G748" s="257"/>
      <c r="H748" s="258" t="s">
        <v>62</v>
      </c>
      <c r="I748" s="230"/>
      <c r="J748" s="230"/>
      <c r="K748" s="230"/>
      <c r="L748" s="230"/>
      <c r="M748" s="230"/>
      <c r="N748" s="230"/>
      <c r="O748" s="230"/>
      <c r="P748" s="230"/>
      <c r="Q748" s="230"/>
      <c r="R748" s="230"/>
      <c r="S748" s="230"/>
      <c r="T748" s="230"/>
      <c r="U748" s="230"/>
      <c r="V748" s="230"/>
      <c r="W748" s="230"/>
      <c r="X748" s="230"/>
      <c r="Y748" s="230"/>
      <c r="Z748" s="259" t="s">
        <v>61</v>
      </c>
      <c r="AA748" s="257"/>
      <c r="AB748" s="257"/>
      <c r="AC748" s="257"/>
      <c r="AD748" s="257"/>
      <c r="AE748" s="260"/>
      <c r="AF748" s="261" t="s">
        <v>408</v>
      </c>
      <c r="AG748" s="261"/>
      <c r="AH748" s="261"/>
      <c r="AI748" s="261"/>
      <c r="AJ748" s="261"/>
      <c r="AK748" s="261"/>
      <c r="AL748" s="261"/>
      <c r="AM748" s="261"/>
      <c r="AN748" s="261"/>
      <c r="AO748" s="261"/>
      <c r="AP748" s="261"/>
      <c r="AQ748" s="261"/>
      <c r="AR748" s="230"/>
      <c r="AS748" s="230"/>
      <c r="AT748" s="230"/>
      <c r="AU748" s="230"/>
      <c r="AV748" s="230"/>
      <c r="AW748" s="230"/>
      <c r="AX748" s="230"/>
      <c r="AY748" s="262"/>
    </row>
    <row r="749" spans="2:51" ht="24" customHeight="1">
      <c r="B749" s="219" t="s">
        <v>59</v>
      </c>
      <c r="C749" s="220"/>
      <c r="D749" s="220"/>
      <c r="E749" s="220"/>
      <c r="F749" s="220"/>
      <c r="G749" s="220"/>
      <c r="H749" s="223" t="s">
        <v>409</v>
      </c>
      <c r="I749" s="224"/>
      <c r="J749" s="224"/>
      <c r="K749" s="224"/>
      <c r="L749" s="224"/>
      <c r="M749" s="224"/>
      <c r="N749" s="224"/>
      <c r="O749" s="224"/>
      <c r="P749" s="224"/>
      <c r="Q749" s="224"/>
      <c r="R749" s="224"/>
      <c r="S749" s="224"/>
      <c r="T749" s="224"/>
      <c r="U749" s="224"/>
      <c r="V749" s="224"/>
      <c r="W749" s="225"/>
      <c r="X749" s="225"/>
      <c r="Y749" s="225"/>
      <c r="Z749" s="229" t="s">
        <v>57</v>
      </c>
      <c r="AA749" s="230"/>
      <c r="AB749" s="230"/>
      <c r="AC749" s="230"/>
      <c r="AD749" s="230"/>
      <c r="AE749" s="231"/>
      <c r="AF749" s="233"/>
      <c r="AG749" s="234"/>
      <c r="AH749" s="234"/>
      <c r="AI749" s="234"/>
      <c r="AJ749" s="234"/>
      <c r="AK749" s="234"/>
      <c r="AL749" s="234"/>
      <c r="AM749" s="234"/>
      <c r="AN749" s="234"/>
      <c r="AO749" s="234"/>
      <c r="AP749" s="234"/>
      <c r="AQ749" s="234"/>
      <c r="AR749" s="234"/>
      <c r="AS749" s="234"/>
      <c r="AT749" s="234"/>
      <c r="AU749" s="234"/>
      <c r="AV749" s="234"/>
      <c r="AW749" s="234"/>
      <c r="AX749" s="234"/>
      <c r="AY749" s="235"/>
    </row>
    <row r="750" spans="2:51" ht="29.25" customHeight="1">
      <c r="B750" s="221"/>
      <c r="C750" s="222"/>
      <c r="D750" s="222"/>
      <c r="E750" s="222"/>
      <c r="F750" s="222"/>
      <c r="G750" s="222"/>
      <c r="H750" s="226"/>
      <c r="I750" s="227"/>
      <c r="J750" s="227"/>
      <c r="K750" s="227"/>
      <c r="L750" s="227"/>
      <c r="M750" s="227"/>
      <c r="N750" s="227"/>
      <c r="O750" s="227"/>
      <c r="P750" s="227"/>
      <c r="Q750" s="227"/>
      <c r="R750" s="227"/>
      <c r="S750" s="227"/>
      <c r="T750" s="227"/>
      <c r="U750" s="227"/>
      <c r="V750" s="227"/>
      <c r="W750" s="228"/>
      <c r="X750" s="228"/>
      <c r="Y750" s="228"/>
      <c r="Z750" s="232"/>
      <c r="AA750" s="230"/>
      <c r="AB750" s="230"/>
      <c r="AC750" s="230"/>
      <c r="AD750" s="230"/>
      <c r="AE750" s="231"/>
      <c r="AF750" s="236"/>
      <c r="AG750" s="236"/>
      <c r="AH750" s="236"/>
      <c r="AI750" s="236"/>
      <c r="AJ750" s="236"/>
      <c r="AK750" s="236"/>
      <c r="AL750" s="236"/>
      <c r="AM750" s="236"/>
      <c r="AN750" s="236"/>
      <c r="AO750" s="236"/>
      <c r="AP750" s="236"/>
      <c r="AQ750" s="236"/>
      <c r="AR750" s="236"/>
      <c r="AS750" s="236"/>
      <c r="AT750" s="236"/>
      <c r="AU750" s="236"/>
      <c r="AV750" s="236"/>
      <c r="AW750" s="236"/>
      <c r="AX750" s="236"/>
      <c r="AY750" s="237"/>
    </row>
    <row r="751" spans="2:51" ht="29.25" customHeight="1">
      <c r="B751" s="238" t="s">
        <v>56</v>
      </c>
      <c r="C751" s="239"/>
      <c r="D751" s="239"/>
      <c r="E751" s="239"/>
      <c r="F751" s="239"/>
      <c r="G751" s="240"/>
      <c r="H751" s="241" t="s">
        <v>465</v>
      </c>
      <c r="I751" s="242"/>
      <c r="J751" s="242"/>
      <c r="K751" s="242"/>
      <c r="L751" s="242"/>
      <c r="M751" s="242"/>
      <c r="N751" s="242"/>
      <c r="O751" s="242"/>
      <c r="P751" s="242"/>
      <c r="Q751" s="242"/>
      <c r="R751" s="242"/>
      <c r="S751" s="242"/>
      <c r="T751" s="242"/>
      <c r="U751" s="242"/>
      <c r="V751" s="242"/>
      <c r="W751" s="242"/>
      <c r="X751" s="242"/>
      <c r="Y751" s="242"/>
      <c r="Z751" s="242"/>
      <c r="AA751" s="242"/>
      <c r="AB751" s="242"/>
      <c r="AC751" s="242"/>
      <c r="AD751" s="242"/>
      <c r="AE751" s="242"/>
      <c r="AF751" s="242"/>
      <c r="AG751" s="242"/>
      <c r="AH751" s="242"/>
      <c r="AI751" s="242"/>
      <c r="AJ751" s="242"/>
      <c r="AK751" s="242"/>
      <c r="AL751" s="242"/>
      <c r="AM751" s="242"/>
      <c r="AN751" s="242"/>
      <c r="AO751" s="242"/>
      <c r="AP751" s="242"/>
      <c r="AQ751" s="242"/>
      <c r="AR751" s="242"/>
      <c r="AS751" s="242"/>
      <c r="AT751" s="242"/>
      <c r="AU751" s="242"/>
      <c r="AV751" s="242"/>
      <c r="AW751" s="242"/>
      <c r="AX751" s="242"/>
      <c r="AY751" s="243"/>
    </row>
    <row r="752" spans="2:51" ht="21" customHeight="1">
      <c r="B752" s="206" t="s">
        <v>493</v>
      </c>
      <c r="C752" s="207"/>
      <c r="D752" s="207"/>
      <c r="E752" s="207"/>
      <c r="F752" s="207"/>
      <c r="G752" s="208"/>
      <c r="H752" s="212"/>
      <c r="I752" s="213"/>
      <c r="J752" s="213"/>
      <c r="K752" s="213"/>
      <c r="L752" s="213"/>
      <c r="M752" s="213"/>
      <c r="N752" s="213"/>
      <c r="O752" s="213"/>
      <c r="P752" s="213"/>
      <c r="Q752" s="180" t="s">
        <v>466</v>
      </c>
      <c r="R752" s="181"/>
      <c r="S752" s="181"/>
      <c r="T752" s="181"/>
      <c r="U752" s="181"/>
      <c r="V752" s="181"/>
      <c r="W752" s="214"/>
      <c r="X752" s="180" t="s">
        <v>467</v>
      </c>
      <c r="Y752" s="181"/>
      <c r="Z752" s="181"/>
      <c r="AA752" s="181"/>
      <c r="AB752" s="181"/>
      <c r="AC752" s="181"/>
      <c r="AD752" s="214"/>
      <c r="AE752" s="180" t="s">
        <v>468</v>
      </c>
      <c r="AF752" s="181"/>
      <c r="AG752" s="181"/>
      <c r="AH752" s="181"/>
      <c r="AI752" s="181"/>
      <c r="AJ752" s="181"/>
      <c r="AK752" s="214"/>
      <c r="AL752" s="180" t="s">
        <v>469</v>
      </c>
      <c r="AM752" s="181"/>
      <c r="AN752" s="181"/>
      <c r="AO752" s="181"/>
      <c r="AP752" s="181"/>
      <c r="AQ752" s="181"/>
      <c r="AR752" s="214"/>
      <c r="AS752" s="180" t="s">
        <v>470</v>
      </c>
      <c r="AT752" s="181"/>
      <c r="AU752" s="181"/>
      <c r="AV752" s="181"/>
      <c r="AW752" s="181"/>
      <c r="AX752" s="181"/>
      <c r="AY752" s="182"/>
    </row>
    <row r="753" spans="1:60" ht="21" customHeight="1">
      <c r="B753" s="126"/>
      <c r="C753" s="127"/>
      <c r="D753" s="127"/>
      <c r="E753" s="127"/>
      <c r="F753" s="127"/>
      <c r="G753" s="128"/>
      <c r="H753" s="183" t="s">
        <v>49</v>
      </c>
      <c r="I753" s="184"/>
      <c r="J753" s="189" t="s">
        <v>48</v>
      </c>
      <c r="K753" s="190"/>
      <c r="L753" s="190"/>
      <c r="M753" s="190"/>
      <c r="N753" s="190"/>
      <c r="O753" s="190"/>
      <c r="P753" s="191"/>
      <c r="Q753" s="192">
        <v>0.6</v>
      </c>
      <c r="R753" s="192"/>
      <c r="S753" s="192"/>
      <c r="T753" s="192"/>
      <c r="U753" s="192"/>
      <c r="V753" s="192"/>
      <c r="W753" s="192"/>
      <c r="X753" s="192">
        <v>0.6</v>
      </c>
      <c r="Y753" s="192"/>
      <c r="Z753" s="192"/>
      <c r="AA753" s="192"/>
      <c r="AB753" s="192"/>
      <c r="AC753" s="192"/>
      <c r="AD753" s="192"/>
      <c r="AE753" s="192">
        <v>0.6</v>
      </c>
      <c r="AF753" s="192"/>
      <c r="AG753" s="192"/>
      <c r="AH753" s="192"/>
      <c r="AI753" s="192"/>
      <c r="AJ753" s="192"/>
      <c r="AK753" s="192"/>
      <c r="AL753" s="192">
        <v>0.6</v>
      </c>
      <c r="AM753" s="192"/>
      <c r="AN753" s="192"/>
      <c r="AO753" s="192"/>
      <c r="AP753" s="192"/>
      <c r="AQ753" s="192"/>
      <c r="AR753" s="192"/>
      <c r="AS753" s="192">
        <v>0.6</v>
      </c>
      <c r="AT753" s="192"/>
      <c r="AU753" s="192"/>
      <c r="AV753" s="192"/>
      <c r="AW753" s="192"/>
      <c r="AX753" s="192"/>
      <c r="AY753" s="193"/>
    </row>
    <row r="754" spans="1:60" ht="21" customHeight="1">
      <c r="B754" s="126"/>
      <c r="C754" s="127"/>
      <c r="D754" s="127"/>
      <c r="E754" s="127"/>
      <c r="F754" s="127"/>
      <c r="G754" s="128"/>
      <c r="H754" s="185"/>
      <c r="I754" s="186"/>
      <c r="J754" s="194" t="s">
        <v>47</v>
      </c>
      <c r="K754" s="195"/>
      <c r="L754" s="195"/>
      <c r="M754" s="195"/>
      <c r="N754" s="195"/>
      <c r="O754" s="195"/>
      <c r="P754" s="196"/>
      <c r="Q754" s="197" t="s">
        <v>412</v>
      </c>
      <c r="R754" s="197"/>
      <c r="S754" s="197"/>
      <c r="T754" s="197"/>
      <c r="U754" s="197"/>
      <c r="V754" s="197"/>
      <c r="W754" s="197"/>
      <c r="X754" s="215" t="s">
        <v>412</v>
      </c>
      <c r="Y754" s="215"/>
      <c r="Z754" s="215"/>
      <c r="AA754" s="215"/>
      <c r="AB754" s="215"/>
      <c r="AC754" s="215"/>
      <c r="AD754" s="215"/>
      <c r="AE754" s="215" t="s">
        <v>412</v>
      </c>
      <c r="AF754" s="215"/>
      <c r="AG754" s="215"/>
      <c r="AH754" s="215"/>
      <c r="AI754" s="215"/>
      <c r="AJ754" s="215"/>
      <c r="AK754" s="215"/>
      <c r="AL754" s="215" t="s">
        <v>412</v>
      </c>
      <c r="AM754" s="215"/>
      <c r="AN754" s="215"/>
      <c r="AO754" s="215"/>
      <c r="AP754" s="215"/>
      <c r="AQ754" s="215"/>
      <c r="AR754" s="215"/>
      <c r="AS754" s="263"/>
      <c r="AT754" s="263"/>
      <c r="AU754" s="263"/>
      <c r="AV754" s="263"/>
      <c r="AW754" s="263"/>
      <c r="AX754" s="263"/>
      <c r="AY754" s="264"/>
    </row>
    <row r="755" spans="1:60" ht="24.75" customHeight="1">
      <c r="B755" s="126"/>
      <c r="C755" s="127"/>
      <c r="D755" s="127"/>
      <c r="E755" s="127"/>
      <c r="F755" s="127"/>
      <c r="G755" s="128"/>
      <c r="H755" s="185"/>
      <c r="I755" s="186"/>
      <c r="J755" s="194" t="s">
        <v>46</v>
      </c>
      <c r="K755" s="195"/>
      <c r="L755" s="195"/>
      <c r="M755" s="195"/>
      <c r="N755" s="195"/>
      <c r="O755" s="195"/>
      <c r="P755" s="196"/>
      <c r="Q755" s="215" t="s">
        <v>412</v>
      </c>
      <c r="R755" s="215"/>
      <c r="S755" s="215"/>
      <c r="T755" s="215"/>
      <c r="U755" s="215"/>
      <c r="V755" s="215"/>
      <c r="W755" s="215"/>
      <c r="X755" s="215" t="s">
        <v>412</v>
      </c>
      <c r="Y755" s="215"/>
      <c r="Z755" s="215"/>
      <c r="AA755" s="215"/>
      <c r="AB755" s="215"/>
      <c r="AC755" s="215"/>
      <c r="AD755" s="215"/>
      <c r="AE755" s="215" t="s">
        <v>412</v>
      </c>
      <c r="AF755" s="215"/>
      <c r="AG755" s="215"/>
      <c r="AH755" s="215"/>
      <c r="AI755" s="215"/>
      <c r="AJ755" s="215"/>
      <c r="AK755" s="215"/>
      <c r="AL755" s="215" t="s">
        <v>412</v>
      </c>
      <c r="AM755" s="215"/>
      <c r="AN755" s="215"/>
      <c r="AO755" s="215"/>
      <c r="AP755" s="215"/>
      <c r="AQ755" s="215"/>
      <c r="AR755" s="215"/>
      <c r="AS755" s="263"/>
      <c r="AT755" s="263"/>
      <c r="AU755" s="263"/>
      <c r="AV755" s="263"/>
      <c r="AW755" s="263"/>
      <c r="AX755" s="263"/>
      <c r="AY755" s="264"/>
    </row>
    <row r="756" spans="1:60" ht="24.75" customHeight="1">
      <c r="B756" s="126"/>
      <c r="C756" s="127"/>
      <c r="D756" s="127"/>
      <c r="E756" s="127"/>
      <c r="F756" s="127"/>
      <c r="G756" s="128"/>
      <c r="H756" s="187"/>
      <c r="I756" s="188"/>
      <c r="J756" s="216" t="s">
        <v>26</v>
      </c>
      <c r="K756" s="217"/>
      <c r="L756" s="217"/>
      <c r="M756" s="217"/>
      <c r="N756" s="217"/>
      <c r="O756" s="217"/>
      <c r="P756" s="218"/>
      <c r="Q756" s="202">
        <v>0.6</v>
      </c>
      <c r="R756" s="202"/>
      <c r="S756" s="202"/>
      <c r="T756" s="202"/>
      <c r="U756" s="202"/>
      <c r="V756" s="202"/>
      <c r="W756" s="202"/>
      <c r="X756" s="202">
        <v>0.6</v>
      </c>
      <c r="Y756" s="202"/>
      <c r="Z756" s="202"/>
      <c r="AA756" s="202"/>
      <c r="AB756" s="202"/>
      <c r="AC756" s="202"/>
      <c r="AD756" s="202"/>
      <c r="AE756" s="202">
        <v>0.6</v>
      </c>
      <c r="AF756" s="202"/>
      <c r="AG756" s="202"/>
      <c r="AH756" s="202"/>
      <c r="AI756" s="202"/>
      <c r="AJ756" s="202"/>
      <c r="AK756" s="202"/>
      <c r="AL756" s="203">
        <v>0.6</v>
      </c>
      <c r="AM756" s="203"/>
      <c r="AN756" s="203"/>
      <c r="AO756" s="203"/>
      <c r="AP756" s="203"/>
      <c r="AQ756" s="203"/>
      <c r="AR756" s="203"/>
      <c r="AS756" s="203">
        <v>0.6</v>
      </c>
      <c r="AT756" s="203"/>
      <c r="AU756" s="203"/>
      <c r="AV756" s="203"/>
      <c r="AW756" s="203"/>
      <c r="AX756" s="203"/>
      <c r="AY756" s="204"/>
    </row>
    <row r="757" spans="1:60" ht="24.75" customHeight="1">
      <c r="B757" s="126"/>
      <c r="C757" s="127"/>
      <c r="D757" s="127"/>
      <c r="E757" s="127"/>
      <c r="F757" s="127"/>
      <c r="G757" s="128"/>
      <c r="H757" s="200" t="s">
        <v>44</v>
      </c>
      <c r="I757" s="201"/>
      <c r="J757" s="201"/>
      <c r="K757" s="201"/>
      <c r="L757" s="201"/>
      <c r="M757" s="201"/>
      <c r="N757" s="201"/>
      <c r="O757" s="201"/>
      <c r="P757" s="201"/>
      <c r="Q757" s="205">
        <v>0.6</v>
      </c>
      <c r="R757" s="205"/>
      <c r="S757" s="205"/>
      <c r="T757" s="205"/>
      <c r="U757" s="205"/>
      <c r="V757" s="205"/>
      <c r="W757" s="205"/>
      <c r="X757" s="117">
        <v>0.6</v>
      </c>
      <c r="Y757" s="117"/>
      <c r="Z757" s="117"/>
      <c r="AA757" s="117"/>
      <c r="AB757" s="117"/>
      <c r="AC757" s="117"/>
      <c r="AD757" s="117"/>
      <c r="AE757" s="117">
        <v>0.6</v>
      </c>
      <c r="AF757" s="117"/>
      <c r="AG757" s="117"/>
      <c r="AH757" s="117"/>
      <c r="AI757" s="117"/>
      <c r="AJ757" s="117"/>
      <c r="AK757" s="117"/>
      <c r="AL757" s="198"/>
      <c r="AM757" s="198"/>
      <c r="AN757" s="198"/>
      <c r="AO757" s="198"/>
      <c r="AP757" s="198"/>
      <c r="AQ757" s="198"/>
      <c r="AR757" s="198"/>
      <c r="AS757" s="198"/>
      <c r="AT757" s="198"/>
      <c r="AU757" s="198"/>
      <c r="AV757" s="198"/>
      <c r="AW757" s="198"/>
      <c r="AX757" s="198"/>
      <c r="AY757" s="199"/>
      <c r="BH757" s="42"/>
    </row>
    <row r="758" spans="1:60" ht="24.75" customHeight="1">
      <c r="B758" s="209"/>
      <c r="C758" s="210"/>
      <c r="D758" s="210"/>
      <c r="E758" s="210"/>
      <c r="F758" s="210"/>
      <c r="G758" s="211"/>
      <c r="H758" s="200" t="s">
        <v>43</v>
      </c>
      <c r="I758" s="201"/>
      <c r="J758" s="201"/>
      <c r="K758" s="201"/>
      <c r="L758" s="201"/>
      <c r="M758" s="201"/>
      <c r="N758" s="201"/>
      <c r="O758" s="201"/>
      <c r="P758" s="201"/>
      <c r="Q758" s="117">
        <v>100</v>
      </c>
      <c r="R758" s="117"/>
      <c r="S758" s="117"/>
      <c r="T758" s="117"/>
      <c r="U758" s="117"/>
      <c r="V758" s="117"/>
      <c r="W758" s="117"/>
      <c r="X758" s="117">
        <v>100</v>
      </c>
      <c r="Y758" s="117"/>
      <c r="Z758" s="117"/>
      <c r="AA758" s="117"/>
      <c r="AB758" s="117"/>
      <c r="AC758" s="117"/>
      <c r="AD758" s="117"/>
      <c r="AE758" s="117">
        <v>100</v>
      </c>
      <c r="AF758" s="117"/>
      <c r="AG758" s="117"/>
      <c r="AH758" s="117"/>
      <c r="AI758" s="117"/>
      <c r="AJ758" s="117"/>
      <c r="AK758" s="117"/>
      <c r="AL758" s="198"/>
      <c r="AM758" s="198"/>
      <c r="AN758" s="198"/>
      <c r="AO758" s="198"/>
      <c r="AP758" s="198"/>
      <c r="AQ758" s="198"/>
      <c r="AR758" s="198"/>
      <c r="AS758" s="198"/>
      <c r="AT758" s="198"/>
      <c r="AU758" s="198"/>
      <c r="AV758" s="198"/>
      <c r="AW758" s="198"/>
      <c r="AX758" s="198"/>
      <c r="AY758" s="199"/>
    </row>
    <row r="759" spans="1:60" ht="22.5" customHeight="1">
      <c r="B759" s="153" t="s">
        <v>42</v>
      </c>
      <c r="C759" s="154"/>
      <c r="D759" s="159" t="s">
        <v>29</v>
      </c>
      <c r="E759" s="160"/>
      <c r="F759" s="160"/>
      <c r="G759" s="160"/>
      <c r="H759" s="160"/>
      <c r="I759" s="160"/>
      <c r="J759" s="160"/>
      <c r="K759" s="160"/>
      <c r="L759" s="161"/>
      <c r="M759" s="162" t="s">
        <v>41</v>
      </c>
      <c r="N759" s="162"/>
      <c r="O759" s="162"/>
      <c r="P759" s="162"/>
      <c r="Q759" s="162"/>
      <c r="R759" s="162"/>
      <c r="S759" s="163" t="s">
        <v>1060</v>
      </c>
      <c r="T759" s="163"/>
      <c r="U759" s="163"/>
      <c r="V759" s="163"/>
      <c r="W759" s="163"/>
      <c r="X759" s="163"/>
      <c r="Y759" s="164"/>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c r="AU759" s="160"/>
      <c r="AV759" s="160"/>
      <c r="AW759" s="160"/>
      <c r="AX759" s="160"/>
      <c r="AY759" s="165"/>
    </row>
    <row r="760" spans="1:60" ht="24.75" customHeight="1">
      <c r="B760" s="155"/>
      <c r="C760" s="156"/>
      <c r="D760" s="166" t="s">
        <v>95</v>
      </c>
      <c r="E760" s="167"/>
      <c r="F760" s="167"/>
      <c r="G760" s="167"/>
      <c r="H760" s="167"/>
      <c r="I760" s="167"/>
      <c r="J760" s="167"/>
      <c r="K760" s="167"/>
      <c r="L760" s="168"/>
      <c r="M760" s="169">
        <v>0.6</v>
      </c>
      <c r="N760" s="169"/>
      <c r="O760" s="169"/>
      <c r="P760" s="169"/>
      <c r="Q760" s="169"/>
      <c r="R760" s="169"/>
      <c r="S760" s="169">
        <v>0.6</v>
      </c>
      <c r="T760" s="169"/>
      <c r="U760" s="169"/>
      <c r="V760" s="169"/>
      <c r="W760" s="169"/>
      <c r="X760" s="169"/>
      <c r="Y760" s="170"/>
      <c r="Z760" s="171"/>
      <c r="AA760" s="171"/>
      <c r="AB760" s="171"/>
      <c r="AC760" s="171"/>
      <c r="AD760" s="171"/>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2"/>
    </row>
    <row r="761" spans="1:60" ht="23.25" customHeight="1">
      <c r="A761" s="7"/>
      <c r="B761" s="155"/>
      <c r="C761" s="156"/>
      <c r="D761" s="142"/>
      <c r="E761" s="143"/>
      <c r="F761" s="143"/>
      <c r="G761" s="143"/>
      <c r="H761" s="143"/>
      <c r="I761" s="143"/>
      <c r="J761" s="143"/>
      <c r="K761" s="143"/>
      <c r="L761" s="144"/>
      <c r="M761" s="145"/>
      <c r="N761" s="145"/>
      <c r="O761" s="145"/>
      <c r="P761" s="145"/>
      <c r="Q761" s="145"/>
      <c r="R761" s="145"/>
      <c r="S761" s="145"/>
      <c r="T761" s="145"/>
      <c r="U761" s="145"/>
      <c r="V761" s="145"/>
      <c r="W761" s="145"/>
      <c r="X761" s="145"/>
      <c r="Y761" s="146"/>
      <c r="Z761" s="147"/>
      <c r="AA761" s="147"/>
      <c r="AB761" s="147"/>
      <c r="AC761" s="147"/>
      <c r="AD761" s="147"/>
      <c r="AE761" s="147"/>
      <c r="AF761" s="147"/>
      <c r="AG761" s="147"/>
      <c r="AH761" s="147"/>
      <c r="AI761" s="147"/>
      <c r="AJ761" s="147"/>
      <c r="AK761" s="147"/>
      <c r="AL761" s="147"/>
      <c r="AM761" s="147"/>
      <c r="AN761" s="147"/>
      <c r="AO761" s="147"/>
      <c r="AP761" s="147"/>
      <c r="AQ761" s="147"/>
      <c r="AR761" s="147"/>
      <c r="AS761" s="147"/>
      <c r="AT761" s="147"/>
      <c r="AU761" s="147"/>
      <c r="AV761" s="147"/>
      <c r="AW761" s="147"/>
      <c r="AX761" s="147"/>
      <c r="AY761" s="148"/>
    </row>
    <row r="762" spans="1:60" ht="26.25" customHeight="1">
      <c r="A762" s="6"/>
      <c r="B762" s="155"/>
      <c r="C762" s="156"/>
      <c r="D762" s="142"/>
      <c r="E762" s="143"/>
      <c r="F762" s="143"/>
      <c r="G762" s="143"/>
      <c r="H762" s="143"/>
      <c r="I762" s="143"/>
      <c r="J762" s="143"/>
      <c r="K762" s="143"/>
      <c r="L762" s="144"/>
      <c r="M762" s="145"/>
      <c r="N762" s="145"/>
      <c r="O762" s="145"/>
      <c r="P762" s="145"/>
      <c r="Q762" s="145"/>
      <c r="R762" s="145"/>
      <c r="S762" s="145"/>
      <c r="T762" s="145"/>
      <c r="U762" s="145"/>
      <c r="V762" s="145"/>
      <c r="W762" s="145"/>
      <c r="X762" s="145"/>
      <c r="Y762" s="146"/>
      <c r="Z762" s="147"/>
      <c r="AA762" s="147"/>
      <c r="AB762" s="147"/>
      <c r="AC762" s="147"/>
      <c r="AD762" s="147"/>
      <c r="AE762" s="147"/>
      <c r="AF762" s="147"/>
      <c r="AG762" s="147"/>
      <c r="AH762" s="147"/>
      <c r="AI762" s="147"/>
      <c r="AJ762" s="147"/>
      <c r="AK762" s="147"/>
      <c r="AL762" s="147"/>
      <c r="AM762" s="147"/>
      <c r="AN762" s="147"/>
      <c r="AO762" s="147"/>
      <c r="AP762" s="147"/>
      <c r="AQ762" s="147"/>
      <c r="AR762" s="147"/>
      <c r="AS762" s="147"/>
      <c r="AT762" s="147"/>
      <c r="AU762" s="147"/>
      <c r="AV762" s="147"/>
      <c r="AW762" s="147"/>
      <c r="AX762" s="147"/>
      <c r="AY762" s="148"/>
    </row>
    <row r="763" spans="1:60" ht="27.75" customHeight="1">
      <c r="A763" s="7"/>
      <c r="B763" s="155"/>
      <c r="C763" s="156"/>
      <c r="D763" s="142"/>
      <c r="E763" s="143"/>
      <c r="F763" s="143"/>
      <c r="G763" s="143"/>
      <c r="H763" s="143"/>
      <c r="I763" s="143"/>
      <c r="J763" s="143"/>
      <c r="K763" s="143"/>
      <c r="L763" s="144"/>
      <c r="M763" s="145"/>
      <c r="N763" s="145"/>
      <c r="O763" s="145"/>
      <c r="P763" s="145"/>
      <c r="Q763" s="145"/>
      <c r="R763" s="145"/>
      <c r="S763" s="145"/>
      <c r="T763" s="145"/>
      <c r="U763" s="145"/>
      <c r="V763" s="145"/>
      <c r="W763" s="145"/>
      <c r="X763" s="145"/>
      <c r="Y763" s="146"/>
      <c r="Z763" s="147"/>
      <c r="AA763" s="147"/>
      <c r="AB763" s="147"/>
      <c r="AC763" s="147"/>
      <c r="AD763" s="147"/>
      <c r="AE763" s="147"/>
      <c r="AF763" s="147"/>
      <c r="AG763" s="147"/>
      <c r="AH763" s="147"/>
      <c r="AI763" s="147"/>
      <c r="AJ763" s="147"/>
      <c r="AK763" s="147"/>
      <c r="AL763" s="147"/>
      <c r="AM763" s="147"/>
      <c r="AN763" s="147"/>
      <c r="AO763" s="147"/>
      <c r="AP763" s="147"/>
      <c r="AQ763" s="147"/>
      <c r="AR763" s="147"/>
      <c r="AS763" s="147"/>
      <c r="AT763" s="147"/>
      <c r="AU763" s="147"/>
      <c r="AV763" s="147"/>
      <c r="AW763" s="147"/>
      <c r="AX763" s="147"/>
      <c r="AY763" s="148"/>
    </row>
    <row r="764" spans="1:60" ht="28.5" customHeight="1">
      <c r="A764" s="7"/>
      <c r="B764" s="155"/>
      <c r="C764" s="156"/>
      <c r="D764" s="142"/>
      <c r="E764" s="143"/>
      <c r="F764" s="143"/>
      <c r="G764" s="143"/>
      <c r="H764" s="143"/>
      <c r="I764" s="143"/>
      <c r="J764" s="143"/>
      <c r="K764" s="143"/>
      <c r="L764" s="144"/>
      <c r="M764" s="145"/>
      <c r="N764" s="145"/>
      <c r="O764" s="145"/>
      <c r="P764" s="145"/>
      <c r="Q764" s="145"/>
      <c r="R764" s="145"/>
      <c r="S764" s="145"/>
      <c r="T764" s="145"/>
      <c r="U764" s="145"/>
      <c r="V764" s="145"/>
      <c r="W764" s="145"/>
      <c r="X764" s="145"/>
      <c r="Y764" s="146"/>
      <c r="Z764" s="147"/>
      <c r="AA764" s="147"/>
      <c r="AB764" s="147"/>
      <c r="AC764" s="147"/>
      <c r="AD764" s="147"/>
      <c r="AE764" s="147"/>
      <c r="AF764" s="147"/>
      <c r="AG764" s="147"/>
      <c r="AH764" s="147"/>
      <c r="AI764" s="147"/>
      <c r="AJ764" s="147"/>
      <c r="AK764" s="147"/>
      <c r="AL764" s="147"/>
      <c r="AM764" s="147"/>
      <c r="AN764" s="147"/>
      <c r="AO764" s="147"/>
      <c r="AP764" s="147"/>
      <c r="AQ764" s="147"/>
      <c r="AR764" s="147"/>
      <c r="AS764" s="147"/>
      <c r="AT764" s="147"/>
      <c r="AU764" s="147"/>
      <c r="AV764" s="147"/>
      <c r="AW764" s="147"/>
      <c r="AX764" s="147"/>
      <c r="AY764" s="148"/>
    </row>
    <row r="765" spans="1:60" ht="31.5" customHeight="1">
      <c r="A765" s="7"/>
      <c r="B765" s="155"/>
      <c r="C765" s="156"/>
      <c r="D765" s="142"/>
      <c r="E765" s="143"/>
      <c r="F765" s="143"/>
      <c r="G765" s="143"/>
      <c r="H765" s="143"/>
      <c r="I765" s="143"/>
      <c r="J765" s="143"/>
      <c r="K765" s="143"/>
      <c r="L765" s="144"/>
      <c r="M765" s="145"/>
      <c r="N765" s="145"/>
      <c r="O765" s="145"/>
      <c r="P765" s="145"/>
      <c r="Q765" s="145"/>
      <c r="R765" s="145"/>
      <c r="S765" s="145"/>
      <c r="T765" s="145"/>
      <c r="U765" s="145"/>
      <c r="V765" s="145"/>
      <c r="W765" s="145"/>
      <c r="X765" s="145"/>
      <c r="Y765" s="146"/>
      <c r="Z765" s="147"/>
      <c r="AA765" s="147"/>
      <c r="AB765" s="147"/>
      <c r="AC765" s="147"/>
      <c r="AD765" s="147"/>
      <c r="AE765" s="147"/>
      <c r="AF765" s="147"/>
      <c r="AG765" s="147"/>
      <c r="AH765" s="147"/>
      <c r="AI765" s="147"/>
      <c r="AJ765" s="147"/>
      <c r="AK765" s="147"/>
      <c r="AL765" s="147"/>
      <c r="AM765" s="147"/>
      <c r="AN765" s="147"/>
      <c r="AO765" s="147"/>
      <c r="AP765" s="147"/>
      <c r="AQ765" s="147"/>
      <c r="AR765" s="147"/>
      <c r="AS765" s="147"/>
      <c r="AT765" s="147"/>
      <c r="AU765" s="147"/>
      <c r="AV765" s="147"/>
      <c r="AW765" s="147"/>
      <c r="AX765" s="147"/>
      <c r="AY765" s="148"/>
    </row>
    <row r="766" spans="1:60" ht="29.25" customHeight="1">
      <c r="A766" s="7"/>
      <c r="B766" s="155"/>
      <c r="C766" s="156"/>
      <c r="D766" s="149"/>
      <c r="E766" s="150"/>
      <c r="F766" s="150"/>
      <c r="G766" s="150"/>
      <c r="H766" s="150"/>
      <c r="I766" s="150"/>
      <c r="J766" s="150"/>
      <c r="K766" s="150"/>
      <c r="L766" s="151"/>
      <c r="M766" s="152"/>
      <c r="N766" s="152"/>
      <c r="O766" s="152"/>
      <c r="P766" s="152"/>
      <c r="Q766" s="152"/>
      <c r="R766" s="152"/>
      <c r="S766" s="152"/>
      <c r="T766" s="152"/>
      <c r="U766" s="152"/>
      <c r="V766" s="152"/>
      <c r="W766" s="152"/>
      <c r="X766" s="152"/>
      <c r="Y766" s="146"/>
      <c r="Z766" s="147"/>
      <c r="AA766" s="147"/>
      <c r="AB766" s="147"/>
      <c r="AC766" s="147"/>
      <c r="AD766" s="147"/>
      <c r="AE766" s="147"/>
      <c r="AF766" s="147"/>
      <c r="AG766" s="147"/>
      <c r="AH766" s="147"/>
      <c r="AI766" s="147"/>
      <c r="AJ766" s="147"/>
      <c r="AK766" s="147"/>
      <c r="AL766" s="147"/>
      <c r="AM766" s="147"/>
      <c r="AN766" s="147"/>
      <c r="AO766" s="147"/>
      <c r="AP766" s="147"/>
      <c r="AQ766" s="147"/>
      <c r="AR766" s="147"/>
      <c r="AS766" s="147"/>
      <c r="AT766" s="147"/>
      <c r="AU766" s="147"/>
      <c r="AV766" s="147"/>
      <c r="AW766" s="147"/>
      <c r="AX766" s="147"/>
      <c r="AY766" s="148"/>
    </row>
    <row r="767" spans="1:60" ht="31.5" customHeight="1">
      <c r="A767" s="7"/>
      <c r="B767" s="157"/>
      <c r="C767" s="158"/>
      <c r="D767" s="173" t="s">
        <v>26</v>
      </c>
      <c r="E767" s="174"/>
      <c r="F767" s="174"/>
      <c r="G767" s="174"/>
      <c r="H767" s="174"/>
      <c r="I767" s="174"/>
      <c r="J767" s="174"/>
      <c r="K767" s="174"/>
      <c r="L767" s="175"/>
      <c r="M767" s="176">
        <v>0.6</v>
      </c>
      <c r="N767" s="176"/>
      <c r="O767" s="176"/>
      <c r="P767" s="176"/>
      <c r="Q767" s="176"/>
      <c r="R767" s="176"/>
      <c r="S767" s="176">
        <v>0.6</v>
      </c>
      <c r="T767" s="176"/>
      <c r="U767" s="176"/>
      <c r="V767" s="176"/>
      <c r="W767" s="176"/>
      <c r="X767" s="176"/>
      <c r="Y767" s="177"/>
      <c r="Z767" s="178"/>
      <c r="AA767" s="178"/>
      <c r="AB767" s="178"/>
      <c r="AC767" s="178"/>
      <c r="AD767" s="178"/>
      <c r="AE767" s="178"/>
      <c r="AF767" s="178"/>
      <c r="AG767" s="178"/>
      <c r="AH767" s="178"/>
      <c r="AI767" s="178"/>
      <c r="AJ767" s="178"/>
      <c r="AK767" s="178"/>
      <c r="AL767" s="178"/>
      <c r="AM767" s="178"/>
      <c r="AN767" s="178"/>
      <c r="AO767" s="178"/>
      <c r="AP767" s="178"/>
      <c r="AQ767" s="178"/>
      <c r="AR767" s="178"/>
      <c r="AS767" s="178"/>
      <c r="AT767" s="178"/>
      <c r="AU767" s="178"/>
      <c r="AV767" s="178"/>
      <c r="AW767" s="178"/>
      <c r="AX767" s="178"/>
      <c r="AY767" s="179"/>
    </row>
    <row r="768" spans="1:60" ht="9.75" customHeight="1">
      <c r="B768" s="5"/>
      <c r="C768" s="5"/>
      <c r="D768" s="5"/>
      <c r="E768" s="5"/>
      <c r="F768" s="5"/>
      <c r="G768" s="5"/>
      <c r="H768" s="9"/>
      <c r="I768" s="9"/>
      <c r="J768" s="9"/>
      <c r="K768" s="9"/>
      <c r="L768" s="9"/>
      <c r="M768" s="9"/>
      <c r="N768" s="9"/>
      <c r="O768" s="9"/>
      <c r="P768" s="9"/>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row>
    <row r="769" spans="1:51" ht="24.75" customHeight="1" thickBot="1">
      <c r="B769" s="139" t="s">
        <v>25</v>
      </c>
      <c r="C769" s="139"/>
      <c r="D769" s="139"/>
      <c r="E769" s="139"/>
      <c r="F769" s="139"/>
      <c r="G769" s="139"/>
      <c r="H769" s="140" t="s">
        <v>561</v>
      </c>
      <c r="I769" s="140"/>
      <c r="J769" s="140"/>
      <c r="K769" s="140"/>
      <c r="L769" s="140"/>
      <c r="M769" s="140"/>
      <c r="N769" s="140"/>
      <c r="O769" s="140"/>
      <c r="P769" s="140"/>
      <c r="Q769" s="140"/>
      <c r="R769" s="140"/>
      <c r="S769" s="140"/>
      <c r="T769" s="140"/>
      <c r="U769" s="140"/>
      <c r="V769" s="140"/>
      <c r="W769" s="140"/>
      <c r="X769" s="140"/>
      <c r="Y769" s="140"/>
      <c r="Z769" s="140"/>
      <c r="AA769" s="140"/>
      <c r="AB769" s="140"/>
      <c r="AC769" s="140"/>
      <c r="AD769" s="141"/>
      <c r="AE769" s="141"/>
      <c r="AF769" s="141"/>
      <c r="AG769" s="141"/>
      <c r="AH769" s="141"/>
      <c r="AI769" s="141"/>
      <c r="AJ769" s="141"/>
      <c r="AK769" s="141"/>
      <c r="AL769" s="141"/>
      <c r="AM769" s="141"/>
      <c r="AN769" s="141"/>
      <c r="AO769" s="141"/>
      <c r="AP769" s="141"/>
      <c r="AQ769" s="141"/>
      <c r="AR769" s="141"/>
      <c r="AS769" s="141"/>
      <c r="AT769" s="141"/>
      <c r="AU769" s="141"/>
      <c r="AV769" s="141"/>
      <c r="AW769" s="141"/>
      <c r="AX769" s="141"/>
      <c r="AY769" s="141"/>
    </row>
    <row r="770" spans="1:51" s="54" customFormat="1" ht="41.25" customHeight="1">
      <c r="A770" s="62"/>
      <c r="B770" s="123" t="s">
        <v>1069</v>
      </c>
      <c r="C770" s="124"/>
      <c r="D770" s="124"/>
      <c r="E770" s="124"/>
      <c r="F770" s="124"/>
      <c r="G770" s="125"/>
      <c r="H770" s="63" t="s">
        <v>446</v>
      </c>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c r="AJ770" s="64"/>
      <c r="AK770" s="64"/>
      <c r="AL770" s="64"/>
      <c r="AM770" s="64"/>
      <c r="AN770" s="64"/>
      <c r="AO770" s="64"/>
      <c r="AP770" s="64"/>
      <c r="AQ770" s="64"/>
      <c r="AR770" s="64"/>
      <c r="AS770" s="64"/>
      <c r="AT770" s="64"/>
      <c r="AU770" s="64"/>
      <c r="AV770" s="64"/>
      <c r="AW770" s="64"/>
      <c r="AX770" s="64"/>
      <c r="AY770" s="65"/>
    </row>
    <row r="771" spans="1:51" ht="21.75" customHeight="1">
      <c r="B771" s="126"/>
      <c r="C771" s="127"/>
      <c r="D771" s="127"/>
      <c r="E771" s="127"/>
      <c r="F771" s="127"/>
      <c r="G771" s="128"/>
      <c r="H771" s="132"/>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8"/>
      <c r="AY771" s="133"/>
    </row>
    <row r="772" spans="1:51" ht="25.5" customHeight="1">
      <c r="B772" s="126"/>
      <c r="C772" s="127"/>
      <c r="D772" s="127"/>
      <c r="E772" s="127"/>
      <c r="F772" s="127"/>
      <c r="G772" s="128"/>
      <c r="H772" s="92"/>
      <c r="I772" s="90"/>
      <c r="J772" s="90"/>
      <c r="K772" s="90"/>
      <c r="L772" s="90"/>
      <c r="M772" s="90"/>
      <c r="N772" s="90"/>
      <c r="O772" s="90"/>
      <c r="P772" s="90"/>
      <c r="Q772" s="90"/>
      <c r="R772" s="90"/>
      <c r="S772" s="90"/>
      <c r="T772" s="90"/>
      <c r="U772" s="90"/>
      <c r="V772" s="90"/>
      <c r="W772" s="90"/>
      <c r="X772" s="90"/>
      <c r="Y772" s="90"/>
      <c r="Z772" s="90"/>
      <c r="AA772" s="134" t="s">
        <v>555</v>
      </c>
      <c r="AB772" s="135"/>
      <c r="AC772" s="135"/>
      <c r="AD772" s="135"/>
      <c r="AE772" s="135"/>
      <c r="AF772" s="135"/>
      <c r="AG772" s="135"/>
      <c r="AH772" s="135"/>
      <c r="AI772" s="135"/>
      <c r="AJ772" s="136"/>
      <c r="AK772" s="90"/>
      <c r="AL772" s="90"/>
      <c r="AM772" s="90"/>
      <c r="AN772" s="90"/>
      <c r="AO772" s="90"/>
      <c r="AP772" s="90"/>
      <c r="AQ772" s="90"/>
      <c r="AR772" s="90"/>
      <c r="AS772" s="90"/>
      <c r="AT772" s="90"/>
      <c r="AU772" s="90"/>
      <c r="AV772" s="90"/>
      <c r="AW772" s="90"/>
      <c r="AX772" s="90"/>
      <c r="AY772" s="93"/>
    </row>
    <row r="773" spans="1:51" ht="25.5" customHeight="1">
      <c r="B773" s="126"/>
      <c r="C773" s="127"/>
      <c r="D773" s="127"/>
      <c r="E773" s="127"/>
      <c r="F773" s="127"/>
      <c r="G773" s="128"/>
      <c r="H773" s="92"/>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t="s">
        <v>448</v>
      </c>
      <c r="AF773" s="90"/>
      <c r="AG773" s="90"/>
      <c r="AH773" s="90"/>
      <c r="AI773" s="90"/>
      <c r="AJ773" s="90"/>
      <c r="AK773" s="90"/>
      <c r="AL773" s="90"/>
      <c r="AM773" s="90"/>
      <c r="AN773" s="90"/>
      <c r="AO773" s="90"/>
      <c r="AP773" s="90"/>
      <c r="AQ773" s="90"/>
      <c r="AR773" s="90"/>
      <c r="AS773" s="90"/>
      <c r="AT773" s="90"/>
      <c r="AU773" s="90"/>
      <c r="AV773" s="90"/>
      <c r="AW773" s="90"/>
      <c r="AX773" s="90"/>
      <c r="AY773" s="93"/>
    </row>
    <row r="774" spans="1:51" ht="40.5" customHeight="1">
      <c r="B774" s="126"/>
      <c r="C774" s="127"/>
      <c r="D774" s="127"/>
      <c r="E774" s="127"/>
      <c r="F774" s="127"/>
      <c r="G774" s="128"/>
      <c r="H774" s="92"/>
      <c r="I774" s="90"/>
      <c r="J774" s="90"/>
      <c r="K774" s="90"/>
      <c r="L774" s="90"/>
      <c r="M774" s="90"/>
      <c r="N774" s="90"/>
      <c r="O774" s="90"/>
      <c r="P774" s="90"/>
      <c r="Q774" s="90"/>
      <c r="R774" s="90"/>
      <c r="S774" s="90"/>
      <c r="T774" s="90"/>
      <c r="U774" s="90"/>
      <c r="V774" s="90"/>
      <c r="W774" s="90"/>
      <c r="X774" s="90"/>
      <c r="Y774" s="90"/>
      <c r="Z774" s="90"/>
      <c r="AA774" s="90"/>
      <c r="AB774" s="118" t="s">
        <v>563</v>
      </c>
      <c r="AC774" s="118"/>
      <c r="AD774" s="118"/>
      <c r="AE774" s="118"/>
      <c r="AF774" s="118"/>
      <c r="AG774" s="118"/>
      <c r="AH774" s="118"/>
      <c r="AI774" s="118"/>
      <c r="AJ774" s="90"/>
      <c r="AK774" s="90"/>
      <c r="AL774" s="90"/>
      <c r="AM774" s="90"/>
      <c r="AN774" s="90"/>
      <c r="AO774" s="90"/>
      <c r="AP774" s="90"/>
      <c r="AQ774" s="90"/>
      <c r="AR774" s="90"/>
      <c r="AS774" s="90"/>
      <c r="AT774" s="90"/>
      <c r="AU774" s="90"/>
      <c r="AV774" s="90"/>
      <c r="AW774" s="90"/>
      <c r="AX774" s="90"/>
      <c r="AY774" s="93"/>
    </row>
    <row r="775" spans="1:51" ht="50.25" customHeight="1">
      <c r="B775" s="126"/>
      <c r="C775" s="127"/>
      <c r="D775" s="127"/>
      <c r="E775" s="127"/>
      <c r="F775" s="127"/>
      <c r="G775" s="128"/>
      <c r="H775" s="92"/>
      <c r="I775" s="90"/>
      <c r="J775" s="90"/>
      <c r="K775" s="90"/>
      <c r="L775" s="90"/>
      <c r="M775" s="90"/>
      <c r="N775" s="90"/>
      <c r="O775" s="90"/>
      <c r="P775" s="90"/>
      <c r="Q775" s="90"/>
      <c r="R775" s="90"/>
      <c r="S775" s="90"/>
      <c r="T775" s="90"/>
      <c r="U775" s="90"/>
      <c r="V775" s="90"/>
      <c r="W775" s="90"/>
      <c r="X775" s="90"/>
      <c r="Y775" s="90"/>
      <c r="Z775" s="90"/>
      <c r="AA775" s="134" t="s">
        <v>564</v>
      </c>
      <c r="AB775" s="135"/>
      <c r="AC775" s="135"/>
      <c r="AD775" s="135"/>
      <c r="AE775" s="135"/>
      <c r="AF775" s="135"/>
      <c r="AG775" s="135"/>
      <c r="AH775" s="135"/>
      <c r="AI775" s="135"/>
      <c r="AJ775" s="136"/>
      <c r="AK775" s="90"/>
      <c r="AL775" s="90"/>
      <c r="AM775" s="90"/>
      <c r="AN775" s="90"/>
      <c r="AO775" s="90"/>
      <c r="AP775" s="90"/>
      <c r="AQ775" s="90"/>
      <c r="AR775" s="90"/>
      <c r="AS775" s="90"/>
      <c r="AT775" s="90"/>
      <c r="AU775" s="90"/>
      <c r="AV775" s="90"/>
      <c r="AW775" s="90"/>
      <c r="AX775" s="90"/>
      <c r="AY775" s="93"/>
    </row>
    <row r="776" spans="1:51" s="54" customFormat="1" ht="9" customHeight="1">
      <c r="B776" s="126"/>
      <c r="C776" s="127"/>
      <c r="D776" s="127"/>
      <c r="E776" s="127"/>
      <c r="F776" s="127"/>
      <c r="G776" s="128"/>
      <c r="H776" s="92"/>
      <c r="I776" s="90"/>
      <c r="J776" s="90"/>
      <c r="K776" s="90"/>
      <c r="L776" s="90"/>
      <c r="M776" s="90"/>
      <c r="N776" s="90"/>
      <c r="O776" s="90"/>
      <c r="P776" s="90"/>
      <c r="Q776" s="90"/>
      <c r="R776" s="90"/>
      <c r="S776" s="90"/>
      <c r="T776" s="90"/>
      <c r="U776" s="90"/>
      <c r="V776" s="90"/>
      <c r="W776" s="90"/>
      <c r="X776" s="90"/>
      <c r="Y776" s="90"/>
      <c r="Z776" s="90"/>
      <c r="AA776" s="46"/>
      <c r="AB776" s="46"/>
      <c r="AC776" s="46"/>
      <c r="AD776" s="46"/>
      <c r="AE776" s="46"/>
      <c r="AF776" s="46"/>
      <c r="AG776" s="46"/>
      <c r="AH776" s="46"/>
      <c r="AI776" s="46"/>
      <c r="AJ776" s="46"/>
      <c r="AK776" s="90"/>
      <c r="AL776" s="90"/>
      <c r="AM776" s="90"/>
      <c r="AN776" s="90"/>
      <c r="AO776" s="90"/>
      <c r="AP776" s="90"/>
      <c r="AQ776" s="90"/>
      <c r="AR776" s="90"/>
      <c r="AS776" s="90"/>
      <c r="AT776" s="90"/>
      <c r="AU776" s="90"/>
      <c r="AV776" s="90"/>
      <c r="AW776" s="90"/>
      <c r="AX776" s="90"/>
      <c r="AY776" s="93"/>
    </row>
    <row r="777" spans="1:51" s="54" customFormat="1" ht="64.5" customHeight="1">
      <c r="B777" s="126"/>
      <c r="C777" s="127"/>
      <c r="D777" s="127"/>
      <c r="E777" s="127"/>
      <c r="F777" s="127"/>
      <c r="G777" s="128"/>
      <c r="H777" s="59"/>
      <c r="I777" s="4"/>
      <c r="J777" s="4"/>
      <c r="K777" s="137" t="s">
        <v>565</v>
      </c>
      <c r="L777" s="138"/>
      <c r="M777" s="138"/>
      <c r="N777" s="138"/>
      <c r="O777" s="138"/>
      <c r="P777" s="138"/>
      <c r="Q777" s="138"/>
      <c r="R777" s="138"/>
      <c r="S777" s="138"/>
      <c r="T777" s="138"/>
      <c r="U777" s="138"/>
      <c r="V777" s="138"/>
      <c r="W777" s="138"/>
      <c r="X777" s="138"/>
      <c r="Y777" s="138"/>
      <c r="Z777" s="138"/>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c r="AW777" s="4"/>
      <c r="AX777" s="4"/>
      <c r="AY777" s="48"/>
    </row>
    <row r="778" spans="1:51" s="54" customFormat="1" ht="64.5" customHeight="1">
      <c r="B778" s="126"/>
      <c r="C778" s="127"/>
      <c r="D778" s="127"/>
      <c r="E778" s="127"/>
      <c r="F778" s="127"/>
      <c r="G778" s="128"/>
      <c r="H778" s="59"/>
      <c r="I778" s="4"/>
      <c r="J778" s="4"/>
      <c r="K778" s="94"/>
      <c r="L778" s="95"/>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4"/>
      <c r="AX778" s="4"/>
      <c r="AY778" s="48"/>
    </row>
    <row r="779" spans="1:51" s="54" customFormat="1" ht="278.25" customHeight="1">
      <c r="B779" s="126"/>
      <c r="C779" s="127"/>
      <c r="D779" s="127"/>
      <c r="E779" s="127"/>
      <c r="F779" s="127"/>
      <c r="G779" s="128"/>
      <c r="H779" s="59"/>
      <c r="I779" s="4"/>
      <c r="J779" s="4"/>
      <c r="K779" s="94"/>
      <c r="L779" s="95"/>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4"/>
      <c r="AX779" s="4"/>
      <c r="AY779" s="48"/>
    </row>
    <row r="780" spans="1:51" s="54" customFormat="1" ht="349.5" customHeight="1">
      <c r="B780" s="126"/>
      <c r="C780" s="127"/>
      <c r="D780" s="127"/>
      <c r="E780" s="127"/>
      <c r="F780" s="127"/>
      <c r="G780" s="128"/>
      <c r="H780" s="59"/>
      <c r="I780" s="4"/>
      <c r="J780" s="4"/>
      <c r="K780" s="94"/>
      <c r="L780" s="95"/>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4"/>
      <c r="AX780" s="4"/>
      <c r="AY780" s="48"/>
    </row>
    <row r="781" spans="1:51" s="54" customFormat="1" ht="99" customHeight="1" thickBot="1">
      <c r="A781" s="62"/>
      <c r="B781" s="129"/>
      <c r="C781" s="130"/>
      <c r="D781" s="130"/>
      <c r="E781" s="130"/>
      <c r="F781" s="130"/>
      <c r="G781" s="131"/>
      <c r="H781" s="60"/>
      <c r="I781" s="51"/>
      <c r="J781" s="51"/>
      <c r="K781" s="73"/>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51"/>
      <c r="AX781" s="51"/>
      <c r="AY781" s="52"/>
    </row>
    <row r="782" spans="1:51" ht="24.75" customHeight="1">
      <c r="B782" s="5"/>
      <c r="C782" s="5"/>
      <c r="D782" s="5"/>
      <c r="E782" s="5"/>
      <c r="F782" s="5"/>
      <c r="G782" s="5"/>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18"/>
      <c r="AN782" s="118"/>
      <c r="AO782" s="118"/>
      <c r="AP782" s="118"/>
      <c r="AQ782" s="118"/>
      <c r="AR782" s="118"/>
      <c r="AS782" s="118"/>
      <c r="AT782" s="118"/>
      <c r="AU782" s="118"/>
      <c r="AV782" s="118"/>
      <c r="AW782" s="118"/>
      <c r="AX782" s="118"/>
      <c r="AY782" s="118"/>
    </row>
    <row r="783" spans="1:51" ht="23.25" customHeight="1">
      <c r="B783" s="3" t="s">
        <v>25</v>
      </c>
      <c r="C783" s="3"/>
      <c r="D783" s="3"/>
      <c r="E783" s="91"/>
      <c r="F783" s="91"/>
      <c r="G783" s="119" t="s">
        <v>561</v>
      </c>
      <c r="H783" s="119"/>
      <c r="I783" s="119"/>
      <c r="J783" s="119"/>
      <c r="K783" s="119"/>
      <c r="L783" s="119"/>
      <c r="M783" s="119"/>
      <c r="N783" s="119"/>
      <c r="O783" s="119"/>
      <c r="P783" s="119"/>
      <c r="Q783" s="119"/>
      <c r="R783" s="119"/>
      <c r="S783" s="119"/>
      <c r="T783" s="119"/>
      <c r="U783" s="119"/>
      <c r="V783" s="119"/>
      <c r="W783" s="119"/>
      <c r="X783" s="119"/>
      <c r="Y783" s="119"/>
      <c r="Z783" s="119"/>
      <c r="AA783" s="119"/>
      <c r="AB783" s="119"/>
      <c r="AC783" s="119"/>
      <c r="AD783" s="11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91"/>
    </row>
    <row r="784" spans="1:51" ht="14.25">
      <c r="C784" s="1" t="s">
        <v>23</v>
      </c>
    </row>
    <row r="785" spans="2:51">
      <c r="C785" t="s">
        <v>170</v>
      </c>
    </row>
    <row r="786" spans="2:51" ht="34.5" customHeight="1">
      <c r="B786" s="120"/>
      <c r="C786" s="120"/>
      <c r="D786" s="121" t="s">
        <v>462</v>
      </c>
      <c r="E786" s="121"/>
      <c r="F786" s="121"/>
      <c r="G786" s="121"/>
      <c r="H786" s="121"/>
      <c r="I786" s="121"/>
      <c r="J786" s="121"/>
      <c r="K786" s="121"/>
      <c r="L786" s="121"/>
      <c r="M786" s="121"/>
      <c r="N786" s="121" t="s">
        <v>6</v>
      </c>
      <c r="O786" s="121"/>
      <c r="P786" s="121"/>
      <c r="Q786" s="121"/>
      <c r="R786" s="121"/>
      <c r="S786" s="121"/>
      <c r="T786" s="121"/>
      <c r="U786" s="121"/>
      <c r="V786" s="121"/>
      <c r="W786" s="121"/>
      <c r="X786" s="121"/>
      <c r="Y786" s="121"/>
      <c r="Z786" s="121"/>
      <c r="AA786" s="121"/>
      <c r="AB786" s="121"/>
      <c r="AC786" s="121"/>
      <c r="AD786" s="121"/>
      <c r="AE786" s="121"/>
      <c r="AF786" s="121"/>
      <c r="AG786" s="121"/>
      <c r="AH786" s="121"/>
      <c r="AI786" s="121"/>
      <c r="AJ786" s="121"/>
      <c r="AK786" s="121"/>
      <c r="AL786" s="122" t="s">
        <v>463</v>
      </c>
      <c r="AM786" s="121"/>
      <c r="AN786" s="121"/>
      <c r="AO786" s="121"/>
      <c r="AP786" s="121"/>
      <c r="AQ786" s="121"/>
      <c r="AR786" s="121" t="s">
        <v>4</v>
      </c>
      <c r="AS786" s="121"/>
      <c r="AT786" s="121"/>
      <c r="AU786" s="121"/>
      <c r="AV786" s="121" t="s">
        <v>3</v>
      </c>
      <c r="AW786" s="121"/>
      <c r="AX786" s="121"/>
      <c r="AY786" s="121"/>
    </row>
    <row r="787" spans="2:51" ht="54" customHeight="1">
      <c r="B787" s="111">
        <v>1</v>
      </c>
      <c r="C787" s="111">
        <v>1</v>
      </c>
      <c r="D787" s="112" t="s">
        <v>566</v>
      </c>
      <c r="E787" s="112"/>
      <c r="F787" s="112"/>
      <c r="G787" s="112"/>
      <c r="H787" s="112"/>
      <c r="I787" s="112"/>
      <c r="J787" s="112"/>
      <c r="K787" s="112"/>
      <c r="L787" s="112"/>
      <c r="M787" s="112"/>
      <c r="N787" s="113" t="s">
        <v>567</v>
      </c>
      <c r="O787" s="113"/>
      <c r="P787" s="113"/>
      <c r="Q787" s="113"/>
      <c r="R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v>0.6</v>
      </c>
      <c r="AM787" s="112"/>
      <c r="AN787" s="112"/>
      <c r="AO787" s="112"/>
      <c r="AP787" s="112"/>
      <c r="AQ787" s="112"/>
      <c r="AR787" s="114" t="s">
        <v>0</v>
      </c>
      <c r="AS787" s="115"/>
      <c r="AT787" s="115"/>
      <c r="AU787" s="116"/>
      <c r="AV787" s="117"/>
      <c r="AW787" s="117"/>
      <c r="AX787" s="117"/>
      <c r="AY787" s="117"/>
    </row>
    <row r="788" spans="2:51" ht="24" customHeight="1"/>
  </sheetData>
  <mergeCells count="2930">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21:AT21"/>
    <mergeCell ref="AU21:AY21"/>
    <mergeCell ref="B22:G25"/>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AU25:AY25"/>
    <mergeCell ref="B26:G28"/>
    <mergeCell ref="H26:Y26"/>
    <mergeCell ref="Z26:AB28"/>
    <mergeCell ref="AC26:AY26"/>
    <mergeCell ref="H27:Y27"/>
    <mergeCell ref="AC27:AY27"/>
    <mergeCell ref="H28:Y28"/>
    <mergeCell ref="AC28:AY28"/>
    <mergeCell ref="AU23:AY23"/>
    <mergeCell ref="H24:Y24"/>
    <mergeCell ref="AF24:AJ24"/>
    <mergeCell ref="AK24:AO24"/>
    <mergeCell ref="AP24:AT24"/>
    <mergeCell ref="AU24:AY24"/>
    <mergeCell ref="H23:Y23"/>
    <mergeCell ref="Z23:AB25"/>
    <mergeCell ref="AC23:AE25"/>
    <mergeCell ref="AF23:AJ23"/>
    <mergeCell ref="AK23:AO23"/>
    <mergeCell ref="AP23:AT23"/>
    <mergeCell ref="H25:Y25"/>
    <mergeCell ref="AF25:AJ25"/>
    <mergeCell ref="AK25:AO25"/>
    <mergeCell ref="AP25:AT25"/>
    <mergeCell ref="M31:R31"/>
    <mergeCell ref="S31:X31"/>
    <mergeCell ref="Y31:AY31"/>
    <mergeCell ref="D32:L32"/>
    <mergeCell ref="M32:R32"/>
    <mergeCell ref="S32:X32"/>
    <mergeCell ref="Y32:AY32"/>
    <mergeCell ref="B29:C39"/>
    <mergeCell ref="D29:L29"/>
    <mergeCell ref="M29:R29"/>
    <mergeCell ref="S29:X29"/>
    <mergeCell ref="Y29:AY29"/>
    <mergeCell ref="D30:L30"/>
    <mergeCell ref="M30:R30"/>
    <mergeCell ref="S30:X30"/>
    <mergeCell ref="Y30:AY30"/>
    <mergeCell ref="D31:L31"/>
    <mergeCell ref="D37:L37"/>
    <mergeCell ref="M37:R37"/>
    <mergeCell ref="S37:X37"/>
    <mergeCell ref="Y37:AY37"/>
    <mergeCell ref="D38:L38"/>
    <mergeCell ref="M38:R38"/>
    <mergeCell ref="S38:X38"/>
    <mergeCell ref="Y38:AY38"/>
    <mergeCell ref="D35:L35"/>
    <mergeCell ref="M35:R35"/>
    <mergeCell ref="S35:X35"/>
    <mergeCell ref="Y35:AY35"/>
    <mergeCell ref="D36:L36"/>
    <mergeCell ref="M36:R36"/>
    <mergeCell ref="S36:X36"/>
    <mergeCell ref="Y36:AY36"/>
    <mergeCell ref="D33:L33"/>
    <mergeCell ref="M33:R33"/>
    <mergeCell ref="S33:X33"/>
    <mergeCell ref="Y33:AY33"/>
    <mergeCell ref="D34:L34"/>
    <mergeCell ref="M34:R34"/>
    <mergeCell ref="S34:X34"/>
    <mergeCell ref="Y34:AY34"/>
    <mergeCell ref="H56:AG56"/>
    <mergeCell ref="B50:C52"/>
    <mergeCell ref="D50:G50"/>
    <mergeCell ref="H50:AG50"/>
    <mergeCell ref="AH50:AY52"/>
    <mergeCell ref="D51:G51"/>
    <mergeCell ref="H51:AG51"/>
    <mergeCell ref="D52:G52"/>
    <mergeCell ref="H52:AG52"/>
    <mergeCell ref="D46:AY46"/>
    <mergeCell ref="D47:AY47"/>
    <mergeCell ref="B48:AY48"/>
    <mergeCell ref="D49:G49"/>
    <mergeCell ref="H49:AG49"/>
    <mergeCell ref="AH49:AY49"/>
    <mergeCell ref="D39:L39"/>
    <mergeCell ref="M39:R39"/>
    <mergeCell ref="S39:X39"/>
    <mergeCell ref="Y39:AY39"/>
    <mergeCell ref="B42:C45"/>
    <mergeCell ref="D42:AY42"/>
    <mergeCell ref="D43:AY43"/>
    <mergeCell ref="D44:AY44"/>
    <mergeCell ref="D45:AY45"/>
    <mergeCell ref="B64:C64"/>
    <mergeCell ref="D64:AY64"/>
    <mergeCell ref="D65:AY65"/>
    <mergeCell ref="D66:AY66"/>
    <mergeCell ref="D67:AY67"/>
    <mergeCell ref="B68:AY68"/>
    <mergeCell ref="D61:G61"/>
    <mergeCell ref="H61:AG61"/>
    <mergeCell ref="D62:G62"/>
    <mergeCell ref="H62:U62"/>
    <mergeCell ref="V62:AG62"/>
    <mergeCell ref="D63:G63"/>
    <mergeCell ref="H63:AG63"/>
    <mergeCell ref="D57:G57"/>
    <mergeCell ref="H57:AG57"/>
    <mergeCell ref="B58:C63"/>
    <mergeCell ref="D58:G58"/>
    <mergeCell ref="H58:AG58"/>
    <mergeCell ref="AH58:AY63"/>
    <mergeCell ref="D59:G59"/>
    <mergeCell ref="H59:AG59"/>
    <mergeCell ref="D60:G60"/>
    <mergeCell ref="H60:AG60"/>
    <mergeCell ref="B53:C57"/>
    <mergeCell ref="D53:G53"/>
    <mergeCell ref="H53:AG53"/>
    <mergeCell ref="AH53:AY57"/>
    <mergeCell ref="D54:G54"/>
    <mergeCell ref="H54:AG54"/>
    <mergeCell ref="D55:G55"/>
    <mergeCell ref="H55:AG55"/>
    <mergeCell ref="D56:G56"/>
    <mergeCell ref="B78:G78"/>
    <mergeCell ref="H78:Y78"/>
    <mergeCell ref="Z78:AE78"/>
    <mergeCell ref="AF78:AQ78"/>
    <mergeCell ref="AR78:AY78"/>
    <mergeCell ref="B79:G79"/>
    <mergeCell ref="H79:Y79"/>
    <mergeCell ref="Z79:AE79"/>
    <mergeCell ref="AF79:AQ79"/>
    <mergeCell ref="AR79:AY79"/>
    <mergeCell ref="B73:AY73"/>
    <mergeCell ref="B74:AY74"/>
    <mergeCell ref="M75:AA75"/>
    <mergeCell ref="AL75:AY75"/>
    <mergeCell ref="AK77:AQ77"/>
    <mergeCell ref="AR77:AY77"/>
    <mergeCell ref="B69:F69"/>
    <mergeCell ref="G69:AY69"/>
    <mergeCell ref="B70:AY70"/>
    <mergeCell ref="B71:F71"/>
    <mergeCell ref="G71:AY71"/>
    <mergeCell ref="B72:AY72"/>
    <mergeCell ref="B83:G83"/>
    <mergeCell ref="H83:AY83"/>
    <mergeCell ref="B84:G90"/>
    <mergeCell ref="H84:P84"/>
    <mergeCell ref="Q84:W84"/>
    <mergeCell ref="X84:AD84"/>
    <mergeCell ref="AE84:AK84"/>
    <mergeCell ref="AL84:AR84"/>
    <mergeCell ref="AS84:AY84"/>
    <mergeCell ref="H85:I88"/>
    <mergeCell ref="B80:G80"/>
    <mergeCell ref="H80:Y80"/>
    <mergeCell ref="Z80:AE80"/>
    <mergeCell ref="AF80:AY80"/>
    <mergeCell ref="B81:G82"/>
    <mergeCell ref="H81:Y82"/>
    <mergeCell ref="Z81:AE82"/>
    <mergeCell ref="AF81:AY82"/>
    <mergeCell ref="J87:P87"/>
    <mergeCell ref="Q87:W87"/>
    <mergeCell ref="X87:AD87"/>
    <mergeCell ref="AE87:AK87"/>
    <mergeCell ref="AL87:AR87"/>
    <mergeCell ref="AS87:AY87"/>
    <mergeCell ref="J86:P86"/>
    <mergeCell ref="Q86:W86"/>
    <mergeCell ref="X86:AD86"/>
    <mergeCell ref="AE86:AK86"/>
    <mergeCell ref="AL86:AR86"/>
    <mergeCell ref="AS86:AY86"/>
    <mergeCell ref="J85:P85"/>
    <mergeCell ref="Q85:W85"/>
    <mergeCell ref="X85:AD85"/>
    <mergeCell ref="AE85:AK85"/>
    <mergeCell ref="AL85:AR85"/>
    <mergeCell ref="AS85:AY85"/>
    <mergeCell ref="H90:P90"/>
    <mergeCell ref="Q90:W90"/>
    <mergeCell ref="X90:AD90"/>
    <mergeCell ref="AE90:AK90"/>
    <mergeCell ref="AL90:AR90"/>
    <mergeCell ref="AS90:AY90"/>
    <mergeCell ref="H89:P89"/>
    <mergeCell ref="Q89:W89"/>
    <mergeCell ref="X89:AD89"/>
    <mergeCell ref="AE89:AK89"/>
    <mergeCell ref="AL89:AR89"/>
    <mergeCell ref="AS89:AY89"/>
    <mergeCell ref="J88:P88"/>
    <mergeCell ref="Q88:W88"/>
    <mergeCell ref="X88:AD88"/>
    <mergeCell ref="AE88:AK88"/>
    <mergeCell ref="AL88:AR88"/>
    <mergeCell ref="AS88:AY88"/>
    <mergeCell ref="D95:L95"/>
    <mergeCell ref="M95:R95"/>
    <mergeCell ref="S95:X95"/>
    <mergeCell ref="Y95:AY95"/>
    <mergeCell ref="D96:L96"/>
    <mergeCell ref="M96:R96"/>
    <mergeCell ref="S96:X96"/>
    <mergeCell ref="Y96:AY96"/>
    <mergeCell ref="M93:R93"/>
    <mergeCell ref="S93:X93"/>
    <mergeCell ref="Y93:AY93"/>
    <mergeCell ref="D94:L94"/>
    <mergeCell ref="M94:R94"/>
    <mergeCell ref="S94:X94"/>
    <mergeCell ref="Y94:AY94"/>
    <mergeCell ref="B91:C99"/>
    <mergeCell ref="D91:L91"/>
    <mergeCell ref="M91:R91"/>
    <mergeCell ref="S91:X91"/>
    <mergeCell ref="Y91:AY91"/>
    <mergeCell ref="D92:L92"/>
    <mergeCell ref="M92:R92"/>
    <mergeCell ref="S92:X92"/>
    <mergeCell ref="Y92:AY92"/>
    <mergeCell ref="D93:L93"/>
    <mergeCell ref="B102:G110"/>
    <mergeCell ref="AA103:AJ103"/>
    <mergeCell ref="AB105:AI105"/>
    <mergeCell ref="AA106:AJ106"/>
    <mergeCell ref="AN106:AX106"/>
    <mergeCell ref="R108:AT108"/>
    <mergeCell ref="D99:L99"/>
    <mergeCell ref="M99:R99"/>
    <mergeCell ref="S99:X99"/>
    <mergeCell ref="Y99:AY99"/>
    <mergeCell ref="B101:G101"/>
    <mergeCell ref="H101:AY101"/>
    <mergeCell ref="D97:L97"/>
    <mergeCell ref="M97:R97"/>
    <mergeCell ref="S97:X97"/>
    <mergeCell ref="Y97:AY97"/>
    <mergeCell ref="D98:L98"/>
    <mergeCell ref="M98:R98"/>
    <mergeCell ref="S98:X98"/>
    <mergeCell ref="Y98:AY98"/>
    <mergeCell ref="AV114:AY114"/>
    <mergeCell ref="H115:L115"/>
    <mergeCell ref="M115:Y115"/>
    <mergeCell ref="Z115:AC115"/>
    <mergeCell ref="AD115:AH115"/>
    <mergeCell ref="AI115:AU115"/>
    <mergeCell ref="AV115:AY115"/>
    <mergeCell ref="B112:G112"/>
    <mergeCell ref="H112:AY112"/>
    <mergeCell ref="B113:G144"/>
    <mergeCell ref="H113:AC113"/>
    <mergeCell ref="AD113:AY113"/>
    <mergeCell ref="H114:L114"/>
    <mergeCell ref="M114:Y114"/>
    <mergeCell ref="Z114:AC114"/>
    <mergeCell ref="AD114:AH114"/>
    <mergeCell ref="AI114:AU114"/>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24:AC124"/>
    <mergeCell ref="AD124:AY124"/>
    <mergeCell ref="H125:L125"/>
    <mergeCell ref="M125:Y125"/>
    <mergeCell ref="Z125:AC125"/>
    <mergeCell ref="AD125:AH125"/>
    <mergeCell ref="AI125:AU125"/>
    <mergeCell ref="AV125:AY125"/>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34:AC134"/>
    <mergeCell ref="AD134:AY134"/>
    <mergeCell ref="H135:L135"/>
    <mergeCell ref="M135:Y135"/>
    <mergeCell ref="Z135:AC135"/>
    <mergeCell ref="AD135:AH135"/>
    <mergeCell ref="AI135:AU135"/>
    <mergeCell ref="AV135:AY135"/>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AK153:AQ153"/>
    <mergeCell ref="AR153:AY153"/>
    <mergeCell ref="B154:AY154"/>
    <mergeCell ref="B155:G155"/>
    <mergeCell ref="H155:Y155"/>
    <mergeCell ref="Z155:AE155"/>
    <mergeCell ref="AF155:AQ155"/>
    <mergeCell ref="AR155:AY155"/>
    <mergeCell ref="B150:C150"/>
    <mergeCell ref="D150:M150"/>
    <mergeCell ref="N150:AK150"/>
    <mergeCell ref="AL150:AQ150"/>
    <mergeCell ref="AR150:AU150"/>
    <mergeCell ref="AV150:AX150"/>
    <mergeCell ref="G146:AX146"/>
    <mergeCell ref="B149:C149"/>
    <mergeCell ref="D149:M149"/>
    <mergeCell ref="N149:AK149"/>
    <mergeCell ref="AL149:AQ149"/>
    <mergeCell ref="AR149:AU149"/>
    <mergeCell ref="AV149:AX149"/>
    <mergeCell ref="B161:G167"/>
    <mergeCell ref="H161:P161"/>
    <mergeCell ref="Q161:W161"/>
    <mergeCell ref="X161:AD161"/>
    <mergeCell ref="AE161:AK161"/>
    <mergeCell ref="AL161:AR161"/>
    <mergeCell ref="X163:AD163"/>
    <mergeCell ref="AE163:AK163"/>
    <mergeCell ref="AL163:AR163"/>
    <mergeCell ref="J165:P165"/>
    <mergeCell ref="B158:G159"/>
    <mergeCell ref="H158:Y159"/>
    <mergeCell ref="Z158:AE159"/>
    <mergeCell ref="AF158:AY159"/>
    <mergeCell ref="B160:G160"/>
    <mergeCell ref="H160:AY160"/>
    <mergeCell ref="B156:G156"/>
    <mergeCell ref="H156:Y156"/>
    <mergeCell ref="Z156:AE156"/>
    <mergeCell ref="AF156:AQ156"/>
    <mergeCell ref="AR156:AY156"/>
    <mergeCell ref="B157:G157"/>
    <mergeCell ref="H157:Y157"/>
    <mergeCell ref="Z157:AE157"/>
    <mergeCell ref="AF157:AY157"/>
    <mergeCell ref="AS163:AY163"/>
    <mergeCell ref="J164:P164"/>
    <mergeCell ref="Q164:W164"/>
    <mergeCell ref="X164:AD164"/>
    <mergeCell ref="AE164:AK164"/>
    <mergeCell ref="AL164:AR164"/>
    <mergeCell ref="AS164:AY164"/>
    <mergeCell ref="AS161:AY161"/>
    <mergeCell ref="H162:I165"/>
    <mergeCell ref="J162:P162"/>
    <mergeCell ref="Q162:W162"/>
    <mergeCell ref="X162:AD162"/>
    <mergeCell ref="AE162:AK162"/>
    <mergeCell ref="AL162:AR162"/>
    <mergeCell ref="AS162:AY162"/>
    <mergeCell ref="J163:P163"/>
    <mergeCell ref="Q163:W163"/>
    <mergeCell ref="AS166:AY166"/>
    <mergeCell ref="H167:P167"/>
    <mergeCell ref="Q167:W167"/>
    <mergeCell ref="X167:AD167"/>
    <mergeCell ref="AE167:AK167"/>
    <mergeCell ref="AL167:AR167"/>
    <mergeCell ref="AS167:AY167"/>
    <mergeCell ref="Q165:W165"/>
    <mergeCell ref="X165:AD165"/>
    <mergeCell ref="AE165:AK165"/>
    <mergeCell ref="AL165:AR165"/>
    <mergeCell ref="AS165:AY165"/>
    <mergeCell ref="H166:P166"/>
    <mergeCell ref="Q166:W166"/>
    <mergeCell ref="X166:AD166"/>
    <mergeCell ref="AE166:AK166"/>
    <mergeCell ref="AL166:AR166"/>
    <mergeCell ref="D172:L172"/>
    <mergeCell ref="M172:R172"/>
    <mergeCell ref="S172:X172"/>
    <mergeCell ref="Y172:AY172"/>
    <mergeCell ref="D173:L173"/>
    <mergeCell ref="M173:R173"/>
    <mergeCell ref="S173:X173"/>
    <mergeCell ref="Y173:AY173"/>
    <mergeCell ref="M170:R170"/>
    <mergeCell ref="S170:X170"/>
    <mergeCell ref="Y170:AY170"/>
    <mergeCell ref="D171:L171"/>
    <mergeCell ref="M171:R171"/>
    <mergeCell ref="S171:X171"/>
    <mergeCell ref="Y171:AY171"/>
    <mergeCell ref="B168:C176"/>
    <mergeCell ref="D168:L168"/>
    <mergeCell ref="M168:R168"/>
    <mergeCell ref="S168:X168"/>
    <mergeCell ref="Y168:AY168"/>
    <mergeCell ref="D169:L169"/>
    <mergeCell ref="M169:R169"/>
    <mergeCell ref="S169:X169"/>
    <mergeCell ref="Y169:AY169"/>
    <mergeCell ref="D170:L170"/>
    <mergeCell ref="B180:G195"/>
    <mergeCell ref="AA184:AJ184"/>
    <mergeCell ref="AB186:AI186"/>
    <mergeCell ref="Z187:AK187"/>
    <mergeCell ref="AN187:AX187"/>
    <mergeCell ref="R189:AT190"/>
    <mergeCell ref="D176:L176"/>
    <mergeCell ref="M176:R176"/>
    <mergeCell ref="S176:X176"/>
    <mergeCell ref="Y176:AY176"/>
    <mergeCell ref="B179:G179"/>
    <mergeCell ref="H179:AY179"/>
    <mergeCell ref="D174:L174"/>
    <mergeCell ref="M174:R174"/>
    <mergeCell ref="S174:X174"/>
    <mergeCell ref="Y174:AY174"/>
    <mergeCell ref="D175:L175"/>
    <mergeCell ref="M175:R175"/>
    <mergeCell ref="S175:X175"/>
    <mergeCell ref="Y175:AY175"/>
    <mergeCell ref="H201:L201"/>
    <mergeCell ref="M201:Y201"/>
    <mergeCell ref="Z201:AC201"/>
    <mergeCell ref="AD201:AH201"/>
    <mergeCell ref="AI201:AU201"/>
    <mergeCell ref="AV201:AY201"/>
    <mergeCell ref="AV199:AY199"/>
    <mergeCell ref="H200:L200"/>
    <mergeCell ref="M200:Y200"/>
    <mergeCell ref="Z200:AC200"/>
    <mergeCell ref="AD200:AH200"/>
    <mergeCell ref="AI200:AU200"/>
    <mergeCell ref="AV200:AY200"/>
    <mergeCell ref="B197:G197"/>
    <mergeCell ref="H197:AY197"/>
    <mergeCell ref="B198:G230"/>
    <mergeCell ref="H198:AC198"/>
    <mergeCell ref="AD198:AY198"/>
    <mergeCell ref="H199:L199"/>
    <mergeCell ref="M199:Y199"/>
    <mergeCell ref="Z199:AC199"/>
    <mergeCell ref="AD199:AH199"/>
    <mergeCell ref="AI199:AU199"/>
    <mergeCell ref="H204:L204"/>
    <mergeCell ref="M204:Y204"/>
    <mergeCell ref="Z204:AC204"/>
    <mergeCell ref="AD204:AH204"/>
    <mergeCell ref="AI204:AU204"/>
    <mergeCell ref="AV204:AY204"/>
    <mergeCell ref="H203:L203"/>
    <mergeCell ref="M203:Y203"/>
    <mergeCell ref="Z203:AC203"/>
    <mergeCell ref="AD203:AH203"/>
    <mergeCell ref="AI203:AU203"/>
    <mergeCell ref="AV203:AY203"/>
    <mergeCell ref="H202:L202"/>
    <mergeCell ref="M202:Y202"/>
    <mergeCell ref="Z202:AC202"/>
    <mergeCell ref="AD202:AH202"/>
    <mergeCell ref="AI202:AU202"/>
    <mergeCell ref="AV202:AY202"/>
    <mergeCell ref="H207:L207"/>
    <mergeCell ref="M207:Y207"/>
    <mergeCell ref="Z207:AC207"/>
    <mergeCell ref="AD207:AH207"/>
    <mergeCell ref="AI207:AU207"/>
    <mergeCell ref="AV207:AY207"/>
    <mergeCell ref="H206:L206"/>
    <mergeCell ref="M206:Y206"/>
    <mergeCell ref="Z206:AC206"/>
    <mergeCell ref="AD206:AH206"/>
    <mergeCell ref="AI206:AU206"/>
    <mergeCell ref="AV206:AY206"/>
    <mergeCell ref="H205:L205"/>
    <mergeCell ref="M205:Y205"/>
    <mergeCell ref="Z205:AC205"/>
    <mergeCell ref="AD205:AH205"/>
    <mergeCell ref="AI205:AU205"/>
    <mergeCell ref="AV205:AY205"/>
    <mergeCell ref="H211:L211"/>
    <mergeCell ref="M211:Y211"/>
    <mergeCell ref="Z211:AC211"/>
    <mergeCell ref="AD211:AH211"/>
    <mergeCell ref="AI211:AU211"/>
    <mergeCell ref="AV211:AY211"/>
    <mergeCell ref="H209:AC209"/>
    <mergeCell ref="AD209:AY209"/>
    <mergeCell ref="H210:L210"/>
    <mergeCell ref="M210:Y210"/>
    <mergeCell ref="Z210:AC210"/>
    <mergeCell ref="AD210:AH210"/>
    <mergeCell ref="AI210:AU210"/>
    <mergeCell ref="AV210:AY210"/>
    <mergeCell ref="H208:L208"/>
    <mergeCell ref="M208:Y208"/>
    <mergeCell ref="Z208:AC208"/>
    <mergeCell ref="AD208:AH208"/>
    <mergeCell ref="AI208:AU208"/>
    <mergeCell ref="AV208:AY208"/>
    <mergeCell ref="H214:L214"/>
    <mergeCell ref="M214:Y214"/>
    <mergeCell ref="Z214:AC214"/>
    <mergeCell ref="AD214:AH214"/>
    <mergeCell ref="AI214:AU214"/>
    <mergeCell ref="AV214:AY214"/>
    <mergeCell ref="H213:L213"/>
    <mergeCell ref="M213:Y213"/>
    <mergeCell ref="Z213:AC213"/>
    <mergeCell ref="AD213:AH213"/>
    <mergeCell ref="AI213:AU213"/>
    <mergeCell ref="AV213:AY213"/>
    <mergeCell ref="H212:L212"/>
    <mergeCell ref="M212:Y212"/>
    <mergeCell ref="Z212:AC212"/>
    <mergeCell ref="AD212:AH212"/>
    <mergeCell ref="AI212:AU212"/>
    <mergeCell ref="AV212:AY212"/>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H220:AC220"/>
    <mergeCell ref="AD220:AY220"/>
    <mergeCell ref="H221:L221"/>
    <mergeCell ref="M221:Y221"/>
    <mergeCell ref="Z221:AC221"/>
    <mergeCell ref="AD221:AH221"/>
    <mergeCell ref="AI221:AU221"/>
    <mergeCell ref="AV221:AY221"/>
    <mergeCell ref="H219:L219"/>
    <mergeCell ref="M219:Y219"/>
    <mergeCell ref="Z219:AC219"/>
    <mergeCell ref="AD219:AH219"/>
    <mergeCell ref="AI219:AU219"/>
    <mergeCell ref="AV219:AY219"/>
    <mergeCell ref="H218:L218"/>
    <mergeCell ref="M218:Y218"/>
    <mergeCell ref="Z218:AC218"/>
    <mergeCell ref="AD218:AH218"/>
    <mergeCell ref="AI218:AU218"/>
    <mergeCell ref="AV218:AY218"/>
    <mergeCell ref="H224:L224"/>
    <mergeCell ref="M224:Y224"/>
    <mergeCell ref="Z224:AC224"/>
    <mergeCell ref="AD224:AH224"/>
    <mergeCell ref="AI224:AU224"/>
    <mergeCell ref="AV224:AY224"/>
    <mergeCell ref="H223:L223"/>
    <mergeCell ref="M223:Y223"/>
    <mergeCell ref="Z223:AC223"/>
    <mergeCell ref="AD223:AH223"/>
    <mergeCell ref="AI223:AU223"/>
    <mergeCell ref="AV223:AY223"/>
    <mergeCell ref="H222:L222"/>
    <mergeCell ref="M222:Y222"/>
    <mergeCell ref="Z222:AC222"/>
    <mergeCell ref="AD222:AH222"/>
    <mergeCell ref="AI222:AU222"/>
    <mergeCell ref="AV222:AY222"/>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25:L225"/>
    <mergeCell ref="M225:Y225"/>
    <mergeCell ref="Z225:AC225"/>
    <mergeCell ref="AD225:AH225"/>
    <mergeCell ref="AI225:AU225"/>
    <mergeCell ref="AV225:AY225"/>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28:L228"/>
    <mergeCell ref="M228:Y228"/>
    <mergeCell ref="Z228:AC228"/>
    <mergeCell ref="AD228:AH228"/>
    <mergeCell ref="AI228:AU228"/>
    <mergeCell ref="AV228:AY228"/>
    <mergeCell ref="AK238:AQ238"/>
    <mergeCell ref="AR238:AY238"/>
    <mergeCell ref="B239:AY239"/>
    <mergeCell ref="B240:G240"/>
    <mergeCell ref="H240:Y240"/>
    <mergeCell ref="Z240:AE240"/>
    <mergeCell ref="AF240:AQ240"/>
    <mergeCell ref="AR240:AY240"/>
    <mergeCell ref="B236:C236"/>
    <mergeCell ref="D236:M236"/>
    <mergeCell ref="N236:AK236"/>
    <mergeCell ref="AL236:AQ236"/>
    <mergeCell ref="AR236:AU236"/>
    <mergeCell ref="AV236:AX236"/>
    <mergeCell ref="G232:AX232"/>
    <mergeCell ref="B235:C235"/>
    <mergeCell ref="D235:M235"/>
    <mergeCell ref="N235:AK235"/>
    <mergeCell ref="AL235:AQ235"/>
    <mergeCell ref="AR235:AU235"/>
    <mergeCell ref="AV235:AX235"/>
    <mergeCell ref="B246:G252"/>
    <mergeCell ref="H246:P246"/>
    <mergeCell ref="Q246:W246"/>
    <mergeCell ref="X246:AD246"/>
    <mergeCell ref="AE246:AK246"/>
    <mergeCell ref="AL246:AR246"/>
    <mergeCell ref="X248:AD248"/>
    <mergeCell ref="AE248:AK248"/>
    <mergeCell ref="AL248:AR248"/>
    <mergeCell ref="J250:P250"/>
    <mergeCell ref="B243:G244"/>
    <mergeCell ref="H243:Y244"/>
    <mergeCell ref="Z243:AE244"/>
    <mergeCell ref="AF243:AY244"/>
    <mergeCell ref="B245:G245"/>
    <mergeCell ref="H245:AY245"/>
    <mergeCell ref="B241:G241"/>
    <mergeCell ref="H241:Y241"/>
    <mergeCell ref="Z241:AE241"/>
    <mergeCell ref="AF241:AQ241"/>
    <mergeCell ref="AR241:AY241"/>
    <mergeCell ref="B242:G242"/>
    <mergeCell ref="H242:Y242"/>
    <mergeCell ref="Z242:AE242"/>
    <mergeCell ref="AF242:AY242"/>
    <mergeCell ref="AS248:AY248"/>
    <mergeCell ref="J249:P249"/>
    <mergeCell ref="Q249:W249"/>
    <mergeCell ref="X249:AD249"/>
    <mergeCell ref="AE249:AK249"/>
    <mergeCell ref="AL249:AR249"/>
    <mergeCell ref="AS249:AY249"/>
    <mergeCell ref="AS246:AY246"/>
    <mergeCell ref="H247:I250"/>
    <mergeCell ref="J247:P247"/>
    <mergeCell ref="Q247:W247"/>
    <mergeCell ref="X247:AD247"/>
    <mergeCell ref="AE247:AK247"/>
    <mergeCell ref="AL247:AR247"/>
    <mergeCell ref="AS247:AY247"/>
    <mergeCell ref="J248:P248"/>
    <mergeCell ref="Q248:W248"/>
    <mergeCell ref="AS251:AY251"/>
    <mergeCell ref="H252:P252"/>
    <mergeCell ref="Q252:W252"/>
    <mergeCell ref="X252:AD252"/>
    <mergeCell ref="AE252:AK252"/>
    <mergeCell ref="AL252:AR252"/>
    <mergeCell ref="AS252:AY252"/>
    <mergeCell ref="Q250:W250"/>
    <mergeCell ref="X250:AD250"/>
    <mergeCell ref="AE250:AK250"/>
    <mergeCell ref="AL250:AR250"/>
    <mergeCell ref="AS250:AY250"/>
    <mergeCell ref="H251:P251"/>
    <mergeCell ref="Q251:W251"/>
    <mergeCell ref="X251:AD251"/>
    <mergeCell ref="AE251:AK251"/>
    <mergeCell ref="AL251:AR251"/>
    <mergeCell ref="D257:L257"/>
    <mergeCell ref="M257:R257"/>
    <mergeCell ref="S257:X257"/>
    <mergeCell ref="Y257:AY257"/>
    <mergeCell ref="D258:L258"/>
    <mergeCell ref="M258:R258"/>
    <mergeCell ref="S258:X258"/>
    <mergeCell ref="Y258:AY258"/>
    <mergeCell ref="M255:R255"/>
    <mergeCell ref="S255:X255"/>
    <mergeCell ref="Y255:AY255"/>
    <mergeCell ref="D256:L256"/>
    <mergeCell ref="M256:R256"/>
    <mergeCell ref="S256:X256"/>
    <mergeCell ref="Y256:AY256"/>
    <mergeCell ref="B253:C261"/>
    <mergeCell ref="D253:L253"/>
    <mergeCell ref="M253:R253"/>
    <mergeCell ref="S253:X253"/>
    <mergeCell ref="Y253:AY253"/>
    <mergeCell ref="D254:L254"/>
    <mergeCell ref="M254:R254"/>
    <mergeCell ref="S254:X254"/>
    <mergeCell ref="Y254:AY254"/>
    <mergeCell ref="D255:L255"/>
    <mergeCell ref="B265:G273"/>
    <mergeCell ref="AA266:AJ266"/>
    <mergeCell ref="AB268:AI268"/>
    <mergeCell ref="Y269:AL269"/>
    <mergeCell ref="AN269:AX269"/>
    <mergeCell ref="L271:AV271"/>
    <mergeCell ref="D261:L261"/>
    <mergeCell ref="M261:R261"/>
    <mergeCell ref="S261:X261"/>
    <mergeCell ref="Y261:AY261"/>
    <mergeCell ref="B264:G264"/>
    <mergeCell ref="H264:AY264"/>
    <mergeCell ref="D259:L259"/>
    <mergeCell ref="M259:R259"/>
    <mergeCell ref="S259:X259"/>
    <mergeCell ref="Y259:AY259"/>
    <mergeCell ref="D260:L260"/>
    <mergeCell ref="M260:R260"/>
    <mergeCell ref="S260:X260"/>
    <mergeCell ref="Y260:AY260"/>
    <mergeCell ref="AV277:AY277"/>
    <mergeCell ref="H278:L278"/>
    <mergeCell ref="M278:Y278"/>
    <mergeCell ref="Z278:AC278"/>
    <mergeCell ref="AD278:AH278"/>
    <mergeCell ref="AI278:AU278"/>
    <mergeCell ref="AV278:AY278"/>
    <mergeCell ref="B275:G275"/>
    <mergeCell ref="H275:AY275"/>
    <mergeCell ref="B276:G310"/>
    <mergeCell ref="H276:AC276"/>
    <mergeCell ref="AD276:AY276"/>
    <mergeCell ref="H277:L277"/>
    <mergeCell ref="M277:Y277"/>
    <mergeCell ref="Z277:AC277"/>
    <mergeCell ref="AD277:AH277"/>
    <mergeCell ref="AI277:AU277"/>
    <mergeCell ref="H281:L281"/>
    <mergeCell ref="M281:Y281"/>
    <mergeCell ref="Z281:AC281"/>
    <mergeCell ref="AD281:AH281"/>
    <mergeCell ref="AI281:AU281"/>
    <mergeCell ref="AV281:AY281"/>
    <mergeCell ref="H280:L280"/>
    <mergeCell ref="M280:Y280"/>
    <mergeCell ref="Z280:AC280"/>
    <mergeCell ref="AD280:AH280"/>
    <mergeCell ref="AI280:AU280"/>
    <mergeCell ref="AV280:AY280"/>
    <mergeCell ref="H279:L279"/>
    <mergeCell ref="M279:Y279"/>
    <mergeCell ref="Z279:AC279"/>
    <mergeCell ref="AD279:AH279"/>
    <mergeCell ref="AI279:AU279"/>
    <mergeCell ref="AV279:AY279"/>
    <mergeCell ref="H284:L284"/>
    <mergeCell ref="M284:Y284"/>
    <mergeCell ref="Z284:AC284"/>
    <mergeCell ref="AD284:AH284"/>
    <mergeCell ref="AI284:AU284"/>
    <mergeCell ref="AV284:AY284"/>
    <mergeCell ref="H283:L283"/>
    <mergeCell ref="M283:Y283"/>
    <mergeCell ref="Z283:AC283"/>
    <mergeCell ref="AD283:AH283"/>
    <mergeCell ref="AI283:AU283"/>
    <mergeCell ref="AV283:AY283"/>
    <mergeCell ref="H282:L282"/>
    <mergeCell ref="M282:Y282"/>
    <mergeCell ref="Z282:AC282"/>
    <mergeCell ref="AD282:AH282"/>
    <mergeCell ref="AI282:AU282"/>
    <mergeCell ref="AV282:AY282"/>
    <mergeCell ref="H287:AC287"/>
    <mergeCell ref="AD287:AY287"/>
    <mergeCell ref="H288:L288"/>
    <mergeCell ref="M288:Y288"/>
    <mergeCell ref="Z288:AC288"/>
    <mergeCell ref="AD288:AH288"/>
    <mergeCell ref="AI288:AU288"/>
    <mergeCell ref="AV288:AY288"/>
    <mergeCell ref="H286:L286"/>
    <mergeCell ref="M286:Y286"/>
    <mergeCell ref="Z286:AC286"/>
    <mergeCell ref="AD286:AH286"/>
    <mergeCell ref="AI286:AU286"/>
    <mergeCell ref="AV286:AY286"/>
    <mergeCell ref="H285:L285"/>
    <mergeCell ref="M285:Y285"/>
    <mergeCell ref="Z285:AC285"/>
    <mergeCell ref="AD285:AH285"/>
    <mergeCell ref="AI285:AU285"/>
    <mergeCell ref="AV285:AY285"/>
    <mergeCell ref="H291:L291"/>
    <mergeCell ref="M291:Y291"/>
    <mergeCell ref="Z291:AC291"/>
    <mergeCell ref="AD291:AH291"/>
    <mergeCell ref="AI291:AU291"/>
    <mergeCell ref="AV291:AY291"/>
    <mergeCell ref="H290:L290"/>
    <mergeCell ref="M290:Y290"/>
    <mergeCell ref="Z290:AC290"/>
    <mergeCell ref="AD290:AH290"/>
    <mergeCell ref="AI290:AU290"/>
    <mergeCell ref="AV290:AY290"/>
    <mergeCell ref="H289:L289"/>
    <mergeCell ref="M289:Y289"/>
    <mergeCell ref="Z289:AC289"/>
    <mergeCell ref="AD289:AH289"/>
    <mergeCell ref="AI289:AU289"/>
    <mergeCell ref="AV289:AY289"/>
    <mergeCell ref="H294:L294"/>
    <mergeCell ref="M294:Y294"/>
    <mergeCell ref="Z294:AC294"/>
    <mergeCell ref="AD294:AH294"/>
    <mergeCell ref="AI294:AU294"/>
    <mergeCell ref="AV294:AY294"/>
    <mergeCell ref="H293:L293"/>
    <mergeCell ref="M293:Y293"/>
    <mergeCell ref="Z293:AC293"/>
    <mergeCell ref="AD293:AH293"/>
    <mergeCell ref="AI293:AU293"/>
    <mergeCell ref="AV293:AY293"/>
    <mergeCell ref="H292:L292"/>
    <mergeCell ref="M292:Y292"/>
    <mergeCell ref="Z292:AC292"/>
    <mergeCell ref="AD292:AH292"/>
    <mergeCell ref="AI292:AU292"/>
    <mergeCell ref="AV292:AY292"/>
    <mergeCell ref="H297:L297"/>
    <mergeCell ref="M297:Y297"/>
    <mergeCell ref="Z297:AC297"/>
    <mergeCell ref="AD297:AH297"/>
    <mergeCell ref="AI297:AU297"/>
    <mergeCell ref="AV297:AY297"/>
    <mergeCell ref="H296:L296"/>
    <mergeCell ref="M296:Y296"/>
    <mergeCell ref="Z296:AC296"/>
    <mergeCell ref="AD296:AH296"/>
    <mergeCell ref="AI296:AU296"/>
    <mergeCell ref="AV296:AY296"/>
    <mergeCell ref="H295:L295"/>
    <mergeCell ref="M295:Y295"/>
    <mergeCell ref="Z295:AC295"/>
    <mergeCell ref="AD295:AH295"/>
    <mergeCell ref="AI295:AU295"/>
    <mergeCell ref="AV295:AY295"/>
    <mergeCell ref="H301:L301"/>
    <mergeCell ref="M301:Y301"/>
    <mergeCell ref="Z301:AC301"/>
    <mergeCell ref="AD301:AH301"/>
    <mergeCell ref="AI301:AU301"/>
    <mergeCell ref="AV301:AY301"/>
    <mergeCell ref="H299:AC299"/>
    <mergeCell ref="AD299:AY299"/>
    <mergeCell ref="H300:L300"/>
    <mergeCell ref="M300:Y300"/>
    <mergeCell ref="Z300:AC300"/>
    <mergeCell ref="AD300:AH300"/>
    <mergeCell ref="AI300:AU300"/>
    <mergeCell ref="AV300:AY300"/>
    <mergeCell ref="H298:L298"/>
    <mergeCell ref="M298:Y298"/>
    <mergeCell ref="Z298:AC298"/>
    <mergeCell ref="AD298:AH298"/>
    <mergeCell ref="AI298:AU298"/>
    <mergeCell ref="AV298:AY298"/>
    <mergeCell ref="H304:L304"/>
    <mergeCell ref="M304:Y304"/>
    <mergeCell ref="Z304:AC304"/>
    <mergeCell ref="AD304:AH304"/>
    <mergeCell ref="AI304:AU304"/>
    <mergeCell ref="AV304:AY304"/>
    <mergeCell ref="H303:L303"/>
    <mergeCell ref="M303:Y303"/>
    <mergeCell ref="Z303:AC303"/>
    <mergeCell ref="AD303:AH303"/>
    <mergeCell ref="AI303:AU303"/>
    <mergeCell ref="AV303:AY303"/>
    <mergeCell ref="H302:L302"/>
    <mergeCell ref="M302:Y302"/>
    <mergeCell ref="Z302:AC302"/>
    <mergeCell ref="AD302:AH302"/>
    <mergeCell ref="AI302:AU302"/>
    <mergeCell ref="AV302:AY302"/>
    <mergeCell ref="H307:L307"/>
    <mergeCell ref="M307:Y307"/>
    <mergeCell ref="Z307:AC307"/>
    <mergeCell ref="AD307:AH307"/>
    <mergeCell ref="AI307:AU307"/>
    <mergeCell ref="AV307:AY307"/>
    <mergeCell ref="H306:L306"/>
    <mergeCell ref="M306:Y306"/>
    <mergeCell ref="Z306:AC306"/>
    <mergeCell ref="AD306:AH306"/>
    <mergeCell ref="AI306:AU306"/>
    <mergeCell ref="AV306:AY306"/>
    <mergeCell ref="H305:L305"/>
    <mergeCell ref="M305:Y305"/>
    <mergeCell ref="Z305:AC305"/>
    <mergeCell ref="AD305:AH305"/>
    <mergeCell ref="AI305:AU305"/>
    <mergeCell ref="AV305:AY305"/>
    <mergeCell ref="H310:L310"/>
    <mergeCell ref="M310:Y310"/>
    <mergeCell ref="Z310:AC310"/>
    <mergeCell ref="AD310:AH310"/>
    <mergeCell ref="AI310:AU310"/>
    <mergeCell ref="AV310:AY310"/>
    <mergeCell ref="H309:L309"/>
    <mergeCell ref="M309:Y309"/>
    <mergeCell ref="Z309:AC309"/>
    <mergeCell ref="AD309:AH309"/>
    <mergeCell ref="AI309:AU309"/>
    <mergeCell ref="AV309:AY309"/>
    <mergeCell ref="H308:L308"/>
    <mergeCell ref="M308:Y308"/>
    <mergeCell ref="Z308:AC308"/>
    <mergeCell ref="AD308:AH308"/>
    <mergeCell ref="AI308:AU308"/>
    <mergeCell ref="AV308:AY308"/>
    <mergeCell ref="AK319:AQ319"/>
    <mergeCell ref="AR319:AY319"/>
    <mergeCell ref="B320:AY320"/>
    <mergeCell ref="B321:G321"/>
    <mergeCell ref="H321:Y321"/>
    <mergeCell ref="Z321:AE321"/>
    <mergeCell ref="AF321:AQ321"/>
    <mergeCell ref="AR321:AY321"/>
    <mergeCell ref="B316:C316"/>
    <mergeCell ref="D316:M316"/>
    <mergeCell ref="N316:AK316"/>
    <mergeCell ref="AL316:AQ316"/>
    <mergeCell ref="AR316:AU316"/>
    <mergeCell ref="AV316:AX316"/>
    <mergeCell ref="G312:AX312"/>
    <mergeCell ref="B315:C315"/>
    <mergeCell ref="D315:M315"/>
    <mergeCell ref="N315:AK315"/>
    <mergeCell ref="AL315:AQ315"/>
    <mergeCell ref="AR315:AU315"/>
    <mergeCell ref="AV315:AX315"/>
    <mergeCell ref="B327:G333"/>
    <mergeCell ref="H327:P327"/>
    <mergeCell ref="Q327:W327"/>
    <mergeCell ref="X327:AD327"/>
    <mergeCell ref="AE327:AK327"/>
    <mergeCell ref="AL327:AR327"/>
    <mergeCell ref="X329:AD329"/>
    <mergeCell ref="AE329:AK329"/>
    <mergeCell ref="AL329:AR329"/>
    <mergeCell ref="J331:P331"/>
    <mergeCell ref="B324:G325"/>
    <mergeCell ref="H324:Y325"/>
    <mergeCell ref="Z324:AE325"/>
    <mergeCell ref="AF324:AY325"/>
    <mergeCell ref="B326:G326"/>
    <mergeCell ref="H326:AY326"/>
    <mergeCell ref="B322:G322"/>
    <mergeCell ref="H322:Y322"/>
    <mergeCell ref="Z322:AE322"/>
    <mergeCell ref="AF322:AQ322"/>
    <mergeCell ref="AR322:AY322"/>
    <mergeCell ref="B323:G323"/>
    <mergeCell ref="H323:Y323"/>
    <mergeCell ref="Z323:AE323"/>
    <mergeCell ref="AF323:AY323"/>
    <mergeCell ref="AS329:AY329"/>
    <mergeCell ref="J330:P330"/>
    <mergeCell ref="Q330:W330"/>
    <mergeCell ref="X330:AD330"/>
    <mergeCell ref="AE330:AK330"/>
    <mergeCell ref="AL330:AR330"/>
    <mergeCell ref="AS330:AY330"/>
    <mergeCell ref="AS327:AY327"/>
    <mergeCell ref="H328:I331"/>
    <mergeCell ref="J328:P328"/>
    <mergeCell ref="Q328:W328"/>
    <mergeCell ref="X328:AD328"/>
    <mergeCell ref="AE328:AK328"/>
    <mergeCell ref="AL328:AR328"/>
    <mergeCell ref="AS328:AY328"/>
    <mergeCell ref="J329:P329"/>
    <mergeCell ref="Q329:W329"/>
    <mergeCell ref="AS332:AY332"/>
    <mergeCell ref="H333:P333"/>
    <mergeCell ref="Q333:W333"/>
    <mergeCell ref="X333:AD333"/>
    <mergeCell ref="AE333:AK333"/>
    <mergeCell ref="AL333:AR333"/>
    <mergeCell ref="AS333:AY333"/>
    <mergeCell ref="Q331:W331"/>
    <mergeCell ref="X331:AD331"/>
    <mergeCell ref="AE331:AK331"/>
    <mergeCell ref="AL331:AR331"/>
    <mergeCell ref="AS331:AY331"/>
    <mergeCell ref="H332:P332"/>
    <mergeCell ref="Q332:W332"/>
    <mergeCell ref="X332:AD332"/>
    <mergeCell ref="AE332:AK332"/>
    <mergeCell ref="AL332:AR332"/>
    <mergeCell ref="M336:R336"/>
    <mergeCell ref="S336:X336"/>
    <mergeCell ref="Y336:AY336"/>
    <mergeCell ref="D337:L337"/>
    <mergeCell ref="M337:R337"/>
    <mergeCell ref="S337:X337"/>
    <mergeCell ref="Y337:AY337"/>
    <mergeCell ref="B334:C342"/>
    <mergeCell ref="D334:L334"/>
    <mergeCell ref="M334:R334"/>
    <mergeCell ref="S334:X334"/>
    <mergeCell ref="Y334:AY334"/>
    <mergeCell ref="D335:L335"/>
    <mergeCell ref="M335:R335"/>
    <mergeCell ref="S335:X335"/>
    <mergeCell ref="Y335:AY335"/>
    <mergeCell ref="D336:L336"/>
    <mergeCell ref="D342:L342"/>
    <mergeCell ref="M342:R342"/>
    <mergeCell ref="S342:X342"/>
    <mergeCell ref="Y342:AY342"/>
    <mergeCell ref="B344:G344"/>
    <mergeCell ref="H344:AY344"/>
    <mergeCell ref="D340:L340"/>
    <mergeCell ref="M340:R340"/>
    <mergeCell ref="S340:X340"/>
    <mergeCell ref="Y340:AY340"/>
    <mergeCell ref="D341:L341"/>
    <mergeCell ref="M341:R341"/>
    <mergeCell ref="S341:X341"/>
    <mergeCell ref="Y341:AY341"/>
    <mergeCell ref="D338:L338"/>
    <mergeCell ref="M338:R338"/>
    <mergeCell ref="S338:X338"/>
    <mergeCell ref="Y338:AY338"/>
    <mergeCell ref="D339:L339"/>
    <mergeCell ref="M339:R339"/>
    <mergeCell ref="S339:X339"/>
    <mergeCell ref="Y339:AY339"/>
    <mergeCell ref="AA357:AJ357"/>
    <mergeCell ref="R359:AT359"/>
    <mergeCell ref="B363:G363"/>
    <mergeCell ref="H363:AY363"/>
    <mergeCell ref="B364:G396"/>
    <mergeCell ref="H364:AC364"/>
    <mergeCell ref="AD364:AY364"/>
    <mergeCell ref="H365:L365"/>
    <mergeCell ref="M365:Y365"/>
    <mergeCell ref="Z365:AC365"/>
    <mergeCell ref="B345:G360"/>
    <mergeCell ref="H346:AY346"/>
    <mergeCell ref="AA347:AJ347"/>
    <mergeCell ref="AB349:AI349"/>
    <mergeCell ref="AA350:AJ350"/>
    <mergeCell ref="AN350:AX350"/>
    <mergeCell ref="R352:AT352"/>
    <mergeCell ref="H353:AY353"/>
    <mergeCell ref="AA354:AJ354"/>
    <mergeCell ref="AB356:AI356"/>
    <mergeCell ref="H368:L368"/>
    <mergeCell ref="M368:Y368"/>
    <mergeCell ref="Z368:AC368"/>
    <mergeCell ref="AD368:AH368"/>
    <mergeCell ref="AI368:AU368"/>
    <mergeCell ref="AV368:AY368"/>
    <mergeCell ref="H367:L367"/>
    <mergeCell ref="M367:Y367"/>
    <mergeCell ref="Z367:AC367"/>
    <mergeCell ref="AD367:AH367"/>
    <mergeCell ref="AI367:AU367"/>
    <mergeCell ref="AV367:AY367"/>
    <mergeCell ref="AD365:AH365"/>
    <mergeCell ref="AI365:AU365"/>
    <mergeCell ref="AV365:AY365"/>
    <mergeCell ref="H366:L366"/>
    <mergeCell ref="M366:Y366"/>
    <mergeCell ref="Z366:AC366"/>
    <mergeCell ref="AD366:AH366"/>
    <mergeCell ref="AI366:AU366"/>
    <mergeCell ref="AV366:AY366"/>
    <mergeCell ref="H371:L371"/>
    <mergeCell ref="M371:Y371"/>
    <mergeCell ref="Z371:AC371"/>
    <mergeCell ref="AD371:AH371"/>
    <mergeCell ref="AI371:AU371"/>
    <mergeCell ref="AV371:AY371"/>
    <mergeCell ref="H370:L370"/>
    <mergeCell ref="M370:Y370"/>
    <mergeCell ref="Z370:AC370"/>
    <mergeCell ref="AD370:AH370"/>
    <mergeCell ref="AI370:AU370"/>
    <mergeCell ref="AV370:AY370"/>
    <mergeCell ref="H369:L369"/>
    <mergeCell ref="M369:Y369"/>
    <mergeCell ref="Z369:AC369"/>
    <mergeCell ref="AD369:AH369"/>
    <mergeCell ref="AI369:AU369"/>
    <mergeCell ref="AV369:AY369"/>
    <mergeCell ref="H374:L374"/>
    <mergeCell ref="M374:Y374"/>
    <mergeCell ref="Z374:AC374"/>
    <mergeCell ref="AD374:AH374"/>
    <mergeCell ref="AI374:AU374"/>
    <mergeCell ref="AV374:AY374"/>
    <mergeCell ref="H373:L373"/>
    <mergeCell ref="M373:Y373"/>
    <mergeCell ref="Z373:AC373"/>
    <mergeCell ref="AD373:AH373"/>
    <mergeCell ref="AI373:AU373"/>
    <mergeCell ref="AV373:AY373"/>
    <mergeCell ref="H372:L372"/>
    <mergeCell ref="M372:Y372"/>
    <mergeCell ref="Z372:AC372"/>
    <mergeCell ref="AD372:AH372"/>
    <mergeCell ref="AI372:AU372"/>
    <mergeCell ref="AV372:AY372"/>
    <mergeCell ref="H378:L378"/>
    <mergeCell ref="M378:Y378"/>
    <mergeCell ref="Z378:AC378"/>
    <mergeCell ref="AD378:AH378"/>
    <mergeCell ref="AI378:AU378"/>
    <mergeCell ref="AV378:AY378"/>
    <mergeCell ref="H377:L377"/>
    <mergeCell ref="M377:Y377"/>
    <mergeCell ref="Z377:AC377"/>
    <mergeCell ref="AD377:AH377"/>
    <mergeCell ref="AI377:AU377"/>
    <mergeCell ref="AV377:AY377"/>
    <mergeCell ref="H375:AC375"/>
    <mergeCell ref="AD375:AY375"/>
    <mergeCell ref="H376:L376"/>
    <mergeCell ref="M376:Y376"/>
    <mergeCell ref="Z376:AC376"/>
    <mergeCell ref="AD376:AH376"/>
    <mergeCell ref="AI376:AU376"/>
    <mergeCell ref="AV376:AY376"/>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79:L379"/>
    <mergeCell ref="M379:Y379"/>
    <mergeCell ref="Z379:AC379"/>
    <mergeCell ref="AD379:AH379"/>
    <mergeCell ref="AI379:AU379"/>
    <mergeCell ref="AV379:AY379"/>
    <mergeCell ref="H384:L384"/>
    <mergeCell ref="M384:Y384"/>
    <mergeCell ref="Z384:AC384"/>
    <mergeCell ref="AD384:AH384"/>
    <mergeCell ref="AI384:AU384"/>
    <mergeCell ref="AV384:AY384"/>
    <mergeCell ref="H383:L383"/>
    <mergeCell ref="M383:Y383"/>
    <mergeCell ref="Z383:AC383"/>
    <mergeCell ref="AD383:AH383"/>
    <mergeCell ref="AI383:AU383"/>
    <mergeCell ref="AV383:AY383"/>
    <mergeCell ref="H382:L382"/>
    <mergeCell ref="M382:Y382"/>
    <mergeCell ref="Z382:AC382"/>
    <mergeCell ref="AD382:AH382"/>
    <mergeCell ref="AI382:AU382"/>
    <mergeCell ref="AV382:AY382"/>
    <mergeCell ref="H388:L388"/>
    <mergeCell ref="M388:Y388"/>
    <mergeCell ref="Z388:AC388"/>
    <mergeCell ref="AD388:AH388"/>
    <mergeCell ref="AI388:AU388"/>
    <mergeCell ref="AV388:AY388"/>
    <mergeCell ref="H386:AC386"/>
    <mergeCell ref="AD386:AY386"/>
    <mergeCell ref="H387:L387"/>
    <mergeCell ref="M387:Y387"/>
    <mergeCell ref="Z387:AC387"/>
    <mergeCell ref="AD387:AH387"/>
    <mergeCell ref="AI387:AU387"/>
    <mergeCell ref="AV387:AY387"/>
    <mergeCell ref="H385:L385"/>
    <mergeCell ref="M385:Y385"/>
    <mergeCell ref="Z385:AC385"/>
    <mergeCell ref="AD385:AH385"/>
    <mergeCell ref="AI385:AU385"/>
    <mergeCell ref="AV385:AY385"/>
    <mergeCell ref="H391:L391"/>
    <mergeCell ref="M391:Y391"/>
    <mergeCell ref="Z391:AC391"/>
    <mergeCell ref="AD391:AH391"/>
    <mergeCell ref="AI391:AU391"/>
    <mergeCell ref="AV391:AY391"/>
    <mergeCell ref="H390:L390"/>
    <mergeCell ref="M390:Y390"/>
    <mergeCell ref="Z390:AC390"/>
    <mergeCell ref="AD390:AH390"/>
    <mergeCell ref="AI390:AU390"/>
    <mergeCell ref="AV390:AY390"/>
    <mergeCell ref="H389:L389"/>
    <mergeCell ref="M389:Y389"/>
    <mergeCell ref="Z389:AC389"/>
    <mergeCell ref="AD389:AH389"/>
    <mergeCell ref="AI389:AU389"/>
    <mergeCell ref="AV389:AY389"/>
    <mergeCell ref="H394:L394"/>
    <mergeCell ref="M394:Y394"/>
    <mergeCell ref="Z394:AC394"/>
    <mergeCell ref="AD394:AH394"/>
    <mergeCell ref="AI394:AU394"/>
    <mergeCell ref="AV394:AY394"/>
    <mergeCell ref="H393:L393"/>
    <mergeCell ref="M393:Y393"/>
    <mergeCell ref="Z393:AC393"/>
    <mergeCell ref="AD393:AH393"/>
    <mergeCell ref="AI393:AU393"/>
    <mergeCell ref="AV393:AY393"/>
    <mergeCell ref="H392:L392"/>
    <mergeCell ref="M392:Y392"/>
    <mergeCell ref="Z392:AC392"/>
    <mergeCell ref="AD392:AH392"/>
    <mergeCell ref="AI392:AU392"/>
    <mergeCell ref="AV392:AY392"/>
    <mergeCell ref="G398:AX398"/>
    <mergeCell ref="B401:C401"/>
    <mergeCell ref="D401:M401"/>
    <mergeCell ref="N401:AK401"/>
    <mergeCell ref="AL401:AQ401"/>
    <mergeCell ref="AR401:AU401"/>
    <mergeCell ref="AV401:AY401"/>
    <mergeCell ref="H396:L396"/>
    <mergeCell ref="M396:Y396"/>
    <mergeCell ref="Z396:AC396"/>
    <mergeCell ref="AD396:AH396"/>
    <mergeCell ref="AI396:AU396"/>
    <mergeCell ref="AV396:AY396"/>
    <mergeCell ref="H395:L395"/>
    <mergeCell ref="M395:Y395"/>
    <mergeCell ref="Z395:AC395"/>
    <mergeCell ref="AD395:AH395"/>
    <mergeCell ref="AI395:AU395"/>
    <mergeCell ref="AV395:AY395"/>
    <mergeCell ref="Z406:AF406"/>
    <mergeCell ref="AG406:AK406"/>
    <mergeCell ref="AL406:AR406"/>
    <mergeCell ref="AS406:AW406"/>
    <mergeCell ref="B407:H407"/>
    <mergeCell ref="I407:M407"/>
    <mergeCell ref="N407:T407"/>
    <mergeCell ref="U407:Y407"/>
    <mergeCell ref="Z407:AF407"/>
    <mergeCell ref="AG407:AK407"/>
    <mergeCell ref="B405:H405"/>
    <mergeCell ref="I405:Y405"/>
    <mergeCell ref="B406:H406"/>
    <mergeCell ref="I406:M406"/>
    <mergeCell ref="N406:T406"/>
    <mergeCell ref="U406:Y406"/>
    <mergeCell ref="B402:C402"/>
    <mergeCell ref="D402:M402"/>
    <mergeCell ref="N402:AK402"/>
    <mergeCell ref="AL402:AQ402"/>
    <mergeCell ref="AR402:AU402"/>
    <mergeCell ref="AV402:AY402"/>
    <mergeCell ref="G411:AX411"/>
    <mergeCell ref="AK412:AQ412"/>
    <mergeCell ref="AR412:AY412"/>
    <mergeCell ref="B413:AY413"/>
    <mergeCell ref="B414:G414"/>
    <mergeCell ref="H414:Y414"/>
    <mergeCell ref="Z414:AE414"/>
    <mergeCell ref="AF414:AQ414"/>
    <mergeCell ref="AR414:AY414"/>
    <mergeCell ref="B410:C410"/>
    <mergeCell ref="D410:M410"/>
    <mergeCell ref="N410:AK410"/>
    <mergeCell ref="AL410:AQ410"/>
    <mergeCell ref="AR410:AU410"/>
    <mergeCell ref="AV410:AY410"/>
    <mergeCell ref="AL407:AR407"/>
    <mergeCell ref="AS407:AW407"/>
    <mergeCell ref="B409:C409"/>
    <mergeCell ref="D409:M409"/>
    <mergeCell ref="N409:AK409"/>
    <mergeCell ref="AL409:AQ409"/>
    <mergeCell ref="AR409:AU409"/>
    <mergeCell ref="AV409:AY409"/>
    <mergeCell ref="B420:G426"/>
    <mergeCell ref="H420:P420"/>
    <mergeCell ref="Q420:W420"/>
    <mergeCell ref="X420:AD420"/>
    <mergeCell ref="AE420:AK420"/>
    <mergeCell ref="AL420:AR420"/>
    <mergeCell ref="X422:AD422"/>
    <mergeCell ref="AE422:AK422"/>
    <mergeCell ref="AL422:AR422"/>
    <mergeCell ref="J424:P424"/>
    <mergeCell ref="B417:G418"/>
    <mergeCell ref="H417:Y418"/>
    <mergeCell ref="Z417:AE418"/>
    <mergeCell ref="AF417:AY418"/>
    <mergeCell ref="B419:G419"/>
    <mergeCell ref="H419:AY419"/>
    <mergeCell ref="B415:G415"/>
    <mergeCell ref="H415:Y415"/>
    <mergeCell ref="Z415:AE415"/>
    <mergeCell ref="AF415:AQ415"/>
    <mergeCell ref="AR415:AY415"/>
    <mergeCell ref="B416:G416"/>
    <mergeCell ref="H416:Y416"/>
    <mergeCell ref="Z416:AE416"/>
    <mergeCell ref="AF416:AY416"/>
    <mergeCell ref="AS422:AY422"/>
    <mergeCell ref="J423:P423"/>
    <mergeCell ref="Q423:W423"/>
    <mergeCell ref="X423:AD423"/>
    <mergeCell ref="AE423:AK423"/>
    <mergeCell ref="AL423:AR423"/>
    <mergeCell ref="AS423:AY423"/>
    <mergeCell ref="AS420:AY420"/>
    <mergeCell ref="H421:I424"/>
    <mergeCell ref="J421:P421"/>
    <mergeCell ref="Q421:W421"/>
    <mergeCell ref="X421:AD421"/>
    <mergeCell ref="AE421:AK421"/>
    <mergeCell ref="AL421:AR421"/>
    <mergeCell ref="AS421:AY421"/>
    <mergeCell ref="J422:P422"/>
    <mergeCell ref="Q422:W422"/>
    <mergeCell ref="AS425:AY425"/>
    <mergeCell ref="H426:P426"/>
    <mergeCell ref="Q426:W426"/>
    <mergeCell ref="X426:AD426"/>
    <mergeCell ref="AE426:AK426"/>
    <mergeCell ref="AL426:AR426"/>
    <mergeCell ref="AS426:AY426"/>
    <mergeCell ref="Q424:W424"/>
    <mergeCell ref="X424:AD424"/>
    <mergeCell ref="AE424:AK424"/>
    <mergeCell ref="AL424:AR424"/>
    <mergeCell ref="AS424:AY424"/>
    <mergeCell ref="H425:P425"/>
    <mergeCell ref="Q425:W425"/>
    <mergeCell ref="X425:AD425"/>
    <mergeCell ref="AE425:AK425"/>
    <mergeCell ref="AL425:AR425"/>
    <mergeCell ref="D431:L431"/>
    <mergeCell ref="M431:R431"/>
    <mergeCell ref="S431:X431"/>
    <mergeCell ref="Y431:AY431"/>
    <mergeCell ref="D432:L432"/>
    <mergeCell ref="M432:R432"/>
    <mergeCell ref="S432:X432"/>
    <mergeCell ref="Y432:AY432"/>
    <mergeCell ref="M429:R429"/>
    <mergeCell ref="S429:X429"/>
    <mergeCell ref="Y429:AY429"/>
    <mergeCell ref="D430:L430"/>
    <mergeCell ref="M430:R430"/>
    <mergeCell ref="S430:X430"/>
    <mergeCell ref="Y430:AY430"/>
    <mergeCell ref="B427:C435"/>
    <mergeCell ref="D427:L427"/>
    <mergeCell ref="M427:R427"/>
    <mergeCell ref="S427:X427"/>
    <mergeCell ref="Y427:AY427"/>
    <mergeCell ref="D428:L428"/>
    <mergeCell ref="M428:R428"/>
    <mergeCell ref="S428:X428"/>
    <mergeCell ref="Y428:AY428"/>
    <mergeCell ref="D429:L429"/>
    <mergeCell ref="B438:G453"/>
    <mergeCell ref="AA439:AJ439"/>
    <mergeCell ref="AB441:AI441"/>
    <mergeCell ref="AA442:AJ442"/>
    <mergeCell ref="AN442:AX442"/>
    <mergeCell ref="R444:AT444"/>
    <mergeCell ref="D435:L435"/>
    <mergeCell ref="M435:R435"/>
    <mergeCell ref="S435:X435"/>
    <mergeCell ref="Y435:AY435"/>
    <mergeCell ref="B437:G437"/>
    <mergeCell ref="H437:AY437"/>
    <mergeCell ref="D433:L433"/>
    <mergeCell ref="M433:R433"/>
    <mergeCell ref="S433:X433"/>
    <mergeCell ref="Y433:AY433"/>
    <mergeCell ref="D434:L434"/>
    <mergeCell ref="M434:R434"/>
    <mergeCell ref="S434:X434"/>
    <mergeCell ref="Y434:AY434"/>
    <mergeCell ref="H459:L459"/>
    <mergeCell ref="M459:Y459"/>
    <mergeCell ref="Z459:AC459"/>
    <mergeCell ref="AD459:AH459"/>
    <mergeCell ref="AI459:AU459"/>
    <mergeCell ref="AV459:AY459"/>
    <mergeCell ref="AV457:AY457"/>
    <mergeCell ref="H458:L458"/>
    <mergeCell ref="M458:Y458"/>
    <mergeCell ref="Z458:AC458"/>
    <mergeCell ref="AD458:AH458"/>
    <mergeCell ref="AI458:AU458"/>
    <mergeCell ref="AV458:AY458"/>
    <mergeCell ref="B455:G455"/>
    <mergeCell ref="H455:AY455"/>
    <mergeCell ref="B456:G488"/>
    <mergeCell ref="H456:AC456"/>
    <mergeCell ref="AD456:AY456"/>
    <mergeCell ref="H457:L457"/>
    <mergeCell ref="M457:Y457"/>
    <mergeCell ref="Z457:AC457"/>
    <mergeCell ref="AD457:AH457"/>
    <mergeCell ref="AI457:AU457"/>
    <mergeCell ref="H462:L462"/>
    <mergeCell ref="M462:Y462"/>
    <mergeCell ref="Z462:AC462"/>
    <mergeCell ref="AD462:AH462"/>
    <mergeCell ref="AI462:AU462"/>
    <mergeCell ref="AV462:AY462"/>
    <mergeCell ref="H461:L461"/>
    <mergeCell ref="M461:Y461"/>
    <mergeCell ref="Z461:AC461"/>
    <mergeCell ref="AD461:AH461"/>
    <mergeCell ref="AI461:AU461"/>
    <mergeCell ref="AV461:AY461"/>
    <mergeCell ref="H460:L460"/>
    <mergeCell ref="M460:Y460"/>
    <mergeCell ref="Z460:AC460"/>
    <mergeCell ref="AD460:AH460"/>
    <mergeCell ref="AI460:AU460"/>
    <mergeCell ref="AV460:AY460"/>
    <mergeCell ref="H465:L465"/>
    <mergeCell ref="M465:Y465"/>
    <mergeCell ref="Z465:AC465"/>
    <mergeCell ref="AD465:AH465"/>
    <mergeCell ref="AI465:AU465"/>
    <mergeCell ref="AV465:AY465"/>
    <mergeCell ref="H464:L464"/>
    <mergeCell ref="M464:Y464"/>
    <mergeCell ref="Z464:AC464"/>
    <mergeCell ref="AD464:AH464"/>
    <mergeCell ref="AI464:AU464"/>
    <mergeCell ref="AV464:AY464"/>
    <mergeCell ref="H463:L463"/>
    <mergeCell ref="M463:Y463"/>
    <mergeCell ref="Z463:AC463"/>
    <mergeCell ref="AD463:AH463"/>
    <mergeCell ref="AI463:AU463"/>
    <mergeCell ref="AV463:AY463"/>
    <mergeCell ref="H469:L469"/>
    <mergeCell ref="M469:Y469"/>
    <mergeCell ref="Z469:AC469"/>
    <mergeCell ref="AD469:AH469"/>
    <mergeCell ref="AI469:AU469"/>
    <mergeCell ref="AV469:AY469"/>
    <mergeCell ref="H467:AC467"/>
    <mergeCell ref="AD467:AY467"/>
    <mergeCell ref="H468:L468"/>
    <mergeCell ref="M468:Y468"/>
    <mergeCell ref="Z468:AC468"/>
    <mergeCell ref="AD468:AH468"/>
    <mergeCell ref="AI468:AU468"/>
    <mergeCell ref="AV468:AY468"/>
    <mergeCell ref="H466:L466"/>
    <mergeCell ref="M466:Y466"/>
    <mergeCell ref="Z466:AC466"/>
    <mergeCell ref="AD466:AH466"/>
    <mergeCell ref="AI466:AU466"/>
    <mergeCell ref="AV466:AY466"/>
    <mergeCell ref="H472:L472"/>
    <mergeCell ref="M472:Y472"/>
    <mergeCell ref="Z472:AC472"/>
    <mergeCell ref="AD472:AH472"/>
    <mergeCell ref="AI472:AU472"/>
    <mergeCell ref="AV472:AY472"/>
    <mergeCell ref="H471:L471"/>
    <mergeCell ref="M471:Y471"/>
    <mergeCell ref="Z471:AC471"/>
    <mergeCell ref="AD471:AH471"/>
    <mergeCell ref="AI471:AU471"/>
    <mergeCell ref="AV471:AY471"/>
    <mergeCell ref="H470:L470"/>
    <mergeCell ref="M470:Y470"/>
    <mergeCell ref="Z470:AC470"/>
    <mergeCell ref="AD470:AH470"/>
    <mergeCell ref="AI470:AU470"/>
    <mergeCell ref="AV470:AY470"/>
    <mergeCell ref="H475:L475"/>
    <mergeCell ref="M475:Y475"/>
    <mergeCell ref="Z475:AC475"/>
    <mergeCell ref="AD475:AH475"/>
    <mergeCell ref="AI475:AU475"/>
    <mergeCell ref="AV475:AY475"/>
    <mergeCell ref="H474:L474"/>
    <mergeCell ref="M474:Y474"/>
    <mergeCell ref="Z474:AC474"/>
    <mergeCell ref="AD474:AH474"/>
    <mergeCell ref="AI474:AU474"/>
    <mergeCell ref="AV474:AY474"/>
    <mergeCell ref="H473:L473"/>
    <mergeCell ref="M473:Y473"/>
    <mergeCell ref="Z473:AC473"/>
    <mergeCell ref="AD473:AH473"/>
    <mergeCell ref="AI473:AU473"/>
    <mergeCell ref="AV473:AY473"/>
    <mergeCell ref="H478:AC478"/>
    <mergeCell ref="AD478:AY478"/>
    <mergeCell ref="H479:L479"/>
    <mergeCell ref="M479:Y479"/>
    <mergeCell ref="Z479:AC479"/>
    <mergeCell ref="AD479:AH479"/>
    <mergeCell ref="AI479:AU479"/>
    <mergeCell ref="AV479:AY479"/>
    <mergeCell ref="H477:L477"/>
    <mergeCell ref="M477:Y477"/>
    <mergeCell ref="Z477:AC477"/>
    <mergeCell ref="AD477:AH477"/>
    <mergeCell ref="AI477:AU477"/>
    <mergeCell ref="AV477:AY477"/>
    <mergeCell ref="H476:L476"/>
    <mergeCell ref="M476:Y476"/>
    <mergeCell ref="Z476:AC476"/>
    <mergeCell ref="AD476:AH476"/>
    <mergeCell ref="AI476:AU476"/>
    <mergeCell ref="AV476:AY476"/>
    <mergeCell ref="H482:L482"/>
    <mergeCell ref="M482:Y482"/>
    <mergeCell ref="Z482:AC482"/>
    <mergeCell ref="AD482:AH482"/>
    <mergeCell ref="AI482:AU482"/>
    <mergeCell ref="AV482:AY482"/>
    <mergeCell ref="H481:L481"/>
    <mergeCell ref="M481:Y481"/>
    <mergeCell ref="Z481:AC481"/>
    <mergeCell ref="AD481:AH481"/>
    <mergeCell ref="AI481:AU481"/>
    <mergeCell ref="AV481:AY481"/>
    <mergeCell ref="H480:L480"/>
    <mergeCell ref="M480:Y480"/>
    <mergeCell ref="Z480:AC480"/>
    <mergeCell ref="AD480:AH480"/>
    <mergeCell ref="AI480:AU480"/>
    <mergeCell ref="AV480:AY480"/>
    <mergeCell ref="H485:L485"/>
    <mergeCell ref="M485:Y485"/>
    <mergeCell ref="Z485:AC485"/>
    <mergeCell ref="AD485:AH485"/>
    <mergeCell ref="AI485:AU485"/>
    <mergeCell ref="AV485:AY485"/>
    <mergeCell ref="H484:L484"/>
    <mergeCell ref="M484:Y484"/>
    <mergeCell ref="Z484:AC484"/>
    <mergeCell ref="AD484:AH484"/>
    <mergeCell ref="AI484:AU484"/>
    <mergeCell ref="AV484:AY484"/>
    <mergeCell ref="H483:L483"/>
    <mergeCell ref="M483:Y483"/>
    <mergeCell ref="Z483:AC483"/>
    <mergeCell ref="AD483:AH483"/>
    <mergeCell ref="AI483:AU483"/>
    <mergeCell ref="AV483:AY483"/>
    <mergeCell ref="H488:L488"/>
    <mergeCell ref="M488:Y488"/>
    <mergeCell ref="Z488:AC488"/>
    <mergeCell ref="AD488:AH488"/>
    <mergeCell ref="AI488:AU488"/>
    <mergeCell ref="AV488:AY488"/>
    <mergeCell ref="H487:L487"/>
    <mergeCell ref="M487:Y487"/>
    <mergeCell ref="Z487:AC487"/>
    <mergeCell ref="AD487:AH487"/>
    <mergeCell ref="AI487:AU487"/>
    <mergeCell ref="AV487:AY487"/>
    <mergeCell ref="H486:L486"/>
    <mergeCell ref="M486:Y486"/>
    <mergeCell ref="Z486:AC486"/>
    <mergeCell ref="AD486:AH486"/>
    <mergeCell ref="AI486:AU486"/>
    <mergeCell ref="AV486:AY486"/>
    <mergeCell ref="B496:C496"/>
    <mergeCell ref="D496:M496"/>
    <mergeCell ref="N496:AK496"/>
    <mergeCell ref="AL496:AQ496"/>
    <mergeCell ref="AR496:AU496"/>
    <mergeCell ref="AV496:AX496"/>
    <mergeCell ref="B495:C495"/>
    <mergeCell ref="D495:M495"/>
    <mergeCell ref="N495:AK495"/>
    <mergeCell ref="AL495:AQ495"/>
    <mergeCell ref="AR495:AU495"/>
    <mergeCell ref="AV495:AX495"/>
    <mergeCell ref="G491:AX491"/>
    <mergeCell ref="B494:C494"/>
    <mergeCell ref="D494:M494"/>
    <mergeCell ref="N494:AK494"/>
    <mergeCell ref="AL494:AQ494"/>
    <mergeCell ref="AR494:AU494"/>
    <mergeCell ref="AV494:AX494"/>
    <mergeCell ref="AK500:AQ500"/>
    <mergeCell ref="AR500:AY500"/>
    <mergeCell ref="B501:AY501"/>
    <mergeCell ref="B502:G502"/>
    <mergeCell ref="H502:Y502"/>
    <mergeCell ref="Z502:AE502"/>
    <mergeCell ref="AF502:AQ502"/>
    <mergeCell ref="AR502:AY502"/>
    <mergeCell ref="B498:C498"/>
    <mergeCell ref="D498:M498"/>
    <mergeCell ref="N498:AK498"/>
    <mergeCell ref="AL498:AQ498"/>
    <mergeCell ref="AR498:AU498"/>
    <mergeCell ref="AV498:AX498"/>
    <mergeCell ref="B497:C497"/>
    <mergeCell ref="D497:M497"/>
    <mergeCell ref="N497:AK497"/>
    <mergeCell ref="AL497:AQ497"/>
    <mergeCell ref="AR497:AU497"/>
    <mergeCell ref="AV497:AX497"/>
    <mergeCell ref="B508:G514"/>
    <mergeCell ref="H508:P508"/>
    <mergeCell ref="Q508:W508"/>
    <mergeCell ref="X508:AD508"/>
    <mergeCell ref="AE508:AK508"/>
    <mergeCell ref="AL508:AR508"/>
    <mergeCell ref="X510:AD510"/>
    <mergeCell ref="AE510:AK510"/>
    <mergeCell ref="AL510:AR510"/>
    <mergeCell ref="J512:P512"/>
    <mergeCell ref="B505:G506"/>
    <mergeCell ref="H505:Y506"/>
    <mergeCell ref="Z505:AE506"/>
    <mergeCell ref="AF505:AY506"/>
    <mergeCell ref="B507:G507"/>
    <mergeCell ref="H507:AY507"/>
    <mergeCell ref="B503:G503"/>
    <mergeCell ref="H503:Y503"/>
    <mergeCell ref="Z503:AE503"/>
    <mergeCell ref="AF503:AQ503"/>
    <mergeCell ref="AR503:AY503"/>
    <mergeCell ref="B504:G504"/>
    <mergeCell ref="H504:Y504"/>
    <mergeCell ref="Z504:AE504"/>
    <mergeCell ref="AF504:AY504"/>
    <mergeCell ref="AS510:AY510"/>
    <mergeCell ref="J511:P511"/>
    <mergeCell ref="Q511:W511"/>
    <mergeCell ref="X511:AD511"/>
    <mergeCell ref="AE511:AK511"/>
    <mergeCell ref="AL511:AR511"/>
    <mergeCell ref="AS511:AY511"/>
    <mergeCell ref="AS508:AY508"/>
    <mergeCell ref="H509:I512"/>
    <mergeCell ref="J509:P509"/>
    <mergeCell ref="Q509:W509"/>
    <mergeCell ref="X509:AD509"/>
    <mergeCell ref="AE509:AK509"/>
    <mergeCell ref="AL509:AR509"/>
    <mergeCell ref="AS509:AY509"/>
    <mergeCell ref="J510:P510"/>
    <mergeCell ref="Q510:W510"/>
    <mergeCell ref="AS513:AY513"/>
    <mergeCell ref="H514:P514"/>
    <mergeCell ref="Q514:W514"/>
    <mergeCell ref="X514:AD514"/>
    <mergeCell ref="AE514:AK514"/>
    <mergeCell ref="AL514:AR514"/>
    <mergeCell ref="AS514:AY514"/>
    <mergeCell ref="Q512:W512"/>
    <mergeCell ref="X512:AD512"/>
    <mergeCell ref="AE512:AK512"/>
    <mergeCell ref="AL512:AR512"/>
    <mergeCell ref="AS512:AY512"/>
    <mergeCell ref="H513:P513"/>
    <mergeCell ref="Q513:W513"/>
    <mergeCell ref="X513:AD513"/>
    <mergeCell ref="AE513:AK513"/>
    <mergeCell ref="AL513:AR513"/>
    <mergeCell ref="D519:L519"/>
    <mergeCell ref="M519:R519"/>
    <mergeCell ref="S519:X519"/>
    <mergeCell ref="Y519:AY519"/>
    <mergeCell ref="D520:L520"/>
    <mergeCell ref="M520:R520"/>
    <mergeCell ref="S520:X520"/>
    <mergeCell ref="Y520:AY520"/>
    <mergeCell ref="M517:R517"/>
    <mergeCell ref="S517:X517"/>
    <mergeCell ref="Y517:AY517"/>
    <mergeCell ref="D518:L518"/>
    <mergeCell ref="M518:R518"/>
    <mergeCell ref="S518:X518"/>
    <mergeCell ref="Y518:AY518"/>
    <mergeCell ref="B515:C523"/>
    <mergeCell ref="D515:L515"/>
    <mergeCell ref="M515:R515"/>
    <mergeCell ref="S515:X515"/>
    <mergeCell ref="Y515:AY515"/>
    <mergeCell ref="D516:L516"/>
    <mergeCell ref="M516:R516"/>
    <mergeCell ref="S516:X516"/>
    <mergeCell ref="Y516:AY516"/>
    <mergeCell ref="D517:L517"/>
    <mergeCell ref="B526:G535"/>
    <mergeCell ref="AA527:AJ527"/>
    <mergeCell ref="AB529:AI529"/>
    <mergeCell ref="AA530:AJ530"/>
    <mergeCell ref="V531:AO531"/>
    <mergeCell ref="B538:G538"/>
    <mergeCell ref="H538:AY538"/>
    <mergeCell ref="D523:L523"/>
    <mergeCell ref="M523:R523"/>
    <mergeCell ref="S523:X523"/>
    <mergeCell ref="Y523:AY523"/>
    <mergeCell ref="B525:G525"/>
    <mergeCell ref="H525:AY525"/>
    <mergeCell ref="D521:L521"/>
    <mergeCell ref="M521:R521"/>
    <mergeCell ref="S521:X521"/>
    <mergeCell ref="Y521:AY521"/>
    <mergeCell ref="D522:L522"/>
    <mergeCell ref="M522:R522"/>
    <mergeCell ref="S522:X522"/>
    <mergeCell ref="Y522:AY522"/>
    <mergeCell ref="M541:Y541"/>
    <mergeCell ref="Z541:AC541"/>
    <mergeCell ref="AD541:AH541"/>
    <mergeCell ref="AI541:AU541"/>
    <mergeCell ref="AV541:AY541"/>
    <mergeCell ref="H542:L542"/>
    <mergeCell ref="M542:Y542"/>
    <mergeCell ref="Z542:AC542"/>
    <mergeCell ref="AD542:AH542"/>
    <mergeCell ref="AI542:AU542"/>
    <mergeCell ref="B539:G571"/>
    <mergeCell ref="H539:AC539"/>
    <mergeCell ref="AD539:AY539"/>
    <mergeCell ref="H540:L540"/>
    <mergeCell ref="M540:Y540"/>
    <mergeCell ref="Z540:AC540"/>
    <mergeCell ref="AD540:AH540"/>
    <mergeCell ref="AI540:AU540"/>
    <mergeCell ref="AV540:AY540"/>
    <mergeCell ref="H541:L541"/>
    <mergeCell ref="H545:L545"/>
    <mergeCell ref="M545:Y545"/>
    <mergeCell ref="Z545:AC545"/>
    <mergeCell ref="AD545:AH545"/>
    <mergeCell ref="AI545:AU545"/>
    <mergeCell ref="AV545:AY545"/>
    <mergeCell ref="H544:L544"/>
    <mergeCell ref="M544:Y544"/>
    <mergeCell ref="Z544:AC544"/>
    <mergeCell ref="AD544:AH544"/>
    <mergeCell ref="AI544:AU544"/>
    <mergeCell ref="AV544:AY544"/>
    <mergeCell ref="AV542:AY542"/>
    <mergeCell ref="H543:L543"/>
    <mergeCell ref="M543:Y543"/>
    <mergeCell ref="Z543:AC543"/>
    <mergeCell ref="AD543:AH543"/>
    <mergeCell ref="AI543:AU543"/>
    <mergeCell ref="AV543:AY543"/>
    <mergeCell ref="H548:L548"/>
    <mergeCell ref="M548:Y548"/>
    <mergeCell ref="Z548:AC548"/>
    <mergeCell ref="AD548:AH548"/>
    <mergeCell ref="AI548:AU548"/>
    <mergeCell ref="AV548:AY548"/>
    <mergeCell ref="H547:L547"/>
    <mergeCell ref="M547:Y547"/>
    <mergeCell ref="Z547:AC547"/>
    <mergeCell ref="AD547:AH547"/>
    <mergeCell ref="AI547:AU547"/>
    <mergeCell ref="AV547:AY547"/>
    <mergeCell ref="H546:L546"/>
    <mergeCell ref="M546:Y546"/>
    <mergeCell ref="Z546:AC546"/>
    <mergeCell ref="AD546:AH546"/>
    <mergeCell ref="AI546:AU546"/>
    <mergeCell ref="AV546:AY546"/>
    <mergeCell ref="H552:L552"/>
    <mergeCell ref="M552:Y552"/>
    <mergeCell ref="Z552:AC552"/>
    <mergeCell ref="AD552:AH552"/>
    <mergeCell ref="AI552:AU552"/>
    <mergeCell ref="AV552:AY552"/>
    <mergeCell ref="H550:AC550"/>
    <mergeCell ref="AD550:AY550"/>
    <mergeCell ref="H551:L551"/>
    <mergeCell ref="M551:Y551"/>
    <mergeCell ref="Z551:AC551"/>
    <mergeCell ref="AD551:AH551"/>
    <mergeCell ref="AI551:AU551"/>
    <mergeCell ref="AV551:AY551"/>
    <mergeCell ref="H549:L549"/>
    <mergeCell ref="M549:Y549"/>
    <mergeCell ref="Z549:AC549"/>
    <mergeCell ref="AD549:AH549"/>
    <mergeCell ref="AI549:AU549"/>
    <mergeCell ref="AV549:AY549"/>
    <mergeCell ref="H555:L555"/>
    <mergeCell ref="M555:Y555"/>
    <mergeCell ref="Z555:AC555"/>
    <mergeCell ref="AD555:AH555"/>
    <mergeCell ref="AI555:AU555"/>
    <mergeCell ref="AV555:AY555"/>
    <mergeCell ref="H554:L554"/>
    <mergeCell ref="M554:Y554"/>
    <mergeCell ref="Z554:AC554"/>
    <mergeCell ref="AD554:AH554"/>
    <mergeCell ref="AI554:AU554"/>
    <mergeCell ref="AV554:AY554"/>
    <mergeCell ref="H553:L553"/>
    <mergeCell ref="M553:Y553"/>
    <mergeCell ref="Z553:AC553"/>
    <mergeCell ref="AD553:AH553"/>
    <mergeCell ref="AI553:AU553"/>
    <mergeCell ref="AV553:AY553"/>
    <mergeCell ref="H558:L558"/>
    <mergeCell ref="M558:Y558"/>
    <mergeCell ref="Z558:AC558"/>
    <mergeCell ref="AD558:AH558"/>
    <mergeCell ref="AI558:AU558"/>
    <mergeCell ref="AV558:AY558"/>
    <mergeCell ref="H557:L557"/>
    <mergeCell ref="M557:Y557"/>
    <mergeCell ref="Z557:AC557"/>
    <mergeCell ref="AD557:AH557"/>
    <mergeCell ref="AI557:AU557"/>
    <mergeCell ref="AV557:AY557"/>
    <mergeCell ref="H556:L556"/>
    <mergeCell ref="M556:Y556"/>
    <mergeCell ref="Z556:AC556"/>
    <mergeCell ref="AD556:AH556"/>
    <mergeCell ref="AI556:AU556"/>
    <mergeCell ref="AV556:AY556"/>
    <mergeCell ref="H561:AC561"/>
    <mergeCell ref="AD561:AY561"/>
    <mergeCell ref="H562:L562"/>
    <mergeCell ref="M562:Y562"/>
    <mergeCell ref="Z562:AC562"/>
    <mergeCell ref="AD562:AH562"/>
    <mergeCell ref="AI562:AU562"/>
    <mergeCell ref="AV562:AY562"/>
    <mergeCell ref="H560:L560"/>
    <mergeCell ref="M560:Y560"/>
    <mergeCell ref="Z560:AC560"/>
    <mergeCell ref="AD560:AH560"/>
    <mergeCell ref="AI560:AU560"/>
    <mergeCell ref="AV560:AY560"/>
    <mergeCell ref="H559:L559"/>
    <mergeCell ref="M559:Y559"/>
    <mergeCell ref="Z559:AC559"/>
    <mergeCell ref="AD559:AH559"/>
    <mergeCell ref="AI559:AU559"/>
    <mergeCell ref="AV559:AY559"/>
    <mergeCell ref="H565:L565"/>
    <mergeCell ref="M565:Y565"/>
    <mergeCell ref="Z565:AC565"/>
    <mergeCell ref="AD565:AH565"/>
    <mergeCell ref="AI565:AU565"/>
    <mergeCell ref="AV565:AY565"/>
    <mergeCell ref="H564:L564"/>
    <mergeCell ref="M564:Y564"/>
    <mergeCell ref="Z564:AC564"/>
    <mergeCell ref="AD564:AH564"/>
    <mergeCell ref="AI564:AU564"/>
    <mergeCell ref="AV564:AY564"/>
    <mergeCell ref="H563:L563"/>
    <mergeCell ref="M563:Y563"/>
    <mergeCell ref="Z563:AC563"/>
    <mergeCell ref="AD563:AH563"/>
    <mergeCell ref="AI563:AU563"/>
    <mergeCell ref="AV563:AY563"/>
    <mergeCell ref="H568:L568"/>
    <mergeCell ref="M568:Y568"/>
    <mergeCell ref="Z568:AC568"/>
    <mergeCell ref="AD568:AH568"/>
    <mergeCell ref="AI568:AU568"/>
    <mergeCell ref="AV568:AY568"/>
    <mergeCell ref="H567:L567"/>
    <mergeCell ref="M567:Y567"/>
    <mergeCell ref="Z567:AC567"/>
    <mergeCell ref="AD567:AH567"/>
    <mergeCell ref="AI567:AU567"/>
    <mergeCell ref="AV567:AY567"/>
    <mergeCell ref="H566:L566"/>
    <mergeCell ref="M566:Y566"/>
    <mergeCell ref="Z566:AC566"/>
    <mergeCell ref="AD566:AH566"/>
    <mergeCell ref="AI566:AU566"/>
    <mergeCell ref="AV566:AY566"/>
    <mergeCell ref="H571:L571"/>
    <mergeCell ref="M571:Y571"/>
    <mergeCell ref="Z571:AC571"/>
    <mergeCell ref="AD571:AH571"/>
    <mergeCell ref="AI571:AU571"/>
    <mergeCell ref="AV571:AY571"/>
    <mergeCell ref="H570:L570"/>
    <mergeCell ref="M570:Y570"/>
    <mergeCell ref="Z570:AC570"/>
    <mergeCell ref="AD570:AH570"/>
    <mergeCell ref="AI570:AU570"/>
    <mergeCell ref="AV570:AY570"/>
    <mergeCell ref="H569:L569"/>
    <mergeCell ref="M569:Y569"/>
    <mergeCell ref="Z569:AC569"/>
    <mergeCell ref="AD569:AH569"/>
    <mergeCell ref="AI569:AU569"/>
    <mergeCell ref="AV569:AY569"/>
    <mergeCell ref="AK580:AQ580"/>
    <mergeCell ref="AR580:AY580"/>
    <mergeCell ref="B581:AY581"/>
    <mergeCell ref="B582:G582"/>
    <mergeCell ref="H582:Y582"/>
    <mergeCell ref="Z582:AE582"/>
    <mergeCell ref="AF582:AQ582"/>
    <mergeCell ref="AR582:AY582"/>
    <mergeCell ref="B578:C578"/>
    <mergeCell ref="D578:M578"/>
    <mergeCell ref="N578:AK578"/>
    <mergeCell ref="AL578:AQ578"/>
    <mergeCell ref="AR578:AU578"/>
    <mergeCell ref="AV578:AX578"/>
    <mergeCell ref="G574:AX574"/>
    <mergeCell ref="B577:C577"/>
    <mergeCell ref="D577:M577"/>
    <mergeCell ref="N577:AK577"/>
    <mergeCell ref="AL577:AQ577"/>
    <mergeCell ref="AR577:AU577"/>
    <mergeCell ref="AV577:AX577"/>
    <mergeCell ref="B588:G594"/>
    <mergeCell ref="H588:P588"/>
    <mergeCell ref="Q588:W588"/>
    <mergeCell ref="X588:AD588"/>
    <mergeCell ref="AE588:AK588"/>
    <mergeCell ref="AL588:AR588"/>
    <mergeCell ref="X590:AD590"/>
    <mergeCell ref="AE590:AK590"/>
    <mergeCell ref="AL590:AR590"/>
    <mergeCell ref="J592:P592"/>
    <mergeCell ref="B585:G586"/>
    <mergeCell ref="H585:Y586"/>
    <mergeCell ref="Z585:AE586"/>
    <mergeCell ref="AF585:AY586"/>
    <mergeCell ref="B587:G587"/>
    <mergeCell ref="H587:AY587"/>
    <mergeCell ref="B583:G583"/>
    <mergeCell ref="H583:Y583"/>
    <mergeCell ref="Z583:AE583"/>
    <mergeCell ref="AF583:AQ583"/>
    <mergeCell ref="AR583:AY583"/>
    <mergeCell ref="B584:G584"/>
    <mergeCell ref="H584:Y584"/>
    <mergeCell ref="Z584:AE584"/>
    <mergeCell ref="AF584:AY584"/>
    <mergeCell ref="AS590:AY590"/>
    <mergeCell ref="J591:P591"/>
    <mergeCell ref="Q591:W591"/>
    <mergeCell ref="X591:AD591"/>
    <mergeCell ref="AE591:AK591"/>
    <mergeCell ref="AL591:AR591"/>
    <mergeCell ref="AS591:AY591"/>
    <mergeCell ref="AS588:AY588"/>
    <mergeCell ref="H589:I592"/>
    <mergeCell ref="J589:P589"/>
    <mergeCell ref="Q589:W589"/>
    <mergeCell ref="X589:AD589"/>
    <mergeCell ref="AE589:AK589"/>
    <mergeCell ref="AL589:AR589"/>
    <mergeCell ref="AS589:AY589"/>
    <mergeCell ref="J590:P590"/>
    <mergeCell ref="Q590:W590"/>
    <mergeCell ref="AS593:AY593"/>
    <mergeCell ref="H594:P594"/>
    <mergeCell ref="Q594:W594"/>
    <mergeCell ref="X594:AD594"/>
    <mergeCell ref="AE594:AK594"/>
    <mergeCell ref="AL594:AR594"/>
    <mergeCell ref="AS594:AY594"/>
    <mergeCell ref="Q592:W592"/>
    <mergeCell ref="X592:AD592"/>
    <mergeCell ref="AE592:AK592"/>
    <mergeCell ref="AL592:AR592"/>
    <mergeCell ref="AS592:AY592"/>
    <mergeCell ref="H593:P593"/>
    <mergeCell ref="Q593:W593"/>
    <mergeCell ref="X593:AD593"/>
    <mergeCell ref="AE593:AK593"/>
    <mergeCell ref="AL593:AR593"/>
    <mergeCell ref="D599:L599"/>
    <mergeCell ref="M599:R599"/>
    <mergeCell ref="S599:X599"/>
    <mergeCell ref="Y599:AY599"/>
    <mergeCell ref="D600:L600"/>
    <mergeCell ref="M600:R600"/>
    <mergeCell ref="S600:X600"/>
    <mergeCell ref="Y600:AY600"/>
    <mergeCell ref="M597:R597"/>
    <mergeCell ref="S597:X597"/>
    <mergeCell ref="Y597:AY597"/>
    <mergeCell ref="D598:L598"/>
    <mergeCell ref="M598:R598"/>
    <mergeCell ref="S598:X598"/>
    <mergeCell ref="Y598:AY598"/>
    <mergeCell ref="B595:C603"/>
    <mergeCell ref="D595:L595"/>
    <mergeCell ref="M595:R595"/>
    <mergeCell ref="S595:X595"/>
    <mergeCell ref="Y595:AY595"/>
    <mergeCell ref="D596:L596"/>
    <mergeCell ref="M596:R596"/>
    <mergeCell ref="S596:X596"/>
    <mergeCell ref="Y596:AY596"/>
    <mergeCell ref="D597:L597"/>
    <mergeCell ref="B606:G614"/>
    <mergeCell ref="AA607:AJ607"/>
    <mergeCell ref="AB609:AI609"/>
    <mergeCell ref="X610:AL610"/>
    <mergeCell ref="U612:AP612"/>
    <mergeCell ref="B617:G617"/>
    <mergeCell ref="H617:AY617"/>
    <mergeCell ref="D603:L603"/>
    <mergeCell ref="M603:R603"/>
    <mergeCell ref="S603:X603"/>
    <mergeCell ref="Y603:AY603"/>
    <mergeCell ref="B605:G605"/>
    <mergeCell ref="H605:AY605"/>
    <mergeCell ref="D601:L601"/>
    <mergeCell ref="M601:R601"/>
    <mergeCell ref="S601:X601"/>
    <mergeCell ref="Y601:AY601"/>
    <mergeCell ref="D602:L602"/>
    <mergeCell ref="M602:R602"/>
    <mergeCell ref="S602:X602"/>
    <mergeCell ref="Y602:AY602"/>
    <mergeCell ref="M620:Y620"/>
    <mergeCell ref="Z620:AC620"/>
    <mergeCell ref="AD620:AH620"/>
    <mergeCell ref="AI620:AU620"/>
    <mergeCell ref="AV620:AY620"/>
    <mergeCell ref="H621:L621"/>
    <mergeCell ref="M621:Y621"/>
    <mergeCell ref="Z621:AC621"/>
    <mergeCell ref="AD621:AH621"/>
    <mergeCell ref="AI621:AU621"/>
    <mergeCell ref="B618:G650"/>
    <mergeCell ref="H618:AC618"/>
    <mergeCell ref="AD618:AY618"/>
    <mergeCell ref="H619:L619"/>
    <mergeCell ref="M619:Y619"/>
    <mergeCell ref="Z619:AC619"/>
    <mergeCell ref="AD619:AH619"/>
    <mergeCell ref="AI619:AU619"/>
    <mergeCell ref="AV619:AY619"/>
    <mergeCell ref="H620:L620"/>
    <mergeCell ref="H624:L624"/>
    <mergeCell ref="M624:Y624"/>
    <mergeCell ref="Z624:AC624"/>
    <mergeCell ref="AD624:AH624"/>
    <mergeCell ref="AI624:AU624"/>
    <mergeCell ref="AV624:AY624"/>
    <mergeCell ref="H623:L623"/>
    <mergeCell ref="M623:Y623"/>
    <mergeCell ref="Z623:AC623"/>
    <mergeCell ref="AD623:AH623"/>
    <mergeCell ref="AI623:AU623"/>
    <mergeCell ref="AV623:AY623"/>
    <mergeCell ref="AV621:AY621"/>
    <mergeCell ref="H622:L622"/>
    <mergeCell ref="M622:Y622"/>
    <mergeCell ref="Z622:AC622"/>
    <mergeCell ref="AD622:AH622"/>
    <mergeCell ref="AI622:AU622"/>
    <mergeCell ref="AV622:AY622"/>
    <mergeCell ref="H627:L627"/>
    <mergeCell ref="M627:Y627"/>
    <mergeCell ref="Z627:AC627"/>
    <mergeCell ref="AD627:AH627"/>
    <mergeCell ref="AI627:AU627"/>
    <mergeCell ref="AV627:AY627"/>
    <mergeCell ref="H626:L626"/>
    <mergeCell ref="M626:Y626"/>
    <mergeCell ref="Z626:AC626"/>
    <mergeCell ref="AD626:AH626"/>
    <mergeCell ref="AI626:AU626"/>
    <mergeCell ref="AV626:AY626"/>
    <mergeCell ref="H625:L625"/>
    <mergeCell ref="M625:Y625"/>
    <mergeCell ref="Z625:AC625"/>
    <mergeCell ref="AD625:AH625"/>
    <mergeCell ref="AI625:AU625"/>
    <mergeCell ref="AV625:AY625"/>
    <mergeCell ref="H631:L631"/>
    <mergeCell ref="M631:Y631"/>
    <mergeCell ref="Z631:AC631"/>
    <mergeCell ref="AD631:AH631"/>
    <mergeCell ref="AI631:AU631"/>
    <mergeCell ref="AV631:AY631"/>
    <mergeCell ref="H629:AC629"/>
    <mergeCell ref="AD629:AY629"/>
    <mergeCell ref="H630:L630"/>
    <mergeCell ref="M630:Y630"/>
    <mergeCell ref="Z630:AC630"/>
    <mergeCell ref="AD630:AH630"/>
    <mergeCell ref="AI630:AU630"/>
    <mergeCell ref="AV630:AY630"/>
    <mergeCell ref="H628:L628"/>
    <mergeCell ref="M628:Y628"/>
    <mergeCell ref="Z628:AC628"/>
    <mergeCell ref="AD628:AH628"/>
    <mergeCell ref="AI628:AU628"/>
    <mergeCell ref="AV628:AY628"/>
    <mergeCell ref="H634:L634"/>
    <mergeCell ref="M634:Y634"/>
    <mergeCell ref="Z634:AC634"/>
    <mergeCell ref="AD634:AH634"/>
    <mergeCell ref="AI634:AU634"/>
    <mergeCell ref="AV634:AY634"/>
    <mergeCell ref="H633:L633"/>
    <mergeCell ref="M633:Y633"/>
    <mergeCell ref="Z633:AC633"/>
    <mergeCell ref="AD633:AH633"/>
    <mergeCell ref="AI633:AU633"/>
    <mergeCell ref="AV633:AY633"/>
    <mergeCell ref="H632:L632"/>
    <mergeCell ref="M632:Y632"/>
    <mergeCell ref="Z632:AC632"/>
    <mergeCell ref="AD632:AH632"/>
    <mergeCell ref="AI632:AU632"/>
    <mergeCell ref="AV632:AY632"/>
    <mergeCell ref="H637:L637"/>
    <mergeCell ref="M637:Y637"/>
    <mergeCell ref="Z637:AC637"/>
    <mergeCell ref="AD637:AH637"/>
    <mergeCell ref="AI637:AU637"/>
    <mergeCell ref="AV637:AY637"/>
    <mergeCell ref="H636:L636"/>
    <mergeCell ref="M636:Y636"/>
    <mergeCell ref="Z636:AC636"/>
    <mergeCell ref="AD636:AH636"/>
    <mergeCell ref="AI636:AU636"/>
    <mergeCell ref="AV636:AY636"/>
    <mergeCell ref="H635:L635"/>
    <mergeCell ref="M635:Y635"/>
    <mergeCell ref="Z635:AC635"/>
    <mergeCell ref="AD635:AH635"/>
    <mergeCell ref="AI635:AU635"/>
    <mergeCell ref="AV635:AY635"/>
    <mergeCell ref="H640:AC640"/>
    <mergeCell ref="AD640:AY640"/>
    <mergeCell ref="H641:L641"/>
    <mergeCell ref="M641:Y641"/>
    <mergeCell ref="Z641:AC641"/>
    <mergeCell ref="AD641:AH641"/>
    <mergeCell ref="AI641:AU641"/>
    <mergeCell ref="AV641:AY641"/>
    <mergeCell ref="H639:L639"/>
    <mergeCell ref="M639:Y639"/>
    <mergeCell ref="Z639:AC639"/>
    <mergeCell ref="AD639:AH639"/>
    <mergeCell ref="AI639:AU639"/>
    <mergeCell ref="AV639:AY639"/>
    <mergeCell ref="H638:L638"/>
    <mergeCell ref="M638:Y638"/>
    <mergeCell ref="Z638:AC638"/>
    <mergeCell ref="AD638:AH638"/>
    <mergeCell ref="AI638:AU638"/>
    <mergeCell ref="AV638:AY638"/>
    <mergeCell ref="H644:L644"/>
    <mergeCell ref="M644:Y644"/>
    <mergeCell ref="Z644:AC644"/>
    <mergeCell ref="AD644:AH644"/>
    <mergeCell ref="AI644:AU644"/>
    <mergeCell ref="AV644:AY644"/>
    <mergeCell ref="H643:L643"/>
    <mergeCell ref="M643:Y643"/>
    <mergeCell ref="Z643:AC643"/>
    <mergeCell ref="AD643:AH643"/>
    <mergeCell ref="AI643:AU643"/>
    <mergeCell ref="AV643:AY643"/>
    <mergeCell ref="H642:L642"/>
    <mergeCell ref="M642:Y642"/>
    <mergeCell ref="Z642:AC642"/>
    <mergeCell ref="AD642:AH642"/>
    <mergeCell ref="AI642:AU642"/>
    <mergeCell ref="AV642:AY642"/>
    <mergeCell ref="H647:L647"/>
    <mergeCell ref="M647:Y647"/>
    <mergeCell ref="Z647:AC647"/>
    <mergeCell ref="AD647:AH647"/>
    <mergeCell ref="AI647:AU647"/>
    <mergeCell ref="AV647:AY647"/>
    <mergeCell ref="H646:L646"/>
    <mergeCell ref="M646:Y646"/>
    <mergeCell ref="Z646:AC646"/>
    <mergeCell ref="AD646:AH646"/>
    <mergeCell ref="AI646:AU646"/>
    <mergeCell ref="AV646:AY646"/>
    <mergeCell ref="H645:L645"/>
    <mergeCell ref="M645:Y645"/>
    <mergeCell ref="Z645:AC645"/>
    <mergeCell ref="AD645:AH645"/>
    <mergeCell ref="AI645:AU645"/>
    <mergeCell ref="AV645:AY645"/>
    <mergeCell ref="H650:L650"/>
    <mergeCell ref="M650:Y650"/>
    <mergeCell ref="Z650:AC650"/>
    <mergeCell ref="AD650:AH650"/>
    <mergeCell ref="AI650:AU650"/>
    <mergeCell ref="AV650:AY650"/>
    <mergeCell ref="H649:L649"/>
    <mergeCell ref="M649:Y649"/>
    <mergeCell ref="Z649:AC649"/>
    <mergeCell ref="AD649:AH649"/>
    <mergeCell ref="AI649:AU649"/>
    <mergeCell ref="AV649:AY649"/>
    <mergeCell ref="H648:L648"/>
    <mergeCell ref="M648:Y648"/>
    <mergeCell ref="Z648:AC648"/>
    <mergeCell ref="AD648:AH648"/>
    <mergeCell ref="AI648:AU648"/>
    <mergeCell ref="AV648:AY648"/>
    <mergeCell ref="G659:AX659"/>
    <mergeCell ref="AK661:AQ661"/>
    <mergeCell ref="AR661:AY661"/>
    <mergeCell ref="B662:AY662"/>
    <mergeCell ref="B663:G663"/>
    <mergeCell ref="H663:Y663"/>
    <mergeCell ref="Z663:AE663"/>
    <mergeCell ref="AF663:AQ663"/>
    <mergeCell ref="AR663:AY663"/>
    <mergeCell ref="B657:C657"/>
    <mergeCell ref="D657:M657"/>
    <mergeCell ref="N657:AK657"/>
    <mergeCell ref="AL657:AQ657"/>
    <mergeCell ref="AR657:AU657"/>
    <mergeCell ref="AV657:AX657"/>
    <mergeCell ref="G653:AX653"/>
    <mergeCell ref="B656:C656"/>
    <mergeCell ref="D656:M656"/>
    <mergeCell ref="N656:AK656"/>
    <mergeCell ref="AL656:AQ656"/>
    <mergeCell ref="AR656:AU656"/>
    <mergeCell ref="AV656:AX656"/>
    <mergeCell ref="B669:G675"/>
    <mergeCell ref="H669:P669"/>
    <mergeCell ref="Q669:W669"/>
    <mergeCell ref="X669:AD669"/>
    <mergeCell ref="AE669:AK669"/>
    <mergeCell ref="AL669:AR669"/>
    <mergeCell ref="X671:AD671"/>
    <mergeCell ref="AE671:AK671"/>
    <mergeCell ref="AL671:AR671"/>
    <mergeCell ref="J673:P673"/>
    <mergeCell ref="B666:G667"/>
    <mergeCell ref="H666:Y667"/>
    <mergeCell ref="Z666:AE667"/>
    <mergeCell ref="AF666:AY667"/>
    <mergeCell ref="B668:G668"/>
    <mergeCell ref="H668:AY668"/>
    <mergeCell ref="B664:G664"/>
    <mergeCell ref="H664:Y664"/>
    <mergeCell ref="Z664:AE664"/>
    <mergeCell ref="AF664:AQ664"/>
    <mergeCell ref="AR664:AY664"/>
    <mergeCell ref="B665:G665"/>
    <mergeCell ref="H665:Y665"/>
    <mergeCell ref="Z665:AE665"/>
    <mergeCell ref="AF665:AY665"/>
    <mergeCell ref="AS671:AY671"/>
    <mergeCell ref="J672:P672"/>
    <mergeCell ref="Q672:W672"/>
    <mergeCell ref="X672:AD672"/>
    <mergeCell ref="AE672:AK672"/>
    <mergeCell ref="AL672:AR672"/>
    <mergeCell ref="AS672:AY672"/>
    <mergeCell ref="AS669:AY669"/>
    <mergeCell ref="H670:I673"/>
    <mergeCell ref="J670:P670"/>
    <mergeCell ref="Q670:W670"/>
    <mergeCell ref="X670:AD670"/>
    <mergeCell ref="AE670:AK670"/>
    <mergeCell ref="AL670:AR670"/>
    <mergeCell ref="AS670:AY670"/>
    <mergeCell ref="J671:P671"/>
    <mergeCell ref="Q671:W671"/>
    <mergeCell ref="AS674:AY674"/>
    <mergeCell ref="H675:P675"/>
    <mergeCell ref="Q675:W675"/>
    <mergeCell ref="X675:AD675"/>
    <mergeCell ref="AE675:AK675"/>
    <mergeCell ref="AL675:AR675"/>
    <mergeCell ref="AS675:AY675"/>
    <mergeCell ref="Q673:W673"/>
    <mergeCell ref="X673:AD673"/>
    <mergeCell ref="AE673:AK673"/>
    <mergeCell ref="AL673:AR673"/>
    <mergeCell ref="AS673:AY673"/>
    <mergeCell ref="H674:P674"/>
    <mergeCell ref="Q674:W674"/>
    <mergeCell ref="X674:AD674"/>
    <mergeCell ref="AE674:AK674"/>
    <mergeCell ref="AL674:AR674"/>
    <mergeCell ref="D680:L680"/>
    <mergeCell ref="M680:R680"/>
    <mergeCell ref="S680:X680"/>
    <mergeCell ref="Y680:AY680"/>
    <mergeCell ref="D681:L681"/>
    <mergeCell ref="M681:R681"/>
    <mergeCell ref="S681:X681"/>
    <mergeCell ref="Y681:AY681"/>
    <mergeCell ref="M678:R678"/>
    <mergeCell ref="S678:X678"/>
    <mergeCell ref="Y678:AY678"/>
    <mergeCell ref="D679:L679"/>
    <mergeCell ref="M679:R679"/>
    <mergeCell ref="S679:X679"/>
    <mergeCell ref="Y679:AY679"/>
    <mergeCell ref="B676:C684"/>
    <mergeCell ref="D676:L676"/>
    <mergeCell ref="M676:R676"/>
    <mergeCell ref="S676:X676"/>
    <mergeCell ref="Y676:AY676"/>
    <mergeCell ref="D677:L677"/>
    <mergeCell ref="M677:R677"/>
    <mergeCell ref="S677:X677"/>
    <mergeCell ref="Y677:AY677"/>
    <mergeCell ref="D678:L678"/>
    <mergeCell ref="B687:G697"/>
    <mergeCell ref="AA688:AJ688"/>
    <mergeCell ref="AB690:AI690"/>
    <mergeCell ref="X691:AL691"/>
    <mergeCell ref="U693:AP693"/>
    <mergeCell ref="B700:G700"/>
    <mergeCell ref="H700:AY700"/>
    <mergeCell ref="D684:L684"/>
    <mergeCell ref="M684:R684"/>
    <mergeCell ref="S684:X684"/>
    <mergeCell ref="Y684:AY684"/>
    <mergeCell ref="B686:G686"/>
    <mergeCell ref="H686:AY686"/>
    <mergeCell ref="D682:L682"/>
    <mergeCell ref="M682:R682"/>
    <mergeCell ref="S682:X682"/>
    <mergeCell ref="Y682:AY682"/>
    <mergeCell ref="D683:L683"/>
    <mergeCell ref="M683:R683"/>
    <mergeCell ref="S683:X683"/>
    <mergeCell ref="Y683:AY683"/>
    <mergeCell ref="M703:Y703"/>
    <mergeCell ref="Z703:AC703"/>
    <mergeCell ref="AD703:AH703"/>
    <mergeCell ref="AI703:AU703"/>
    <mergeCell ref="AV703:AY703"/>
    <mergeCell ref="H704:L704"/>
    <mergeCell ref="M704:Y704"/>
    <mergeCell ref="Z704:AC704"/>
    <mergeCell ref="AD704:AH704"/>
    <mergeCell ref="AI704:AU704"/>
    <mergeCell ref="B701:G733"/>
    <mergeCell ref="H701:AC701"/>
    <mergeCell ref="AD701:AY701"/>
    <mergeCell ref="H702:L702"/>
    <mergeCell ref="M702:Y702"/>
    <mergeCell ref="Z702:AC702"/>
    <mergeCell ref="AD702:AH702"/>
    <mergeCell ref="AI702:AU702"/>
    <mergeCell ref="AV702:AY702"/>
    <mergeCell ref="H703:L703"/>
    <mergeCell ref="H707:L707"/>
    <mergeCell ref="M707:Y707"/>
    <mergeCell ref="Z707:AC707"/>
    <mergeCell ref="AD707:AH707"/>
    <mergeCell ref="AI707:AU707"/>
    <mergeCell ref="AV707:AY707"/>
    <mergeCell ref="H706:L706"/>
    <mergeCell ref="M706:Y706"/>
    <mergeCell ref="Z706:AC706"/>
    <mergeCell ref="AD706:AH706"/>
    <mergeCell ref="AI706:AU706"/>
    <mergeCell ref="AV706:AY706"/>
    <mergeCell ref="AV704:AY704"/>
    <mergeCell ref="H705:L705"/>
    <mergeCell ref="M705:Y705"/>
    <mergeCell ref="Z705:AC705"/>
    <mergeCell ref="AD705:AH705"/>
    <mergeCell ref="AI705:AU705"/>
    <mergeCell ref="AV705:AY705"/>
    <mergeCell ref="H710:L710"/>
    <mergeCell ref="M710:Y710"/>
    <mergeCell ref="Z710:AC710"/>
    <mergeCell ref="AD710:AH710"/>
    <mergeCell ref="AI710:AU710"/>
    <mergeCell ref="AV710:AY710"/>
    <mergeCell ref="H709:L709"/>
    <mergeCell ref="M709:Y709"/>
    <mergeCell ref="Z709:AC709"/>
    <mergeCell ref="AD709:AH709"/>
    <mergeCell ref="AI709:AU709"/>
    <mergeCell ref="AV709:AY709"/>
    <mergeCell ref="H708:L708"/>
    <mergeCell ref="M708:Y708"/>
    <mergeCell ref="Z708:AC708"/>
    <mergeCell ref="AD708:AH708"/>
    <mergeCell ref="AI708:AU708"/>
    <mergeCell ref="AV708:AY708"/>
    <mergeCell ref="H714:L714"/>
    <mergeCell ref="M714:Y714"/>
    <mergeCell ref="Z714:AC714"/>
    <mergeCell ref="AD714:AH714"/>
    <mergeCell ref="AI714:AU714"/>
    <mergeCell ref="AV714:AY714"/>
    <mergeCell ref="H712:AC712"/>
    <mergeCell ref="AD712:AY712"/>
    <mergeCell ref="H713:L713"/>
    <mergeCell ref="M713:Y713"/>
    <mergeCell ref="Z713:AC713"/>
    <mergeCell ref="AD713:AH713"/>
    <mergeCell ref="AI713:AU713"/>
    <mergeCell ref="AV713:AY713"/>
    <mergeCell ref="H711:L711"/>
    <mergeCell ref="M711:Y711"/>
    <mergeCell ref="Z711:AC711"/>
    <mergeCell ref="AD711:AH711"/>
    <mergeCell ref="AI711:AU711"/>
    <mergeCell ref="AV711:AY711"/>
    <mergeCell ref="H717:L717"/>
    <mergeCell ref="M717:Y717"/>
    <mergeCell ref="Z717:AC717"/>
    <mergeCell ref="AD717:AH717"/>
    <mergeCell ref="AI717:AU717"/>
    <mergeCell ref="AV717:AY717"/>
    <mergeCell ref="H716:L716"/>
    <mergeCell ref="M716:Y716"/>
    <mergeCell ref="Z716:AC716"/>
    <mergeCell ref="AD716:AH716"/>
    <mergeCell ref="AI716:AU716"/>
    <mergeCell ref="AV716:AY716"/>
    <mergeCell ref="H715:L715"/>
    <mergeCell ref="M715:Y715"/>
    <mergeCell ref="Z715:AC715"/>
    <mergeCell ref="AD715:AH715"/>
    <mergeCell ref="AI715:AU715"/>
    <mergeCell ref="AV715:AY715"/>
    <mergeCell ref="H720:L720"/>
    <mergeCell ref="M720:Y720"/>
    <mergeCell ref="Z720:AC720"/>
    <mergeCell ref="AD720:AH720"/>
    <mergeCell ref="AI720:AU720"/>
    <mergeCell ref="AV720:AY720"/>
    <mergeCell ref="H719:L719"/>
    <mergeCell ref="M719:Y719"/>
    <mergeCell ref="Z719:AC719"/>
    <mergeCell ref="AD719:AH719"/>
    <mergeCell ref="AI719:AU719"/>
    <mergeCell ref="AV719:AY719"/>
    <mergeCell ref="H718:L718"/>
    <mergeCell ref="M718:Y718"/>
    <mergeCell ref="Z718:AC718"/>
    <mergeCell ref="AD718:AH718"/>
    <mergeCell ref="AI718:AU718"/>
    <mergeCell ref="AV718:AY718"/>
    <mergeCell ref="H723:AC723"/>
    <mergeCell ref="AD723:AY723"/>
    <mergeCell ref="H724:L724"/>
    <mergeCell ref="M724:Y724"/>
    <mergeCell ref="Z724:AC724"/>
    <mergeCell ref="AD724:AH724"/>
    <mergeCell ref="AI724:AU724"/>
    <mergeCell ref="AV724:AY724"/>
    <mergeCell ref="H722:L722"/>
    <mergeCell ref="M722:Y722"/>
    <mergeCell ref="Z722:AC722"/>
    <mergeCell ref="AD722:AH722"/>
    <mergeCell ref="AI722:AU722"/>
    <mergeCell ref="AV722:AY722"/>
    <mergeCell ref="H721:L721"/>
    <mergeCell ref="M721:Y721"/>
    <mergeCell ref="Z721:AC721"/>
    <mergeCell ref="AD721:AH721"/>
    <mergeCell ref="AI721:AU721"/>
    <mergeCell ref="AV721:AY721"/>
    <mergeCell ref="H727:L727"/>
    <mergeCell ref="M727:Y727"/>
    <mergeCell ref="Z727:AC727"/>
    <mergeCell ref="AD727:AH727"/>
    <mergeCell ref="AI727:AU727"/>
    <mergeCell ref="AV727:AY727"/>
    <mergeCell ref="H726:L726"/>
    <mergeCell ref="M726:Y726"/>
    <mergeCell ref="Z726:AC726"/>
    <mergeCell ref="AD726:AH726"/>
    <mergeCell ref="AI726:AU726"/>
    <mergeCell ref="AV726:AY726"/>
    <mergeCell ref="H725:L725"/>
    <mergeCell ref="M725:Y725"/>
    <mergeCell ref="Z725:AC725"/>
    <mergeCell ref="AD725:AH725"/>
    <mergeCell ref="AI725:AU725"/>
    <mergeCell ref="AV725:AY725"/>
    <mergeCell ref="H730:L730"/>
    <mergeCell ref="M730:Y730"/>
    <mergeCell ref="Z730:AC730"/>
    <mergeCell ref="AD730:AH730"/>
    <mergeCell ref="AI730:AU730"/>
    <mergeCell ref="AV730:AY730"/>
    <mergeCell ref="H729:L729"/>
    <mergeCell ref="M729:Y729"/>
    <mergeCell ref="Z729:AC729"/>
    <mergeCell ref="AD729:AH729"/>
    <mergeCell ref="AI729:AU729"/>
    <mergeCell ref="AV729:AY729"/>
    <mergeCell ref="H728:L728"/>
    <mergeCell ref="M728:Y728"/>
    <mergeCell ref="Z728:AC728"/>
    <mergeCell ref="AD728:AH728"/>
    <mergeCell ref="AI728:AU728"/>
    <mergeCell ref="AV728:AY728"/>
    <mergeCell ref="H733:L733"/>
    <mergeCell ref="M733:Y733"/>
    <mergeCell ref="Z733:AC733"/>
    <mergeCell ref="AD733:AH733"/>
    <mergeCell ref="AI733:AU733"/>
    <mergeCell ref="AV733:AY733"/>
    <mergeCell ref="H732:L732"/>
    <mergeCell ref="M732:Y732"/>
    <mergeCell ref="Z732:AC732"/>
    <mergeCell ref="AD732:AH732"/>
    <mergeCell ref="AI732:AU732"/>
    <mergeCell ref="AV732:AY732"/>
    <mergeCell ref="H731:L731"/>
    <mergeCell ref="M731:Y731"/>
    <mergeCell ref="Z731:AC731"/>
    <mergeCell ref="AD731:AH731"/>
    <mergeCell ref="AI731:AU731"/>
    <mergeCell ref="AV731:AY731"/>
    <mergeCell ref="G742:AX742"/>
    <mergeCell ref="AK744:AQ744"/>
    <mergeCell ref="AR744:AY744"/>
    <mergeCell ref="B745:AY745"/>
    <mergeCell ref="B746:G746"/>
    <mergeCell ref="H746:Y746"/>
    <mergeCell ref="Z746:AE746"/>
    <mergeCell ref="AF746:AQ746"/>
    <mergeCell ref="AR746:AY746"/>
    <mergeCell ref="B740:C740"/>
    <mergeCell ref="D740:M740"/>
    <mergeCell ref="N740:AK740"/>
    <mergeCell ref="AL740:AQ740"/>
    <mergeCell ref="AR740:AU740"/>
    <mergeCell ref="AV740:AX740"/>
    <mergeCell ref="G736:AX736"/>
    <mergeCell ref="B739:C739"/>
    <mergeCell ref="D739:M739"/>
    <mergeCell ref="N739:AK739"/>
    <mergeCell ref="AL739:AQ739"/>
    <mergeCell ref="AR739:AU739"/>
    <mergeCell ref="AV739:AX739"/>
    <mergeCell ref="B752:G758"/>
    <mergeCell ref="H752:P752"/>
    <mergeCell ref="Q752:W752"/>
    <mergeCell ref="X752:AD752"/>
    <mergeCell ref="AE752:AK752"/>
    <mergeCell ref="AL752:AR752"/>
    <mergeCell ref="X754:AD754"/>
    <mergeCell ref="AE754:AK754"/>
    <mergeCell ref="AL754:AR754"/>
    <mergeCell ref="J756:P756"/>
    <mergeCell ref="B749:G750"/>
    <mergeCell ref="H749:Y750"/>
    <mergeCell ref="Z749:AE750"/>
    <mergeCell ref="AF749:AY750"/>
    <mergeCell ref="B751:G751"/>
    <mergeCell ref="H751:AY751"/>
    <mergeCell ref="B747:G747"/>
    <mergeCell ref="H747:Y747"/>
    <mergeCell ref="Z747:AE747"/>
    <mergeCell ref="AF747:AQ747"/>
    <mergeCell ref="AR747:AY747"/>
    <mergeCell ref="B748:G748"/>
    <mergeCell ref="H748:Y748"/>
    <mergeCell ref="Z748:AE748"/>
    <mergeCell ref="AF748:AY748"/>
    <mergeCell ref="AS754:AY754"/>
    <mergeCell ref="J755:P755"/>
    <mergeCell ref="Q755:W755"/>
    <mergeCell ref="X755:AD755"/>
    <mergeCell ref="AE755:AK755"/>
    <mergeCell ref="AL755:AR755"/>
    <mergeCell ref="AS755:AY755"/>
    <mergeCell ref="AS752:AY752"/>
    <mergeCell ref="H753:I756"/>
    <mergeCell ref="J753:P753"/>
    <mergeCell ref="Q753:W753"/>
    <mergeCell ref="X753:AD753"/>
    <mergeCell ref="AE753:AK753"/>
    <mergeCell ref="AL753:AR753"/>
    <mergeCell ref="AS753:AY753"/>
    <mergeCell ref="J754:P754"/>
    <mergeCell ref="Q754:W754"/>
    <mergeCell ref="AS757:AY757"/>
    <mergeCell ref="H758:P758"/>
    <mergeCell ref="Q758:W758"/>
    <mergeCell ref="X758:AD758"/>
    <mergeCell ref="AE758:AK758"/>
    <mergeCell ref="AL758:AR758"/>
    <mergeCell ref="AS758:AY758"/>
    <mergeCell ref="Q756:W756"/>
    <mergeCell ref="X756:AD756"/>
    <mergeCell ref="AE756:AK756"/>
    <mergeCell ref="AL756:AR756"/>
    <mergeCell ref="AS756:AY756"/>
    <mergeCell ref="H757:P757"/>
    <mergeCell ref="Q757:W757"/>
    <mergeCell ref="X757:AD757"/>
    <mergeCell ref="AE757:AK757"/>
    <mergeCell ref="AL757:AR757"/>
    <mergeCell ref="M761:R761"/>
    <mergeCell ref="S761:X761"/>
    <mergeCell ref="Y761:AY761"/>
    <mergeCell ref="D762:L762"/>
    <mergeCell ref="M762:R762"/>
    <mergeCell ref="S762:X762"/>
    <mergeCell ref="Y762:AY762"/>
    <mergeCell ref="B759:C767"/>
    <mergeCell ref="D759:L759"/>
    <mergeCell ref="M759:R759"/>
    <mergeCell ref="S759:X759"/>
    <mergeCell ref="Y759:AY759"/>
    <mergeCell ref="D760:L760"/>
    <mergeCell ref="M760:R760"/>
    <mergeCell ref="S760:X760"/>
    <mergeCell ref="Y760:AY760"/>
    <mergeCell ref="D761:L761"/>
    <mergeCell ref="D767:L767"/>
    <mergeCell ref="M767:R767"/>
    <mergeCell ref="S767:X767"/>
    <mergeCell ref="Y767:AY767"/>
    <mergeCell ref="B769:G769"/>
    <mergeCell ref="H769:AY769"/>
    <mergeCell ref="D765:L765"/>
    <mergeCell ref="M765:R765"/>
    <mergeCell ref="S765:X765"/>
    <mergeCell ref="Y765:AY765"/>
    <mergeCell ref="D766:L766"/>
    <mergeCell ref="M766:R766"/>
    <mergeCell ref="S766:X766"/>
    <mergeCell ref="Y766:AY766"/>
    <mergeCell ref="D763:L763"/>
    <mergeCell ref="M763:R763"/>
    <mergeCell ref="S763:X763"/>
    <mergeCell ref="Y763:AY763"/>
    <mergeCell ref="D764:L764"/>
    <mergeCell ref="M764:R764"/>
    <mergeCell ref="S764:X764"/>
    <mergeCell ref="Y764:AY764"/>
    <mergeCell ref="B787:C787"/>
    <mergeCell ref="D787:M787"/>
    <mergeCell ref="N787:AK787"/>
    <mergeCell ref="AL787:AQ787"/>
    <mergeCell ref="AR787:AU787"/>
    <mergeCell ref="AV787:AY787"/>
    <mergeCell ref="H782:AY782"/>
    <mergeCell ref="G783:AX783"/>
    <mergeCell ref="B786:C786"/>
    <mergeCell ref="D786:M786"/>
    <mergeCell ref="N786:AK786"/>
    <mergeCell ref="AL786:AQ786"/>
    <mergeCell ref="AR786:AU786"/>
    <mergeCell ref="AV786:AY786"/>
    <mergeCell ref="B770:G781"/>
    <mergeCell ref="H771:AY771"/>
    <mergeCell ref="AA772:AJ772"/>
    <mergeCell ref="AB774:AI774"/>
    <mergeCell ref="AA775:AJ775"/>
    <mergeCell ref="K777:AV777"/>
  </mergeCells>
  <phoneticPr fontId="2"/>
  <pageMargins left="0.51181102362204722" right="0.39370078740157483" top="0.51181102362204722" bottom="0.15748031496062992" header="0.39370078740157483" footer="0.51181102362204722"/>
  <pageSetup paperSize="9" scale="73" fitToHeight="5" orientation="portrait" r:id="rId1"/>
  <headerFooter differentFirst="1" alignWithMargins="0"/>
  <rowBreaks count="37" manualBreakCount="37">
    <brk id="40" max="51" man="1"/>
    <brk id="76" max="51" man="1"/>
    <brk id="100" max="51" man="1"/>
    <brk id="111" max="51" man="1"/>
    <brk id="145" max="16383" man="1"/>
    <brk id="151" max="16383" man="1"/>
    <brk id="177" max="16383" man="1"/>
    <brk id="196" max="51" man="1"/>
    <brk id="231" max="16383" man="1"/>
    <brk id="237" max="16383" man="1"/>
    <brk id="262" max="16383" man="1"/>
    <brk id="274" max="51" man="1"/>
    <brk id="311" max="16383" man="1"/>
    <brk id="317" max="16383" man="1"/>
    <brk id="343" max="16383" man="1"/>
    <brk id="362" max="16383" man="1"/>
    <brk id="397" max="16383" man="1"/>
    <brk id="411" max="16383" man="1"/>
    <brk id="436" max="16383" man="1"/>
    <brk id="454" max="16383" man="1"/>
    <brk id="490" max="16383" man="1"/>
    <brk id="499" max="16383" man="1"/>
    <brk id="524" max="16383" man="1"/>
    <brk id="537" max="16383" man="1"/>
    <brk id="573" max="16383" man="1"/>
    <brk id="579" max="16383" man="1"/>
    <brk id="604" max="16383" man="1"/>
    <brk id="616" max="51" man="1"/>
    <brk id="652" max="16383" man="1"/>
    <brk id="658" max="16383" man="1"/>
    <brk id="685" max="16383" man="1"/>
    <brk id="698" max="16383" man="1"/>
    <brk id="734" max="51" man="1"/>
    <brk id="742" max="16383" man="1"/>
    <brk id="768" max="16383" man="1"/>
    <brk id="782" max="16383" man="1"/>
    <brk id="788" max="51" man="1"/>
  </rowBreaks>
  <drawing r:id="rId2"/>
</worksheet>
</file>

<file path=xl/worksheets/sheet2.xml><?xml version="1.0" encoding="utf-8"?>
<worksheet xmlns="http://schemas.openxmlformats.org/spreadsheetml/2006/main" xmlns:r="http://schemas.openxmlformats.org/officeDocument/2006/relationships">
  <dimension ref="A1:AZ675"/>
  <sheetViews>
    <sheetView view="pageBreakPreview" topLeftCell="A574" zoomScale="85" zoomScaleNormal="75" zoomScaleSheetLayoutView="85" zoomScalePageLayoutView="30" workbookViewId="0">
      <selection activeCell="D585" sqref="D585:L58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7"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3"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69"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5"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1"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7"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3"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9"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5"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1"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7"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3"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9"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5"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1"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7"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3"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9"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5"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1"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7"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3"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9"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5"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1"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7"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3"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9"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5"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1"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7"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3"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9"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5"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1"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7"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3"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9"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5"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1"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7"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3"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9"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5"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1"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7"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3"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9"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5"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1"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7"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3"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9"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5"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1"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7"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3"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9"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5"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1"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7"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3"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9"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5" width="2.25" customWidth="1"/>
  </cols>
  <sheetData>
    <row r="1" spans="2:52" ht="23.25" customHeight="1">
      <c r="AQ1" s="932"/>
      <c r="AR1" s="932"/>
      <c r="AS1" s="932"/>
      <c r="AT1" s="932"/>
      <c r="AU1" s="932"/>
      <c r="AV1" s="932"/>
      <c r="AW1" s="932"/>
      <c r="AX1" s="40"/>
    </row>
    <row r="2" spans="2:52" ht="21.75" customHeight="1" thickBot="1">
      <c r="AK2" s="265" t="s">
        <v>397</v>
      </c>
      <c r="AL2" s="265"/>
      <c r="AM2" s="265"/>
      <c r="AN2" s="265"/>
      <c r="AO2" s="265"/>
      <c r="AP2" s="265"/>
      <c r="AQ2" s="265"/>
      <c r="AR2" s="265">
        <v>190</v>
      </c>
      <c r="AS2" s="265"/>
      <c r="AT2" s="265"/>
      <c r="AU2" s="265"/>
      <c r="AV2" s="265"/>
      <c r="AW2" s="265"/>
      <c r="AX2" s="265"/>
      <c r="AY2" s="265"/>
    </row>
    <row r="3" spans="2:52" ht="19.5" thickBot="1">
      <c r="B3" s="267" t="s">
        <v>396</v>
      </c>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9"/>
    </row>
    <row r="4" spans="2:52" ht="21" customHeight="1">
      <c r="B4" s="535" t="s">
        <v>395</v>
      </c>
      <c r="C4" s="536"/>
      <c r="D4" s="536"/>
      <c r="E4" s="536"/>
      <c r="F4" s="536"/>
      <c r="G4" s="536"/>
      <c r="H4" s="941" t="s">
        <v>568</v>
      </c>
      <c r="I4" s="942"/>
      <c r="J4" s="942"/>
      <c r="K4" s="942"/>
      <c r="L4" s="942"/>
      <c r="M4" s="942"/>
      <c r="N4" s="942"/>
      <c r="O4" s="942"/>
      <c r="P4" s="942"/>
      <c r="Q4" s="942"/>
      <c r="R4" s="942"/>
      <c r="S4" s="942"/>
      <c r="T4" s="942"/>
      <c r="U4" s="942"/>
      <c r="V4" s="942"/>
      <c r="W4" s="942"/>
      <c r="X4" s="942"/>
      <c r="Y4" s="942"/>
      <c r="Z4" s="943" t="s">
        <v>1070</v>
      </c>
      <c r="AA4" s="557"/>
      <c r="AB4" s="557"/>
      <c r="AC4" s="557"/>
      <c r="AD4" s="557"/>
      <c r="AE4" s="558"/>
      <c r="AF4" s="275" t="s">
        <v>1071</v>
      </c>
      <c r="AG4" s="275"/>
      <c r="AH4" s="275"/>
      <c r="AI4" s="275"/>
      <c r="AJ4" s="275"/>
      <c r="AK4" s="275"/>
      <c r="AL4" s="275"/>
      <c r="AM4" s="275"/>
      <c r="AN4" s="275"/>
      <c r="AO4" s="275"/>
      <c r="AP4" s="275"/>
      <c r="AQ4" s="276"/>
      <c r="AR4" s="277" t="s">
        <v>69</v>
      </c>
      <c r="AS4" s="275"/>
      <c r="AT4" s="275"/>
      <c r="AU4" s="275"/>
      <c r="AV4" s="275"/>
      <c r="AW4" s="275"/>
      <c r="AX4" s="275"/>
      <c r="AY4" s="278"/>
    </row>
    <row r="5" spans="2:52" ht="28.15" customHeight="1">
      <c r="B5" s="530" t="s">
        <v>68</v>
      </c>
      <c r="C5" s="531"/>
      <c r="D5" s="531"/>
      <c r="E5" s="531"/>
      <c r="F5" s="531"/>
      <c r="G5" s="532"/>
      <c r="H5" s="939" t="s">
        <v>1072</v>
      </c>
      <c r="I5" s="940"/>
      <c r="J5" s="940"/>
      <c r="K5" s="940"/>
      <c r="L5" s="940"/>
      <c r="M5" s="940"/>
      <c r="N5" s="940"/>
      <c r="O5" s="940"/>
      <c r="P5" s="940"/>
      <c r="Q5" s="940"/>
      <c r="R5" s="940"/>
      <c r="S5" s="940"/>
      <c r="T5" s="940"/>
      <c r="U5" s="940"/>
      <c r="V5" s="940"/>
      <c r="W5" s="230"/>
      <c r="X5" s="230"/>
      <c r="Y5" s="230"/>
      <c r="Z5" s="948" t="s">
        <v>66</v>
      </c>
      <c r="AA5" s="949"/>
      <c r="AB5" s="949"/>
      <c r="AC5" s="949"/>
      <c r="AD5" s="949"/>
      <c r="AE5" s="950"/>
      <c r="AF5" s="251" t="s">
        <v>1073</v>
      </c>
      <c r="AG5" s="251"/>
      <c r="AH5" s="251"/>
      <c r="AI5" s="251"/>
      <c r="AJ5" s="251"/>
      <c r="AK5" s="251"/>
      <c r="AL5" s="251"/>
      <c r="AM5" s="251"/>
      <c r="AN5" s="251"/>
      <c r="AO5" s="251"/>
      <c r="AP5" s="251"/>
      <c r="AQ5" s="252"/>
      <c r="AR5" s="253" t="s">
        <v>1074</v>
      </c>
      <c r="AS5" s="254"/>
      <c r="AT5" s="254"/>
      <c r="AU5" s="254"/>
      <c r="AV5" s="254"/>
      <c r="AW5" s="254"/>
      <c r="AX5" s="254"/>
      <c r="AY5" s="255"/>
    </row>
    <row r="6" spans="2:52" ht="30.75" customHeight="1">
      <c r="B6" s="533" t="s">
        <v>63</v>
      </c>
      <c r="C6" s="534"/>
      <c r="D6" s="534"/>
      <c r="E6" s="534"/>
      <c r="F6" s="534"/>
      <c r="G6" s="534"/>
      <c r="H6" s="258" t="s">
        <v>62</v>
      </c>
      <c r="I6" s="230"/>
      <c r="J6" s="230"/>
      <c r="K6" s="230"/>
      <c r="L6" s="230"/>
      <c r="M6" s="230"/>
      <c r="N6" s="230"/>
      <c r="O6" s="230"/>
      <c r="P6" s="230"/>
      <c r="Q6" s="230"/>
      <c r="R6" s="230"/>
      <c r="S6" s="230"/>
      <c r="T6" s="230"/>
      <c r="U6" s="230"/>
      <c r="V6" s="230"/>
      <c r="W6" s="230"/>
      <c r="X6" s="230"/>
      <c r="Y6" s="230"/>
      <c r="Z6" s="951" t="s">
        <v>61</v>
      </c>
      <c r="AA6" s="952"/>
      <c r="AB6" s="952"/>
      <c r="AC6" s="952"/>
      <c r="AD6" s="952"/>
      <c r="AE6" s="953"/>
      <c r="AF6" s="261" t="s">
        <v>572</v>
      </c>
      <c r="AG6" s="261"/>
      <c r="AH6" s="261"/>
      <c r="AI6" s="261"/>
      <c r="AJ6" s="261"/>
      <c r="AK6" s="261"/>
      <c r="AL6" s="261"/>
      <c r="AM6" s="261"/>
      <c r="AN6" s="261"/>
      <c r="AO6" s="261"/>
      <c r="AP6" s="261"/>
      <c r="AQ6" s="261"/>
      <c r="AR6" s="230"/>
      <c r="AS6" s="230"/>
      <c r="AT6" s="230"/>
      <c r="AU6" s="230"/>
      <c r="AV6" s="230"/>
      <c r="AW6" s="230"/>
      <c r="AX6" s="230"/>
      <c r="AY6" s="262"/>
    </row>
    <row r="7" spans="2:52" ht="18" customHeight="1">
      <c r="B7" s="523" t="s">
        <v>59</v>
      </c>
      <c r="C7" s="524"/>
      <c r="D7" s="524"/>
      <c r="E7" s="524"/>
      <c r="F7" s="524"/>
      <c r="G7" s="524"/>
      <c r="H7" s="223" t="s">
        <v>1075</v>
      </c>
      <c r="I7" s="224"/>
      <c r="J7" s="224"/>
      <c r="K7" s="224"/>
      <c r="L7" s="224"/>
      <c r="M7" s="224"/>
      <c r="N7" s="224"/>
      <c r="O7" s="224"/>
      <c r="P7" s="224"/>
      <c r="Q7" s="224"/>
      <c r="R7" s="224"/>
      <c r="S7" s="224"/>
      <c r="T7" s="224"/>
      <c r="U7" s="224"/>
      <c r="V7" s="224"/>
      <c r="W7" s="225"/>
      <c r="X7" s="225"/>
      <c r="Y7" s="225"/>
      <c r="Z7" s="947" t="s">
        <v>1076</v>
      </c>
      <c r="AA7" s="349"/>
      <c r="AB7" s="349"/>
      <c r="AC7" s="349"/>
      <c r="AD7" s="349"/>
      <c r="AE7" s="545"/>
      <c r="AF7" s="233" t="s">
        <v>1077</v>
      </c>
      <c r="AG7" s="234"/>
      <c r="AH7" s="234"/>
      <c r="AI7" s="234"/>
      <c r="AJ7" s="234"/>
      <c r="AK7" s="234"/>
      <c r="AL7" s="234"/>
      <c r="AM7" s="234"/>
      <c r="AN7" s="234"/>
      <c r="AO7" s="234"/>
      <c r="AP7" s="234"/>
      <c r="AQ7" s="234"/>
      <c r="AR7" s="234"/>
      <c r="AS7" s="234"/>
      <c r="AT7" s="234"/>
      <c r="AU7" s="234"/>
      <c r="AV7" s="234"/>
      <c r="AW7" s="234"/>
      <c r="AX7" s="234"/>
      <c r="AY7" s="235"/>
    </row>
    <row r="8" spans="2:52" ht="24" customHeight="1">
      <c r="B8" s="525"/>
      <c r="C8" s="526"/>
      <c r="D8" s="526"/>
      <c r="E8" s="526"/>
      <c r="F8" s="526"/>
      <c r="G8" s="526"/>
      <c r="H8" s="226"/>
      <c r="I8" s="227"/>
      <c r="J8" s="227"/>
      <c r="K8" s="227"/>
      <c r="L8" s="227"/>
      <c r="M8" s="227"/>
      <c r="N8" s="227"/>
      <c r="O8" s="227"/>
      <c r="P8" s="227"/>
      <c r="Q8" s="227"/>
      <c r="R8" s="227"/>
      <c r="S8" s="227"/>
      <c r="T8" s="227"/>
      <c r="U8" s="227"/>
      <c r="V8" s="227"/>
      <c r="W8" s="228"/>
      <c r="X8" s="228"/>
      <c r="Y8" s="228"/>
      <c r="Z8" s="544"/>
      <c r="AA8" s="349"/>
      <c r="AB8" s="349"/>
      <c r="AC8" s="349"/>
      <c r="AD8" s="349"/>
      <c r="AE8" s="545"/>
      <c r="AF8" s="236"/>
      <c r="AG8" s="236"/>
      <c r="AH8" s="236"/>
      <c r="AI8" s="236"/>
      <c r="AJ8" s="236"/>
      <c r="AK8" s="236"/>
      <c r="AL8" s="236"/>
      <c r="AM8" s="236"/>
      <c r="AN8" s="236"/>
      <c r="AO8" s="236"/>
      <c r="AP8" s="236"/>
      <c r="AQ8" s="236"/>
      <c r="AR8" s="236"/>
      <c r="AS8" s="236"/>
      <c r="AT8" s="236"/>
      <c r="AU8" s="236"/>
      <c r="AV8" s="236"/>
      <c r="AW8" s="236"/>
      <c r="AX8" s="236"/>
      <c r="AY8" s="237"/>
    </row>
    <row r="9" spans="2:52" ht="73.5" customHeight="1">
      <c r="B9" s="527" t="s">
        <v>392</v>
      </c>
      <c r="C9" s="528"/>
      <c r="D9" s="528"/>
      <c r="E9" s="528"/>
      <c r="F9" s="528"/>
      <c r="G9" s="528"/>
      <c r="H9" s="944" t="s">
        <v>573</v>
      </c>
      <c r="I9" s="945"/>
      <c r="J9" s="945"/>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6"/>
    </row>
    <row r="10" spans="2:52" ht="208.5" customHeight="1">
      <c r="B10" s="527" t="s">
        <v>390</v>
      </c>
      <c r="C10" s="528"/>
      <c r="D10" s="528"/>
      <c r="E10" s="528"/>
      <c r="F10" s="528"/>
      <c r="G10" s="528"/>
      <c r="H10" s="944" t="s">
        <v>1078</v>
      </c>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6"/>
    </row>
    <row r="11" spans="2:52" ht="29.25" customHeight="1">
      <c r="B11" s="527" t="s">
        <v>56</v>
      </c>
      <c r="C11" s="528"/>
      <c r="D11" s="528"/>
      <c r="E11" s="528"/>
      <c r="F11" s="528"/>
      <c r="G11" s="529"/>
      <c r="H11" s="631" t="s">
        <v>55</v>
      </c>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3"/>
    </row>
    <row r="12" spans="2:52" ht="21" customHeight="1">
      <c r="B12" s="517" t="s">
        <v>54</v>
      </c>
      <c r="C12" s="518"/>
      <c r="D12" s="518"/>
      <c r="E12" s="518"/>
      <c r="F12" s="518"/>
      <c r="G12" s="519"/>
      <c r="H12" s="634"/>
      <c r="I12" s="635"/>
      <c r="J12" s="635"/>
      <c r="K12" s="635"/>
      <c r="L12" s="635"/>
      <c r="M12" s="635"/>
      <c r="N12" s="635"/>
      <c r="O12" s="635"/>
      <c r="P12" s="635"/>
      <c r="Q12" s="897" t="s">
        <v>466</v>
      </c>
      <c r="R12" s="892"/>
      <c r="S12" s="892"/>
      <c r="T12" s="892"/>
      <c r="U12" s="892"/>
      <c r="V12" s="892"/>
      <c r="W12" s="893"/>
      <c r="X12" s="897" t="s">
        <v>467</v>
      </c>
      <c r="Y12" s="892"/>
      <c r="Z12" s="892"/>
      <c r="AA12" s="892"/>
      <c r="AB12" s="892"/>
      <c r="AC12" s="892"/>
      <c r="AD12" s="893"/>
      <c r="AE12" s="897" t="s">
        <v>468</v>
      </c>
      <c r="AF12" s="892"/>
      <c r="AG12" s="892"/>
      <c r="AH12" s="892"/>
      <c r="AI12" s="892"/>
      <c r="AJ12" s="892"/>
      <c r="AK12" s="893"/>
      <c r="AL12" s="897" t="s">
        <v>469</v>
      </c>
      <c r="AM12" s="892"/>
      <c r="AN12" s="892"/>
      <c r="AO12" s="892"/>
      <c r="AP12" s="892"/>
      <c r="AQ12" s="892"/>
      <c r="AR12" s="893"/>
      <c r="AS12" s="897" t="s">
        <v>470</v>
      </c>
      <c r="AT12" s="892"/>
      <c r="AU12" s="892"/>
      <c r="AV12" s="892"/>
      <c r="AW12" s="892"/>
      <c r="AX12" s="892"/>
      <c r="AY12" s="954"/>
    </row>
    <row r="13" spans="2:52" ht="21" customHeight="1">
      <c r="B13" s="482"/>
      <c r="C13" s="483"/>
      <c r="D13" s="483"/>
      <c r="E13" s="483"/>
      <c r="F13" s="483"/>
      <c r="G13" s="484"/>
      <c r="H13" s="640" t="s">
        <v>49</v>
      </c>
      <c r="I13" s="641"/>
      <c r="J13" s="651" t="s">
        <v>48</v>
      </c>
      <c r="K13" s="652"/>
      <c r="L13" s="652"/>
      <c r="M13" s="652"/>
      <c r="N13" s="652"/>
      <c r="O13" s="652"/>
      <c r="P13" s="653"/>
      <c r="Q13" s="614">
        <v>366</v>
      </c>
      <c r="R13" s="614"/>
      <c r="S13" s="614"/>
      <c r="T13" s="614"/>
      <c r="U13" s="614"/>
      <c r="V13" s="614"/>
      <c r="W13" s="614"/>
      <c r="X13" s="614">
        <v>346</v>
      </c>
      <c r="Y13" s="614"/>
      <c r="Z13" s="614"/>
      <c r="AA13" s="614"/>
      <c r="AB13" s="614"/>
      <c r="AC13" s="614"/>
      <c r="AD13" s="614"/>
      <c r="AE13" s="614">
        <v>311</v>
      </c>
      <c r="AF13" s="614"/>
      <c r="AG13" s="614"/>
      <c r="AH13" s="614"/>
      <c r="AI13" s="614"/>
      <c r="AJ13" s="614"/>
      <c r="AK13" s="614"/>
      <c r="AL13" s="614">
        <v>312</v>
      </c>
      <c r="AM13" s="614"/>
      <c r="AN13" s="614"/>
      <c r="AO13" s="614"/>
      <c r="AP13" s="614"/>
      <c r="AQ13" s="614"/>
      <c r="AR13" s="614"/>
      <c r="AS13" s="614">
        <v>334</v>
      </c>
      <c r="AT13" s="614"/>
      <c r="AU13" s="614"/>
      <c r="AV13" s="614"/>
      <c r="AW13" s="614"/>
      <c r="AX13" s="614"/>
      <c r="AY13" s="615"/>
    </row>
    <row r="14" spans="2:52" ht="21" customHeight="1">
      <c r="B14" s="482"/>
      <c r="C14" s="483"/>
      <c r="D14" s="483"/>
      <c r="E14" s="483"/>
      <c r="F14" s="483"/>
      <c r="G14" s="484"/>
      <c r="H14" s="642"/>
      <c r="I14" s="643"/>
      <c r="J14" s="646" t="s">
        <v>47</v>
      </c>
      <c r="K14" s="647"/>
      <c r="L14" s="647"/>
      <c r="M14" s="647"/>
      <c r="N14" s="647"/>
      <c r="O14" s="647"/>
      <c r="P14" s="648"/>
      <c r="Q14" s="931" t="s">
        <v>412</v>
      </c>
      <c r="R14" s="931"/>
      <c r="S14" s="931"/>
      <c r="T14" s="931"/>
      <c r="U14" s="931"/>
      <c r="V14" s="931"/>
      <c r="W14" s="931"/>
      <c r="X14" s="931" t="s">
        <v>412</v>
      </c>
      <c r="Y14" s="931"/>
      <c r="Z14" s="931"/>
      <c r="AA14" s="931"/>
      <c r="AB14" s="931"/>
      <c r="AC14" s="931"/>
      <c r="AD14" s="931"/>
      <c r="AE14" s="931" t="s">
        <v>412</v>
      </c>
      <c r="AF14" s="931"/>
      <c r="AG14" s="931"/>
      <c r="AH14" s="931"/>
      <c r="AI14" s="931"/>
      <c r="AJ14" s="931"/>
      <c r="AK14" s="931"/>
      <c r="AL14" s="931" t="s">
        <v>412</v>
      </c>
      <c r="AM14" s="931"/>
      <c r="AN14" s="931"/>
      <c r="AO14" s="931"/>
      <c r="AP14" s="931"/>
      <c r="AQ14" s="931"/>
      <c r="AR14" s="931"/>
      <c r="AS14" s="649"/>
      <c r="AT14" s="649"/>
      <c r="AU14" s="649"/>
      <c r="AV14" s="649"/>
      <c r="AW14" s="649"/>
      <c r="AX14" s="649"/>
      <c r="AY14" s="650"/>
      <c r="AZ14" s="75"/>
    </row>
    <row r="15" spans="2:52" ht="24.75" customHeight="1">
      <c r="B15" s="482"/>
      <c r="C15" s="483"/>
      <c r="D15" s="483"/>
      <c r="E15" s="483"/>
      <c r="F15" s="483"/>
      <c r="G15" s="484"/>
      <c r="H15" s="642"/>
      <c r="I15" s="643"/>
      <c r="J15" s="646" t="s">
        <v>46</v>
      </c>
      <c r="K15" s="647"/>
      <c r="L15" s="647"/>
      <c r="M15" s="647"/>
      <c r="N15" s="647"/>
      <c r="O15" s="647"/>
      <c r="P15" s="648"/>
      <c r="Q15" s="931" t="s">
        <v>412</v>
      </c>
      <c r="R15" s="931"/>
      <c r="S15" s="931"/>
      <c r="T15" s="931"/>
      <c r="U15" s="931"/>
      <c r="V15" s="931"/>
      <c r="W15" s="931"/>
      <c r="X15" s="931" t="s">
        <v>412</v>
      </c>
      <c r="Y15" s="931"/>
      <c r="Z15" s="931"/>
      <c r="AA15" s="931"/>
      <c r="AB15" s="931"/>
      <c r="AC15" s="931"/>
      <c r="AD15" s="931"/>
      <c r="AE15" s="931" t="s">
        <v>412</v>
      </c>
      <c r="AF15" s="931"/>
      <c r="AG15" s="931"/>
      <c r="AH15" s="931"/>
      <c r="AI15" s="931"/>
      <c r="AJ15" s="931"/>
      <c r="AK15" s="931"/>
      <c r="AL15" s="931" t="s">
        <v>412</v>
      </c>
      <c r="AM15" s="931"/>
      <c r="AN15" s="931"/>
      <c r="AO15" s="931"/>
      <c r="AP15" s="931"/>
      <c r="AQ15" s="931"/>
      <c r="AR15" s="931"/>
      <c r="AS15" s="649"/>
      <c r="AT15" s="649"/>
      <c r="AU15" s="649"/>
      <c r="AV15" s="649"/>
      <c r="AW15" s="649"/>
      <c r="AX15" s="649"/>
      <c r="AY15" s="650"/>
      <c r="AZ15" s="75"/>
    </row>
    <row r="16" spans="2:52" ht="24.75" customHeight="1">
      <c r="B16" s="482"/>
      <c r="C16" s="483"/>
      <c r="D16" s="483"/>
      <c r="E16" s="483"/>
      <c r="F16" s="483"/>
      <c r="G16" s="484"/>
      <c r="H16" s="644"/>
      <c r="I16" s="645"/>
      <c r="J16" s="623" t="s">
        <v>26</v>
      </c>
      <c r="K16" s="624"/>
      <c r="L16" s="624"/>
      <c r="M16" s="624"/>
      <c r="N16" s="624"/>
      <c r="O16" s="624"/>
      <c r="P16" s="625"/>
      <c r="Q16" s="629">
        <f>SUM(Q13:W15)</f>
        <v>366</v>
      </c>
      <c r="R16" s="629"/>
      <c r="S16" s="629"/>
      <c r="T16" s="629"/>
      <c r="U16" s="629"/>
      <c r="V16" s="629"/>
      <c r="W16" s="629"/>
      <c r="X16" s="629">
        <f>SUM(X13:AD15)</f>
        <v>346</v>
      </c>
      <c r="Y16" s="629"/>
      <c r="Z16" s="629"/>
      <c r="AA16" s="629"/>
      <c r="AB16" s="629"/>
      <c r="AC16" s="629"/>
      <c r="AD16" s="629"/>
      <c r="AE16" s="629">
        <f>SUM(AE13:AK15)</f>
        <v>311</v>
      </c>
      <c r="AF16" s="629"/>
      <c r="AG16" s="629"/>
      <c r="AH16" s="629"/>
      <c r="AI16" s="629"/>
      <c r="AJ16" s="629"/>
      <c r="AK16" s="629"/>
      <c r="AL16" s="629">
        <f>SUM(AL13:AR15)</f>
        <v>312</v>
      </c>
      <c r="AM16" s="629"/>
      <c r="AN16" s="629"/>
      <c r="AO16" s="629"/>
      <c r="AP16" s="629"/>
      <c r="AQ16" s="629"/>
      <c r="AR16" s="629"/>
      <c r="AS16" s="629">
        <f>SUM(AS13:AY15)</f>
        <v>334</v>
      </c>
      <c r="AT16" s="629"/>
      <c r="AU16" s="629"/>
      <c r="AV16" s="629"/>
      <c r="AW16" s="629"/>
      <c r="AX16" s="629"/>
      <c r="AY16" s="629"/>
      <c r="AZ16" s="75"/>
    </row>
    <row r="17" spans="2:52" ht="24.75" customHeight="1">
      <c r="B17" s="482"/>
      <c r="C17" s="483"/>
      <c r="D17" s="483"/>
      <c r="E17" s="483"/>
      <c r="F17" s="483"/>
      <c r="G17" s="484"/>
      <c r="H17" s="616" t="s">
        <v>44</v>
      </c>
      <c r="I17" s="617"/>
      <c r="J17" s="617"/>
      <c r="K17" s="617"/>
      <c r="L17" s="617"/>
      <c r="M17" s="617"/>
      <c r="N17" s="617"/>
      <c r="O17" s="617"/>
      <c r="P17" s="617"/>
      <c r="Q17" s="929">
        <v>360</v>
      </c>
      <c r="R17" s="929"/>
      <c r="S17" s="929"/>
      <c r="T17" s="929"/>
      <c r="U17" s="929"/>
      <c r="V17" s="929"/>
      <c r="W17" s="929"/>
      <c r="X17" s="929">
        <v>327</v>
      </c>
      <c r="Y17" s="929"/>
      <c r="Z17" s="929"/>
      <c r="AA17" s="929"/>
      <c r="AB17" s="929"/>
      <c r="AC17" s="929"/>
      <c r="AD17" s="929"/>
      <c r="AE17" s="929">
        <v>307</v>
      </c>
      <c r="AF17" s="929"/>
      <c r="AG17" s="929"/>
      <c r="AH17" s="929"/>
      <c r="AI17" s="929"/>
      <c r="AJ17" s="929"/>
      <c r="AK17" s="929"/>
      <c r="AL17" s="621"/>
      <c r="AM17" s="621"/>
      <c r="AN17" s="621"/>
      <c r="AO17" s="621"/>
      <c r="AP17" s="621"/>
      <c r="AQ17" s="621"/>
      <c r="AR17" s="621"/>
      <c r="AS17" s="621"/>
      <c r="AT17" s="621"/>
      <c r="AU17" s="621"/>
      <c r="AV17" s="621"/>
      <c r="AW17" s="621"/>
      <c r="AX17" s="621"/>
      <c r="AY17" s="622"/>
      <c r="AZ17" s="75"/>
    </row>
    <row r="18" spans="2:52" ht="24.75" customHeight="1">
      <c r="B18" s="520"/>
      <c r="C18" s="521"/>
      <c r="D18" s="521"/>
      <c r="E18" s="521"/>
      <c r="F18" s="521"/>
      <c r="G18" s="522"/>
      <c r="H18" s="616" t="s">
        <v>43</v>
      </c>
      <c r="I18" s="617"/>
      <c r="J18" s="617"/>
      <c r="K18" s="617"/>
      <c r="L18" s="617"/>
      <c r="M18" s="617"/>
      <c r="N18" s="617"/>
      <c r="O18" s="617"/>
      <c r="P18" s="617"/>
      <c r="Q18" s="929">
        <v>98.4</v>
      </c>
      <c r="R18" s="929"/>
      <c r="S18" s="929"/>
      <c r="T18" s="929"/>
      <c r="U18" s="929"/>
      <c r="V18" s="929"/>
      <c r="W18" s="929"/>
      <c r="X18" s="929">
        <v>94.5</v>
      </c>
      <c r="Y18" s="929"/>
      <c r="Z18" s="929"/>
      <c r="AA18" s="929"/>
      <c r="AB18" s="929"/>
      <c r="AC18" s="929"/>
      <c r="AD18" s="929"/>
      <c r="AE18" s="929">
        <v>98.7</v>
      </c>
      <c r="AF18" s="929"/>
      <c r="AG18" s="929"/>
      <c r="AH18" s="929"/>
      <c r="AI18" s="929"/>
      <c r="AJ18" s="929"/>
      <c r="AK18" s="929"/>
      <c r="AL18" s="621"/>
      <c r="AM18" s="621"/>
      <c r="AN18" s="621"/>
      <c r="AO18" s="621"/>
      <c r="AP18" s="621"/>
      <c r="AQ18" s="621"/>
      <c r="AR18" s="621"/>
      <c r="AS18" s="621"/>
      <c r="AT18" s="621"/>
      <c r="AU18" s="621"/>
      <c r="AV18" s="621"/>
      <c r="AW18" s="621"/>
      <c r="AX18" s="621"/>
      <c r="AY18" s="622"/>
      <c r="AZ18" s="75"/>
    </row>
    <row r="19" spans="2:52" ht="31.7" customHeight="1">
      <c r="B19" s="918" t="s">
        <v>388</v>
      </c>
      <c r="C19" s="919"/>
      <c r="D19" s="919"/>
      <c r="E19" s="919"/>
      <c r="F19" s="919"/>
      <c r="G19" s="920"/>
      <c r="H19" s="958" t="s">
        <v>387</v>
      </c>
      <c r="I19" s="892"/>
      <c r="J19" s="892"/>
      <c r="K19" s="892"/>
      <c r="L19" s="892"/>
      <c r="M19" s="892"/>
      <c r="N19" s="892"/>
      <c r="O19" s="892"/>
      <c r="P19" s="892"/>
      <c r="Q19" s="892"/>
      <c r="R19" s="892"/>
      <c r="S19" s="892"/>
      <c r="T19" s="892"/>
      <c r="U19" s="892"/>
      <c r="V19" s="892"/>
      <c r="W19" s="892"/>
      <c r="X19" s="892"/>
      <c r="Y19" s="893"/>
      <c r="Z19" s="894"/>
      <c r="AA19" s="895"/>
      <c r="AB19" s="896"/>
      <c r="AC19" s="897" t="s">
        <v>379</v>
      </c>
      <c r="AD19" s="892"/>
      <c r="AE19" s="893"/>
      <c r="AF19" s="959" t="s">
        <v>466</v>
      </c>
      <c r="AG19" s="959"/>
      <c r="AH19" s="959"/>
      <c r="AI19" s="959"/>
      <c r="AJ19" s="959"/>
      <c r="AK19" s="959" t="s">
        <v>467</v>
      </c>
      <c r="AL19" s="959"/>
      <c r="AM19" s="959"/>
      <c r="AN19" s="959"/>
      <c r="AO19" s="959"/>
      <c r="AP19" s="959" t="s">
        <v>468</v>
      </c>
      <c r="AQ19" s="959"/>
      <c r="AR19" s="959"/>
      <c r="AS19" s="959"/>
      <c r="AT19" s="959"/>
      <c r="AU19" s="960" t="s">
        <v>386</v>
      </c>
      <c r="AV19" s="959"/>
      <c r="AW19" s="959"/>
      <c r="AX19" s="959"/>
      <c r="AY19" s="961"/>
      <c r="AZ19" s="75"/>
    </row>
    <row r="20" spans="2:52" ht="32.25" customHeight="1">
      <c r="B20" s="921"/>
      <c r="C20" s="919"/>
      <c r="D20" s="919"/>
      <c r="E20" s="919"/>
      <c r="F20" s="919"/>
      <c r="G20" s="920"/>
      <c r="H20" s="962" t="s">
        <v>1084</v>
      </c>
      <c r="I20" s="963"/>
      <c r="J20" s="963"/>
      <c r="K20" s="963"/>
      <c r="L20" s="963"/>
      <c r="M20" s="963"/>
      <c r="N20" s="963"/>
      <c r="O20" s="963"/>
      <c r="P20" s="963"/>
      <c r="Q20" s="963"/>
      <c r="R20" s="963"/>
      <c r="S20" s="963"/>
      <c r="T20" s="963"/>
      <c r="U20" s="963"/>
      <c r="V20" s="963"/>
      <c r="W20" s="963"/>
      <c r="X20" s="963"/>
      <c r="Y20" s="964"/>
      <c r="Z20" s="909" t="s">
        <v>384</v>
      </c>
      <c r="AA20" s="910"/>
      <c r="AB20" s="911"/>
      <c r="AC20" s="968" t="s">
        <v>574</v>
      </c>
      <c r="AD20" s="968"/>
      <c r="AE20" s="968"/>
      <c r="AF20" s="969" t="s">
        <v>575</v>
      </c>
      <c r="AG20" s="969"/>
      <c r="AH20" s="969"/>
      <c r="AI20" s="969"/>
      <c r="AJ20" s="969"/>
      <c r="AK20" s="969" t="s">
        <v>576</v>
      </c>
      <c r="AL20" s="969"/>
      <c r="AM20" s="969"/>
      <c r="AN20" s="969"/>
      <c r="AO20" s="969"/>
      <c r="AP20" s="969" t="s">
        <v>577</v>
      </c>
      <c r="AQ20" s="969"/>
      <c r="AR20" s="969"/>
      <c r="AS20" s="969"/>
      <c r="AT20" s="969"/>
      <c r="AU20" s="955" t="s">
        <v>578</v>
      </c>
      <c r="AV20" s="955"/>
      <c r="AW20" s="955"/>
      <c r="AX20" s="955"/>
      <c r="AY20" s="970"/>
      <c r="AZ20" s="75"/>
    </row>
    <row r="21" spans="2:52" ht="32.25" customHeight="1">
      <c r="B21" s="921"/>
      <c r="C21" s="919"/>
      <c r="D21" s="919"/>
      <c r="E21" s="919"/>
      <c r="F21" s="919"/>
      <c r="G21" s="920"/>
      <c r="H21" s="965"/>
      <c r="I21" s="966"/>
      <c r="J21" s="966"/>
      <c r="K21" s="966"/>
      <c r="L21" s="966"/>
      <c r="M21" s="966"/>
      <c r="N21" s="966"/>
      <c r="O21" s="966"/>
      <c r="P21" s="966"/>
      <c r="Q21" s="966"/>
      <c r="R21" s="966"/>
      <c r="S21" s="966"/>
      <c r="T21" s="966"/>
      <c r="U21" s="966"/>
      <c r="V21" s="966"/>
      <c r="W21" s="966"/>
      <c r="X21" s="966"/>
      <c r="Y21" s="967"/>
      <c r="Z21" s="897" t="s">
        <v>383</v>
      </c>
      <c r="AA21" s="892"/>
      <c r="AB21" s="893"/>
      <c r="AC21" s="117" t="s">
        <v>382</v>
      </c>
      <c r="AD21" s="117"/>
      <c r="AE21" s="117"/>
      <c r="AF21" s="969">
        <v>107</v>
      </c>
      <c r="AG21" s="969"/>
      <c r="AH21" s="969"/>
      <c r="AI21" s="969"/>
      <c r="AJ21" s="969"/>
      <c r="AK21" s="969">
        <v>105</v>
      </c>
      <c r="AL21" s="969"/>
      <c r="AM21" s="969"/>
      <c r="AN21" s="969"/>
      <c r="AO21" s="969"/>
      <c r="AP21" s="955">
        <v>101</v>
      </c>
      <c r="AQ21" s="955"/>
      <c r="AR21" s="955"/>
      <c r="AS21" s="955"/>
      <c r="AT21" s="955"/>
      <c r="AU21" s="956"/>
      <c r="AV21" s="956"/>
      <c r="AW21" s="956"/>
      <c r="AX21" s="956"/>
      <c r="AY21" s="957"/>
    </row>
    <row r="22" spans="2:52" ht="31.7" customHeight="1">
      <c r="B22" s="809" t="s">
        <v>381</v>
      </c>
      <c r="C22" s="810"/>
      <c r="D22" s="810"/>
      <c r="E22" s="810"/>
      <c r="F22" s="810"/>
      <c r="G22" s="811"/>
      <c r="H22" s="958" t="s">
        <v>380</v>
      </c>
      <c r="I22" s="892"/>
      <c r="J22" s="892"/>
      <c r="K22" s="892"/>
      <c r="L22" s="892"/>
      <c r="M22" s="892"/>
      <c r="N22" s="892"/>
      <c r="O22" s="892"/>
      <c r="P22" s="892"/>
      <c r="Q22" s="892"/>
      <c r="R22" s="892"/>
      <c r="S22" s="892"/>
      <c r="T22" s="892"/>
      <c r="U22" s="892"/>
      <c r="V22" s="892"/>
      <c r="W22" s="892"/>
      <c r="X22" s="892"/>
      <c r="Y22" s="893"/>
      <c r="Z22" s="894"/>
      <c r="AA22" s="895"/>
      <c r="AB22" s="896"/>
      <c r="AC22" s="897" t="s">
        <v>379</v>
      </c>
      <c r="AD22" s="892"/>
      <c r="AE22" s="893"/>
      <c r="AF22" s="959" t="s">
        <v>466</v>
      </c>
      <c r="AG22" s="959"/>
      <c r="AH22" s="959"/>
      <c r="AI22" s="959"/>
      <c r="AJ22" s="959"/>
      <c r="AK22" s="959" t="s">
        <v>467</v>
      </c>
      <c r="AL22" s="959"/>
      <c r="AM22" s="959"/>
      <c r="AN22" s="959"/>
      <c r="AO22" s="959"/>
      <c r="AP22" s="959" t="s">
        <v>468</v>
      </c>
      <c r="AQ22" s="959"/>
      <c r="AR22" s="959"/>
      <c r="AS22" s="959"/>
      <c r="AT22" s="959"/>
      <c r="AU22" s="899" t="s">
        <v>378</v>
      </c>
      <c r="AV22" s="900"/>
      <c r="AW22" s="900"/>
      <c r="AX22" s="900"/>
      <c r="AY22" s="901"/>
    </row>
    <row r="23" spans="2:52" ht="39.950000000000003" customHeight="1">
      <c r="B23" s="554"/>
      <c r="C23" s="424"/>
      <c r="D23" s="424"/>
      <c r="E23" s="424"/>
      <c r="F23" s="424"/>
      <c r="G23" s="425"/>
      <c r="H23" s="962" t="s">
        <v>1131</v>
      </c>
      <c r="I23" s="963"/>
      <c r="J23" s="963"/>
      <c r="K23" s="963"/>
      <c r="L23" s="963"/>
      <c r="M23" s="963"/>
      <c r="N23" s="963"/>
      <c r="O23" s="963"/>
      <c r="P23" s="963"/>
      <c r="Q23" s="963"/>
      <c r="R23" s="963"/>
      <c r="S23" s="963"/>
      <c r="T23" s="963"/>
      <c r="U23" s="963"/>
      <c r="V23" s="963"/>
      <c r="W23" s="963"/>
      <c r="X23" s="963"/>
      <c r="Y23" s="964"/>
      <c r="Z23" s="856" t="s">
        <v>376</v>
      </c>
      <c r="AA23" s="990"/>
      <c r="AB23" s="991"/>
      <c r="AC23" s="995" t="s">
        <v>579</v>
      </c>
      <c r="AD23" s="996"/>
      <c r="AE23" s="997"/>
      <c r="AF23" s="1001">
        <v>8752</v>
      </c>
      <c r="AG23" s="1001"/>
      <c r="AH23" s="1001"/>
      <c r="AI23" s="1001"/>
      <c r="AJ23" s="1001"/>
      <c r="AK23" s="1001">
        <v>8754</v>
      </c>
      <c r="AL23" s="1001"/>
      <c r="AM23" s="1001"/>
      <c r="AN23" s="1001"/>
      <c r="AO23" s="1001"/>
      <c r="AP23" s="1001">
        <v>8759</v>
      </c>
      <c r="AQ23" s="1001"/>
      <c r="AR23" s="1001"/>
      <c r="AS23" s="1001"/>
      <c r="AT23" s="1001"/>
      <c r="AU23" s="977" t="s">
        <v>369</v>
      </c>
      <c r="AV23" s="337"/>
      <c r="AW23" s="337"/>
      <c r="AX23" s="337"/>
      <c r="AY23" s="978"/>
    </row>
    <row r="24" spans="2:52" ht="26.85" customHeight="1">
      <c r="B24" s="701"/>
      <c r="C24" s="693"/>
      <c r="D24" s="693"/>
      <c r="E24" s="693"/>
      <c r="F24" s="693"/>
      <c r="G24" s="812"/>
      <c r="H24" s="965"/>
      <c r="I24" s="966"/>
      <c r="J24" s="966"/>
      <c r="K24" s="966"/>
      <c r="L24" s="966"/>
      <c r="M24" s="966"/>
      <c r="N24" s="966"/>
      <c r="O24" s="966"/>
      <c r="P24" s="966"/>
      <c r="Q24" s="966"/>
      <c r="R24" s="966"/>
      <c r="S24" s="966"/>
      <c r="T24" s="966"/>
      <c r="U24" s="966"/>
      <c r="V24" s="966"/>
      <c r="W24" s="966"/>
      <c r="X24" s="966"/>
      <c r="Y24" s="967"/>
      <c r="Z24" s="992"/>
      <c r="AA24" s="993"/>
      <c r="AB24" s="994"/>
      <c r="AC24" s="998"/>
      <c r="AD24" s="999"/>
      <c r="AE24" s="1000"/>
      <c r="AF24" s="979">
        <v>-8760</v>
      </c>
      <c r="AG24" s="980"/>
      <c r="AH24" s="980"/>
      <c r="AI24" s="980"/>
      <c r="AJ24" s="981"/>
      <c r="AK24" s="979">
        <v>-8760</v>
      </c>
      <c r="AL24" s="980"/>
      <c r="AM24" s="980"/>
      <c r="AN24" s="980"/>
      <c r="AO24" s="981"/>
      <c r="AP24" s="979">
        <v>-8760</v>
      </c>
      <c r="AQ24" s="980"/>
      <c r="AR24" s="980"/>
      <c r="AS24" s="980"/>
      <c r="AT24" s="981"/>
      <c r="AU24" s="979">
        <v>-8760</v>
      </c>
      <c r="AV24" s="980"/>
      <c r="AW24" s="980"/>
      <c r="AX24" s="980"/>
      <c r="AY24" s="982"/>
    </row>
    <row r="25" spans="2:52" ht="78.75" customHeight="1">
      <c r="B25" s="809" t="s">
        <v>366</v>
      </c>
      <c r="C25" s="983"/>
      <c r="D25" s="983"/>
      <c r="E25" s="983"/>
      <c r="F25" s="983"/>
      <c r="G25" s="983"/>
      <c r="H25" s="984" t="s">
        <v>580</v>
      </c>
      <c r="I25" s="985"/>
      <c r="J25" s="985"/>
      <c r="K25" s="985"/>
      <c r="L25" s="985"/>
      <c r="M25" s="985"/>
      <c r="N25" s="985"/>
      <c r="O25" s="985"/>
      <c r="P25" s="985"/>
      <c r="Q25" s="985"/>
      <c r="R25" s="985"/>
      <c r="S25" s="985"/>
      <c r="T25" s="985"/>
      <c r="U25" s="985"/>
      <c r="V25" s="985"/>
      <c r="W25" s="985"/>
      <c r="X25" s="985"/>
      <c r="Y25" s="986"/>
      <c r="Z25" s="816" t="s">
        <v>364</v>
      </c>
      <c r="AA25" s="817"/>
      <c r="AB25" s="818"/>
      <c r="AC25" s="987" t="s">
        <v>581</v>
      </c>
      <c r="AD25" s="988"/>
      <c r="AE25" s="988"/>
      <c r="AF25" s="988"/>
      <c r="AG25" s="988"/>
      <c r="AH25" s="988"/>
      <c r="AI25" s="988"/>
      <c r="AJ25" s="988"/>
      <c r="AK25" s="988"/>
      <c r="AL25" s="988"/>
      <c r="AM25" s="988"/>
      <c r="AN25" s="988"/>
      <c r="AO25" s="988"/>
      <c r="AP25" s="988"/>
      <c r="AQ25" s="988"/>
      <c r="AR25" s="988"/>
      <c r="AS25" s="988"/>
      <c r="AT25" s="988"/>
      <c r="AU25" s="988"/>
      <c r="AV25" s="988"/>
      <c r="AW25" s="988"/>
      <c r="AX25" s="988"/>
      <c r="AY25" s="989"/>
    </row>
    <row r="26" spans="2:52" ht="23.1" customHeight="1">
      <c r="B26" s="153" t="s">
        <v>42</v>
      </c>
      <c r="C26" s="154"/>
      <c r="D26" s="1035" t="s">
        <v>29</v>
      </c>
      <c r="E26" s="1036"/>
      <c r="F26" s="1036"/>
      <c r="G26" s="1036"/>
      <c r="H26" s="1036"/>
      <c r="I26" s="1036"/>
      <c r="J26" s="1036"/>
      <c r="K26" s="1036"/>
      <c r="L26" s="1037"/>
      <c r="M26" s="162" t="s">
        <v>41</v>
      </c>
      <c r="N26" s="162"/>
      <c r="O26" s="162"/>
      <c r="P26" s="162"/>
      <c r="Q26" s="162"/>
      <c r="R26" s="162"/>
      <c r="S26" s="1038" t="s">
        <v>470</v>
      </c>
      <c r="T26" s="1038"/>
      <c r="U26" s="1038"/>
      <c r="V26" s="1038"/>
      <c r="W26" s="1038"/>
      <c r="X26" s="1038"/>
      <c r="Y26" s="1039" t="s">
        <v>358</v>
      </c>
      <c r="Z26" s="1036"/>
      <c r="AA26" s="1036"/>
      <c r="AB26" s="1036"/>
      <c r="AC26" s="1036"/>
      <c r="AD26" s="1036"/>
      <c r="AE26" s="1036"/>
      <c r="AF26" s="1036"/>
      <c r="AG26" s="1036"/>
      <c r="AH26" s="1036"/>
      <c r="AI26" s="1036"/>
      <c r="AJ26" s="1036"/>
      <c r="AK26" s="1036"/>
      <c r="AL26" s="1036"/>
      <c r="AM26" s="1036"/>
      <c r="AN26" s="1036"/>
      <c r="AO26" s="1036"/>
      <c r="AP26" s="1036"/>
      <c r="AQ26" s="1036"/>
      <c r="AR26" s="1036"/>
      <c r="AS26" s="1036"/>
      <c r="AT26" s="1036"/>
      <c r="AU26" s="1036"/>
      <c r="AV26" s="1036"/>
      <c r="AW26" s="1036"/>
      <c r="AX26" s="1036"/>
      <c r="AY26" s="1040"/>
    </row>
    <row r="27" spans="2:52" ht="23.1" customHeight="1">
      <c r="B27" s="155"/>
      <c r="C27" s="156"/>
      <c r="D27" s="1041" t="s">
        <v>582</v>
      </c>
      <c r="E27" s="1042"/>
      <c r="F27" s="1042"/>
      <c r="G27" s="1042"/>
      <c r="H27" s="1042"/>
      <c r="I27" s="1042"/>
      <c r="J27" s="1042"/>
      <c r="K27" s="1042"/>
      <c r="L27" s="1043"/>
      <c r="M27" s="1044">
        <v>174</v>
      </c>
      <c r="N27" s="1044"/>
      <c r="O27" s="1044"/>
      <c r="P27" s="1044"/>
      <c r="Q27" s="1044"/>
      <c r="R27" s="1044"/>
      <c r="S27" s="1045">
        <v>175</v>
      </c>
      <c r="T27" s="1045"/>
      <c r="U27" s="1045"/>
      <c r="V27" s="1045"/>
      <c r="W27" s="1045"/>
      <c r="X27" s="1045"/>
      <c r="Y27" s="971"/>
      <c r="Z27" s="972"/>
      <c r="AA27" s="972"/>
      <c r="AB27" s="972"/>
      <c r="AC27" s="972"/>
      <c r="AD27" s="972"/>
      <c r="AE27" s="972"/>
      <c r="AF27" s="972"/>
      <c r="AG27" s="972"/>
      <c r="AH27" s="972"/>
      <c r="AI27" s="972"/>
      <c r="AJ27" s="972"/>
      <c r="AK27" s="972"/>
      <c r="AL27" s="972"/>
      <c r="AM27" s="972"/>
      <c r="AN27" s="972"/>
      <c r="AO27" s="972"/>
      <c r="AP27" s="972"/>
      <c r="AQ27" s="972"/>
      <c r="AR27" s="972"/>
      <c r="AS27" s="972"/>
      <c r="AT27" s="972"/>
      <c r="AU27" s="972"/>
      <c r="AV27" s="972"/>
      <c r="AW27" s="972"/>
      <c r="AX27" s="972"/>
      <c r="AY27" s="973"/>
    </row>
    <row r="28" spans="2:52" ht="23.1" customHeight="1">
      <c r="B28" s="155"/>
      <c r="C28" s="156"/>
      <c r="D28" s="974" t="s">
        <v>583</v>
      </c>
      <c r="E28" s="975"/>
      <c r="F28" s="975"/>
      <c r="G28" s="975"/>
      <c r="H28" s="975"/>
      <c r="I28" s="975"/>
      <c r="J28" s="975"/>
      <c r="K28" s="975"/>
      <c r="L28" s="976"/>
      <c r="M28" s="1002">
        <v>38</v>
      </c>
      <c r="N28" s="1002"/>
      <c r="O28" s="1002"/>
      <c r="P28" s="1002"/>
      <c r="Q28" s="1002"/>
      <c r="R28" s="1002"/>
      <c r="S28" s="1003">
        <v>48</v>
      </c>
      <c r="T28" s="1003"/>
      <c r="U28" s="1003"/>
      <c r="V28" s="1003"/>
      <c r="W28" s="1003"/>
      <c r="X28" s="1003"/>
      <c r="Y28" s="1004"/>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5"/>
      <c r="AV28" s="1005"/>
      <c r="AW28" s="1005"/>
      <c r="AX28" s="1005"/>
      <c r="AY28" s="1006"/>
    </row>
    <row r="29" spans="2:52" ht="23.1" customHeight="1">
      <c r="B29" s="155"/>
      <c r="C29" s="156"/>
      <c r="D29" s="974" t="s">
        <v>584</v>
      </c>
      <c r="E29" s="975"/>
      <c r="F29" s="975"/>
      <c r="G29" s="975"/>
      <c r="H29" s="975"/>
      <c r="I29" s="975"/>
      <c r="J29" s="975"/>
      <c r="K29" s="975"/>
      <c r="L29" s="976"/>
      <c r="M29" s="1002">
        <v>8</v>
      </c>
      <c r="N29" s="1002"/>
      <c r="O29" s="1002"/>
      <c r="P29" s="1002"/>
      <c r="Q29" s="1002"/>
      <c r="R29" s="1002"/>
      <c r="S29" s="1003">
        <v>13</v>
      </c>
      <c r="T29" s="1003"/>
      <c r="U29" s="1003"/>
      <c r="V29" s="1003"/>
      <c r="W29" s="1003"/>
      <c r="X29" s="1003"/>
      <c r="Y29" s="1004"/>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5"/>
      <c r="AV29" s="1005"/>
      <c r="AW29" s="1005"/>
      <c r="AX29" s="1005"/>
      <c r="AY29" s="1006"/>
    </row>
    <row r="30" spans="2:52" ht="23.1" customHeight="1">
      <c r="B30" s="155"/>
      <c r="C30" s="156"/>
      <c r="D30" s="974" t="s">
        <v>585</v>
      </c>
      <c r="E30" s="975"/>
      <c r="F30" s="975"/>
      <c r="G30" s="975"/>
      <c r="H30" s="975"/>
      <c r="I30" s="975"/>
      <c r="J30" s="975"/>
      <c r="K30" s="975"/>
      <c r="L30" s="976"/>
      <c r="M30" s="1002">
        <v>74</v>
      </c>
      <c r="N30" s="1002"/>
      <c r="O30" s="1002"/>
      <c r="P30" s="1002"/>
      <c r="Q30" s="1002"/>
      <c r="R30" s="1002"/>
      <c r="S30" s="1003">
        <v>78</v>
      </c>
      <c r="T30" s="1003"/>
      <c r="U30" s="1003"/>
      <c r="V30" s="1003"/>
      <c r="W30" s="1003"/>
      <c r="X30" s="1003"/>
      <c r="Y30" s="1004"/>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6"/>
    </row>
    <row r="31" spans="2:52" ht="23.1" customHeight="1">
      <c r="B31" s="155"/>
      <c r="C31" s="156"/>
      <c r="D31" s="974" t="s">
        <v>586</v>
      </c>
      <c r="E31" s="975"/>
      <c r="F31" s="975"/>
      <c r="G31" s="975"/>
      <c r="H31" s="975"/>
      <c r="I31" s="975"/>
      <c r="J31" s="975"/>
      <c r="K31" s="975"/>
      <c r="L31" s="976"/>
      <c r="M31" s="1002">
        <v>18</v>
      </c>
      <c r="N31" s="1002"/>
      <c r="O31" s="1002"/>
      <c r="P31" s="1002"/>
      <c r="Q31" s="1002"/>
      <c r="R31" s="1002"/>
      <c r="S31" s="1003">
        <v>20</v>
      </c>
      <c r="T31" s="1003"/>
      <c r="U31" s="1003"/>
      <c r="V31" s="1003"/>
      <c r="W31" s="1003"/>
      <c r="X31" s="1003"/>
      <c r="Y31" s="1004"/>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5"/>
      <c r="AY31" s="1006"/>
    </row>
    <row r="32" spans="2:52" ht="23.1" customHeight="1">
      <c r="B32" s="155"/>
      <c r="C32" s="156"/>
      <c r="D32" s="974"/>
      <c r="E32" s="975"/>
      <c r="F32" s="975"/>
      <c r="G32" s="975"/>
      <c r="H32" s="975"/>
      <c r="I32" s="975"/>
      <c r="J32" s="975"/>
      <c r="K32" s="975"/>
      <c r="L32" s="976"/>
      <c r="M32" s="1002"/>
      <c r="N32" s="1002"/>
      <c r="O32" s="1002"/>
      <c r="P32" s="1002"/>
      <c r="Q32" s="1002"/>
      <c r="R32" s="1002"/>
      <c r="S32" s="1003"/>
      <c r="T32" s="1003"/>
      <c r="U32" s="1003"/>
      <c r="V32" s="1003"/>
      <c r="W32" s="1003"/>
      <c r="X32" s="1003"/>
      <c r="Y32" s="1004"/>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5"/>
      <c r="AV32" s="1005"/>
      <c r="AW32" s="1005"/>
      <c r="AX32" s="1005"/>
      <c r="AY32" s="1006"/>
    </row>
    <row r="33" spans="1:51" ht="23.1" customHeight="1">
      <c r="B33" s="155"/>
      <c r="C33" s="156"/>
      <c r="D33" s="1007"/>
      <c r="E33" s="1008"/>
      <c r="F33" s="1008"/>
      <c r="G33" s="1008"/>
      <c r="H33" s="1008"/>
      <c r="I33" s="1008"/>
      <c r="J33" s="1008"/>
      <c r="K33" s="1008"/>
      <c r="L33" s="1009"/>
      <c r="M33" s="1010"/>
      <c r="N33" s="1010"/>
      <c r="O33" s="1010"/>
      <c r="P33" s="1010"/>
      <c r="Q33" s="1010"/>
      <c r="R33" s="1010"/>
      <c r="S33" s="1011"/>
      <c r="T33" s="1011"/>
      <c r="U33" s="1011"/>
      <c r="V33" s="1011"/>
      <c r="W33" s="1011"/>
      <c r="X33" s="1011"/>
      <c r="Y33" s="1004"/>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5"/>
      <c r="AV33" s="1005"/>
      <c r="AW33" s="1005"/>
      <c r="AX33" s="1005"/>
      <c r="AY33" s="1006"/>
    </row>
    <row r="34" spans="1:51" ht="23.1" customHeight="1">
      <c r="B34" s="157"/>
      <c r="C34" s="158"/>
      <c r="D34" s="1028" t="s">
        <v>26</v>
      </c>
      <c r="E34" s="345"/>
      <c r="F34" s="345"/>
      <c r="G34" s="345"/>
      <c r="H34" s="345"/>
      <c r="I34" s="345"/>
      <c r="J34" s="345"/>
      <c r="K34" s="345"/>
      <c r="L34" s="346"/>
      <c r="M34" s="1029">
        <f>SUM(M27:R33)</f>
        <v>312</v>
      </c>
      <c r="N34" s="1030"/>
      <c r="O34" s="1030"/>
      <c r="P34" s="1030"/>
      <c r="Q34" s="1030"/>
      <c r="R34" s="1031"/>
      <c r="S34" s="1029">
        <f>SUM(S27:X33)</f>
        <v>334</v>
      </c>
      <c r="T34" s="1030"/>
      <c r="U34" s="1030"/>
      <c r="V34" s="1030"/>
      <c r="W34" s="1030"/>
      <c r="X34" s="1031"/>
      <c r="Y34" s="1032"/>
      <c r="Z34" s="1033"/>
      <c r="AA34" s="1033"/>
      <c r="AB34" s="1033"/>
      <c r="AC34" s="1033"/>
      <c r="AD34" s="1033"/>
      <c r="AE34" s="1033"/>
      <c r="AF34" s="1033"/>
      <c r="AG34" s="1033"/>
      <c r="AH34" s="1033"/>
      <c r="AI34" s="1033"/>
      <c r="AJ34" s="1033"/>
      <c r="AK34" s="1033"/>
      <c r="AL34" s="1033"/>
      <c r="AM34" s="1033"/>
      <c r="AN34" s="1033"/>
      <c r="AO34" s="1033"/>
      <c r="AP34" s="1033"/>
      <c r="AQ34" s="1033"/>
      <c r="AR34" s="1033"/>
      <c r="AS34" s="1033"/>
      <c r="AT34" s="1033"/>
      <c r="AU34" s="1033"/>
      <c r="AV34" s="1033"/>
      <c r="AW34" s="1033"/>
      <c r="AX34" s="1033"/>
      <c r="AY34" s="1034"/>
    </row>
    <row r="35" spans="1:51" ht="3" customHeight="1">
      <c r="A35" s="10"/>
      <c r="B35" s="28"/>
      <c r="C35" s="2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row>
    <row r="36" spans="1:51" ht="3" customHeight="1" thickBot="1">
      <c r="A36" s="10"/>
      <c r="B36" s="37"/>
      <c r="C36" s="37"/>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row>
    <row r="37" spans="1:51" ht="21" hidden="1" customHeight="1">
      <c r="B37" s="776" t="s">
        <v>349</v>
      </c>
      <c r="C37" s="777"/>
      <c r="D37" s="692" t="s">
        <v>348</v>
      </c>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4"/>
    </row>
    <row r="38" spans="1:51" ht="203.25" hidden="1" customHeight="1">
      <c r="B38" s="776"/>
      <c r="C38" s="777"/>
      <c r="D38" s="780" t="s">
        <v>347</v>
      </c>
      <c r="E38" s="781"/>
      <c r="F38" s="781"/>
      <c r="G38" s="781"/>
      <c r="H38" s="781"/>
      <c r="I38" s="781"/>
      <c r="J38" s="781"/>
      <c r="K38" s="781"/>
      <c r="L38" s="781"/>
      <c r="M38" s="781"/>
      <c r="N38" s="781"/>
      <c r="O38" s="781"/>
      <c r="P38" s="781"/>
      <c r="Q38" s="781"/>
      <c r="R38" s="781"/>
      <c r="S38" s="781"/>
      <c r="T38" s="781"/>
      <c r="U38" s="781"/>
      <c r="V38" s="781"/>
      <c r="W38" s="781"/>
      <c r="X38" s="781"/>
      <c r="Y38" s="781"/>
      <c r="Z38" s="781"/>
      <c r="AA38" s="781"/>
      <c r="AB38" s="781"/>
      <c r="AC38" s="781"/>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2"/>
    </row>
    <row r="39" spans="1:51" ht="20.25" hidden="1" customHeight="1">
      <c r="B39" s="776"/>
      <c r="C39" s="777"/>
      <c r="D39" s="783" t="s">
        <v>346</v>
      </c>
      <c r="E39" s="784"/>
      <c r="F39" s="784"/>
      <c r="G39" s="784"/>
      <c r="H39" s="784"/>
      <c r="I39" s="784"/>
      <c r="J39" s="784"/>
      <c r="K39" s="784"/>
      <c r="L39" s="784"/>
      <c r="M39" s="784"/>
      <c r="N39" s="784"/>
      <c r="O39" s="784"/>
      <c r="P39" s="784"/>
      <c r="Q39" s="784"/>
      <c r="R39" s="784"/>
      <c r="S39" s="784"/>
      <c r="T39" s="784"/>
      <c r="U39" s="784"/>
      <c r="V39" s="784"/>
      <c r="W39" s="784"/>
      <c r="X39" s="784"/>
      <c r="Y39" s="784"/>
      <c r="Z39" s="784"/>
      <c r="AA39" s="784"/>
      <c r="AB39" s="784"/>
      <c r="AC39" s="784"/>
      <c r="AD39" s="784"/>
      <c r="AE39" s="784"/>
      <c r="AF39" s="784"/>
      <c r="AG39" s="784"/>
      <c r="AH39" s="784"/>
      <c r="AI39" s="784"/>
      <c r="AJ39" s="784"/>
      <c r="AK39" s="784"/>
      <c r="AL39" s="784"/>
      <c r="AM39" s="784"/>
      <c r="AN39" s="784"/>
      <c r="AO39" s="784"/>
      <c r="AP39" s="784"/>
      <c r="AQ39" s="784"/>
      <c r="AR39" s="784"/>
      <c r="AS39" s="784"/>
      <c r="AT39" s="784"/>
      <c r="AU39" s="784"/>
      <c r="AV39" s="784"/>
      <c r="AW39" s="784"/>
      <c r="AX39" s="784"/>
      <c r="AY39" s="785"/>
    </row>
    <row r="40" spans="1:51" ht="100.5" hidden="1" customHeight="1" thickBot="1">
      <c r="B40" s="778"/>
      <c r="C40" s="779"/>
      <c r="D40" s="684"/>
      <c r="E40" s="685"/>
      <c r="F40" s="685"/>
      <c r="G40" s="685"/>
      <c r="H40" s="685"/>
      <c r="I40" s="685"/>
      <c r="J40" s="685"/>
      <c r="K40" s="685"/>
      <c r="L40" s="685"/>
      <c r="M40" s="685"/>
      <c r="N40" s="685"/>
      <c r="O40" s="685"/>
      <c r="P40" s="685"/>
      <c r="Q40" s="685"/>
      <c r="R40" s="685"/>
      <c r="S40" s="685"/>
      <c r="T40" s="685"/>
      <c r="U40" s="685"/>
      <c r="V40" s="685"/>
      <c r="W40" s="685"/>
      <c r="X40" s="685"/>
      <c r="Y40" s="685"/>
      <c r="Z40" s="685"/>
      <c r="AA40" s="685"/>
      <c r="AB40" s="685"/>
      <c r="AC40" s="685"/>
      <c r="AD40" s="685"/>
      <c r="AE40" s="685"/>
      <c r="AF40" s="685"/>
      <c r="AG40" s="685"/>
      <c r="AH40" s="685"/>
      <c r="AI40" s="685"/>
      <c r="AJ40" s="685"/>
      <c r="AK40" s="685"/>
      <c r="AL40" s="685"/>
      <c r="AM40" s="685"/>
      <c r="AN40" s="685"/>
      <c r="AO40" s="685"/>
      <c r="AP40" s="685"/>
      <c r="AQ40" s="685"/>
      <c r="AR40" s="685"/>
      <c r="AS40" s="685"/>
      <c r="AT40" s="685"/>
      <c r="AU40" s="685"/>
      <c r="AV40" s="685"/>
      <c r="AW40" s="685"/>
      <c r="AX40" s="685"/>
      <c r="AY40" s="686"/>
    </row>
    <row r="41" spans="1:51" ht="21" hidden="1" customHeight="1">
      <c r="A41" s="7"/>
      <c r="B41" s="35"/>
      <c r="C41" s="34"/>
      <c r="D41" s="754" t="s">
        <v>345</v>
      </c>
      <c r="E41" s="755"/>
      <c r="F41" s="755"/>
      <c r="G41" s="755"/>
      <c r="H41" s="755"/>
      <c r="I41" s="755"/>
      <c r="J41" s="755"/>
      <c r="K41" s="755"/>
      <c r="L41" s="755"/>
      <c r="M41" s="755"/>
      <c r="N41" s="755"/>
      <c r="O41" s="755"/>
      <c r="P41" s="755"/>
      <c r="Q41" s="755"/>
      <c r="R41" s="755"/>
      <c r="S41" s="755"/>
      <c r="T41" s="755"/>
      <c r="U41" s="755"/>
      <c r="V41" s="755"/>
      <c r="W41" s="755"/>
      <c r="X41" s="755"/>
      <c r="Y41" s="755"/>
      <c r="Z41" s="755"/>
      <c r="AA41" s="755"/>
      <c r="AB41" s="755"/>
      <c r="AC41" s="755"/>
      <c r="AD41" s="755"/>
      <c r="AE41" s="755"/>
      <c r="AF41" s="755"/>
      <c r="AG41" s="755"/>
      <c r="AH41" s="755"/>
      <c r="AI41" s="755"/>
      <c r="AJ41" s="755"/>
      <c r="AK41" s="755"/>
      <c r="AL41" s="755"/>
      <c r="AM41" s="755"/>
      <c r="AN41" s="755"/>
      <c r="AO41" s="755"/>
      <c r="AP41" s="755"/>
      <c r="AQ41" s="755"/>
      <c r="AR41" s="755"/>
      <c r="AS41" s="755"/>
      <c r="AT41" s="755"/>
      <c r="AU41" s="755"/>
      <c r="AV41" s="755"/>
      <c r="AW41" s="755"/>
      <c r="AX41" s="755"/>
      <c r="AY41" s="756"/>
    </row>
    <row r="42" spans="1:51" ht="135.94999999999999" hidden="1" customHeight="1">
      <c r="A42" s="7"/>
      <c r="B42" s="33"/>
      <c r="C42" s="32"/>
      <c r="D42" s="757"/>
      <c r="E42" s="758"/>
      <c r="F42" s="758"/>
      <c r="G42" s="758"/>
      <c r="H42" s="758"/>
      <c r="I42" s="758"/>
      <c r="J42" s="758"/>
      <c r="K42" s="758"/>
      <c r="L42" s="758"/>
      <c r="M42" s="758"/>
      <c r="N42" s="758"/>
      <c r="O42" s="758"/>
      <c r="P42" s="758"/>
      <c r="Q42" s="758"/>
      <c r="R42" s="758"/>
      <c r="S42" s="758"/>
      <c r="T42" s="758"/>
      <c r="U42" s="758"/>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758"/>
      <c r="AV42" s="758"/>
      <c r="AW42" s="758"/>
      <c r="AX42" s="758"/>
      <c r="AY42" s="759"/>
    </row>
    <row r="43" spans="1:51" ht="21" customHeight="1">
      <c r="A43" s="7"/>
      <c r="B43" s="760" t="s">
        <v>344</v>
      </c>
      <c r="C43" s="761"/>
      <c r="D43" s="761"/>
      <c r="E43" s="761"/>
      <c r="F43" s="761"/>
      <c r="G43" s="761"/>
      <c r="H43" s="761"/>
      <c r="I43" s="761"/>
      <c r="J43" s="761"/>
      <c r="K43" s="761"/>
      <c r="L43" s="761"/>
      <c r="M43" s="761"/>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2"/>
    </row>
    <row r="44" spans="1:51" ht="21" customHeight="1">
      <c r="A44" s="7"/>
      <c r="B44" s="33"/>
      <c r="C44" s="32"/>
      <c r="D44" s="763" t="s">
        <v>343</v>
      </c>
      <c r="E44" s="764"/>
      <c r="F44" s="764"/>
      <c r="G44" s="764"/>
      <c r="H44" s="765" t="s">
        <v>342</v>
      </c>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6"/>
      <c r="AH44" s="765" t="s">
        <v>341</v>
      </c>
      <c r="AI44" s="764"/>
      <c r="AJ44" s="764"/>
      <c r="AK44" s="764"/>
      <c r="AL44" s="764"/>
      <c r="AM44" s="764"/>
      <c r="AN44" s="764"/>
      <c r="AO44" s="764"/>
      <c r="AP44" s="764"/>
      <c r="AQ44" s="764"/>
      <c r="AR44" s="764"/>
      <c r="AS44" s="764"/>
      <c r="AT44" s="764"/>
      <c r="AU44" s="764"/>
      <c r="AV44" s="764"/>
      <c r="AW44" s="764"/>
      <c r="AX44" s="764"/>
      <c r="AY44" s="1027"/>
    </row>
    <row r="45" spans="1:51" ht="26.25" customHeight="1">
      <c r="A45" s="7"/>
      <c r="B45" s="719" t="s">
        <v>340</v>
      </c>
      <c r="C45" s="720"/>
      <c r="D45" s="1012" t="s">
        <v>1085</v>
      </c>
      <c r="E45" s="1013"/>
      <c r="F45" s="1013"/>
      <c r="G45" s="1014"/>
      <c r="H45" s="726" t="s">
        <v>339</v>
      </c>
      <c r="I45" s="727"/>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8"/>
      <c r="AH45" s="1015" t="s">
        <v>587</v>
      </c>
      <c r="AI45" s="1016"/>
      <c r="AJ45" s="1016"/>
      <c r="AK45" s="1016"/>
      <c r="AL45" s="1016"/>
      <c r="AM45" s="1016"/>
      <c r="AN45" s="1016"/>
      <c r="AO45" s="1016"/>
      <c r="AP45" s="1016"/>
      <c r="AQ45" s="1016"/>
      <c r="AR45" s="1016"/>
      <c r="AS45" s="1016"/>
      <c r="AT45" s="1016"/>
      <c r="AU45" s="1016"/>
      <c r="AV45" s="1016"/>
      <c r="AW45" s="1016"/>
      <c r="AX45" s="1016"/>
      <c r="AY45" s="1017"/>
    </row>
    <row r="46" spans="1:51" ht="33.4" customHeight="1">
      <c r="A46" s="7"/>
      <c r="B46" s="721"/>
      <c r="C46" s="722"/>
      <c r="D46" s="1024" t="s">
        <v>1085</v>
      </c>
      <c r="E46" s="1025"/>
      <c r="F46" s="1025"/>
      <c r="G46" s="1026"/>
      <c r="H46" s="751" t="s">
        <v>1086</v>
      </c>
      <c r="I46" s="752"/>
      <c r="J46" s="752"/>
      <c r="K46" s="752"/>
      <c r="L46" s="752"/>
      <c r="M46" s="752"/>
      <c r="N46" s="752"/>
      <c r="O46" s="752"/>
      <c r="P46" s="752"/>
      <c r="Q46" s="752"/>
      <c r="R46" s="752"/>
      <c r="S46" s="752"/>
      <c r="T46" s="752"/>
      <c r="U46" s="752"/>
      <c r="V46" s="752"/>
      <c r="W46" s="752"/>
      <c r="X46" s="752"/>
      <c r="Y46" s="752"/>
      <c r="Z46" s="752"/>
      <c r="AA46" s="752"/>
      <c r="AB46" s="752"/>
      <c r="AC46" s="752"/>
      <c r="AD46" s="752"/>
      <c r="AE46" s="752"/>
      <c r="AF46" s="752"/>
      <c r="AG46" s="753"/>
      <c r="AH46" s="1018"/>
      <c r="AI46" s="1019"/>
      <c r="AJ46" s="1019"/>
      <c r="AK46" s="1019"/>
      <c r="AL46" s="1019"/>
      <c r="AM46" s="1019"/>
      <c r="AN46" s="1019"/>
      <c r="AO46" s="1019"/>
      <c r="AP46" s="1019"/>
      <c r="AQ46" s="1019"/>
      <c r="AR46" s="1019"/>
      <c r="AS46" s="1019"/>
      <c r="AT46" s="1019"/>
      <c r="AU46" s="1019"/>
      <c r="AV46" s="1019"/>
      <c r="AW46" s="1019"/>
      <c r="AX46" s="1019"/>
      <c r="AY46" s="1020"/>
    </row>
    <row r="47" spans="1:51" ht="26.25" customHeight="1">
      <c r="A47" s="7"/>
      <c r="B47" s="723"/>
      <c r="C47" s="724"/>
      <c r="D47" s="393" t="s">
        <v>1077</v>
      </c>
      <c r="E47" s="394"/>
      <c r="F47" s="394"/>
      <c r="G47" s="395"/>
      <c r="H47" s="716" t="s">
        <v>1087</v>
      </c>
      <c r="I47" s="717"/>
      <c r="J47" s="717"/>
      <c r="K47" s="717"/>
      <c r="L47" s="717"/>
      <c r="M47" s="717"/>
      <c r="N47" s="717"/>
      <c r="O47" s="717"/>
      <c r="P47" s="717"/>
      <c r="Q47" s="717"/>
      <c r="R47" s="717"/>
      <c r="S47" s="717"/>
      <c r="T47" s="717"/>
      <c r="U47" s="717"/>
      <c r="V47" s="717"/>
      <c r="W47" s="717"/>
      <c r="X47" s="717"/>
      <c r="Y47" s="717"/>
      <c r="Z47" s="717"/>
      <c r="AA47" s="717"/>
      <c r="AB47" s="717"/>
      <c r="AC47" s="717"/>
      <c r="AD47" s="717"/>
      <c r="AE47" s="717"/>
      <c r="AF47" s="717"/>
      <c r="AG47" s="718"/>
      <c r="AH47" s="1021"/>
      <c r="AI47" s="1022"/>
      <c r="AJ47" s="1022"/>
      <c r="AK47" s="1022"/>
      <c r="AL47" s="1022"/>
      <c r="AM47" s="1022"/>
      <c r="AN47" s="1022"/>
      <c r="AO47" s="1022"/>
      <c r="AP47" s="1022"/>
      <c r="AQ47" s="1022"/>
      <c r="AR47" s="1022"/>
      <c r="AS47" s="1022"/>
      <c r="AT47" s="1022"/>
      <c r="AU47" s="1022"/>
      <c r="AV47" s="1022"/>
      <c r="AW47" s="1022"/>
      <c r="AX47" s="1022"/>
      <c r="AY47" s="1023"/>
    </row>
    <row r="48" spans="1:51" ht="26.25" customHeight="1">
      <c r="A48" s="7"/>
      <c r="B48" s="721" t="s">
        <v>335</v>
      </c>
      <c r="C48" s="722"/>
      <c r="D48" s="476" t="s">
        <v>1085</v>
      </c>
      <c r="E48" s="477"/>
      <c r="F48" s="477"/>
      <c r="G48" s="478"/>
      <c r="H48" s="726" t="s">
        <v>334</v>
      </c>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8"/>
      <c r="AH48" s="1015" t="s">
        <v>588</v>
      </c>
      <c r="AI48" s="1016"/>
      <c r="AJ48" s="1016"/>
      <c r="AK48" s="1016"/>
      <c r="AL48" s="1016"/>
      <c r="AM48" s="1016"/>
      <c r="AN48" s="1016"/>
      <c r="AO48" s="1016"/>
      <c r="AP48" s="1016"/>
      <c r="AQ48" s="1016"/>
      <c r="AR48" s="1016"/>
      <c r="AS48" s="1016"/>
      <c r="AT48" s="1016"/>
      <c r="AU48" s="1016"/>
      <c r="AV48" s="1016"/>
      <c r="AW48" s="1016"/>
      <c r="AX48" s="1016"/>
      <c r="AY48" s="1017"/>
    </row>
    <row r="49" spans="1:51" ht="26.25" customHeight="1">
      <c r="A49" s="7"/>
      <c r="B49" s="721"/>
      <c r="C49" s="722"/>
      <c r="D49" s="402" t="s">
        <v>1085</v>
      </c>
      <c r="E49" s="403"/>
      <c r="F49" s="403"/>
      <c r="G49" s="404"/>
      <c r="H49" s="738" t="s">
        <v>1088</v>
      </c>
      <c r="I49" s="739"/>
      <c r="J49" s="739"/>
      <c r="K49" s="739"/>
      <c r="L49" s="739"/>
      <c r="M49" s="739"/>
      <c r="N49" s="739"/>
      <c r="O49" s="739"/>
      <c r="P49" s="739"/>
      <c r="Q49" s="739"/>
      <c r="R49" s="739"/>
      <c r="S49" s="739"/>
      <c r="T49" s="739"/>
      <c r="U49" s="739"/>
      <c r="V49" s="739"/>
      <c r="W49" s="739"/>
      <c r="X49" s="739"/>
      <c r="Y49" s="739"/>
      <c r="Z49" s="739"/>
      <c r="AA49" s="739"/>
      <c r="AB49" s="739"/>
      <c r="AC49" s="739"/>
      <c r="AD49" s="739"/>
      <c r="AE49" s="739"/>
      <c r="AF49" s="739"/>
      <c r="AG49" s="740"/>
      <c r="AH49" s="1018"/>
      <c r="AI49" s="1019"/>
      <c r="AJ49" s="1019"/>
      <c r="AK49" s="1019"/>
      <c r="AL49" s="1019"/>
      <c r="AM49" s="1019"/>
      <c r="AN49" s="1019"/>
      <c r="AO49" s="1019"/>
      <c r="AP49" s="1019"/>
      <c r="AQ49" s="1019"/>
      <c r="AR49" s="1019"/>
      <c r="AS49" s="1019"/>
      <c r="AT49" s="1019"/>
      <c r="AU49" s="1019"/>
      <c r="AV49" s="1019"/>
      <c r="AW49" s="1019"/>
      <c r="AX49" s="1019"/>
      <c r="AY49" s="1020"/>
    </row>
    <row r="50" spans="1:51" ht="26.25" customHeight="1">
      <c r="A50" s="7"/>
      <c r="B50" s="721"/>
      <c r="C50" s="722"/>
      <c r="D50" s="402" t="s">
        <v>1077</v>
      </c>
      <c r="E50" s="403"/>
      <c r="F50" s="403"/>
      <c r="G50" s="404"/>
      <c r="H50" s="738" t="s">
        <v>331</v>
      </c>
      <c r="I50" s="739"/>
      <c r="J50" s="739"/>
      <c r="K50" s="739"/>
      <c r="L50" s="739"/>
      <c r="M50" s="739"/>
      <c r="N50" s="739"/>
      <c r="O50" s="739"/>
      <c r="P50" s="739"/>
      <c r="Q50" s="739"/>
      <c r="R50" s="739"/>
      <c r="S50" s="739"/>
      <c r="T50" s="739"/>
      <c r="U50" s="739"/>
      <c r="V50" s="739"/>
      <c r="W50" s="739"/>
      <c r="X50" s="739"/>
      <c r="Y50" s="739"/>
      <c r="Z50" s="739"/>
      <c r="AA50" s="739"/>
      <c r="AB50" s="739"/>
      <c r="AC50" s="739"/>
      <c r="AD50" s="739"/>
      <c r="AE50" s="739"/>
      <c r="AF50" s="739"/>
      <c r="AG50" s="740"/>
      <c r="AH50" s="1018"/>
      <c r="AI50" s="1019"/>
      <c r="AJ50" s="1019"/>
      <c r="AK50" s="1019"/>
      <c r="AL50" s="1019"/>
      <c r="AM50" s="1019"/>
      <c r="AN50" s="1019"/>
      <c r="AO50" s="1019"/>
      <c r="AP50" s="1019"/>
      <c r="AQ50" s="1019"/>
      <c r="AR50" s="1019"/>
      <c r="AS50" s="1019"/>
      <c r="AT50" s="1019"/>
      <c r="AU50" s="1019"/>
      <c r="AV50" s="1019"/>
      <c r="AW50" s="1019"/>
      <c r="AX50" s="1019"/>
      <c r="AY50" s="1020"/>
    </row>
    <row r="51" spans="1:51" ht="26.25" customHeight="1">
      <c r="A51" s="7"/>
      <c r="B51" s="721"/>
      <c r="C51" s="722"/>
      <c r="D51" s="402" t="s">
        <v>1085</v>
      </c>
      <c r="E51" s="403"/>
      <c r="F51" s="403"/>
      <c r="G51" s="404"/>
      <c r="H51" s="738" t="s">
        <v>330</v>
      </c>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40"/>
      <c r="AH51" s="1018"/>
      <c r="AI51" s="1019"/>
      <c r="AJ51" s="1019"/>
      <c r="AK51" s="1019"/>
      <c r="AL51" s="1019"/>
      <c r="AM51" s="1019"/>
      <c r="AN51" s="1019"/>
      <c r="AO51" s="1019"/>
      <c r="AP51" s="1019"/>
      <c r="AQ51" s="1019"/>
      <c r="AR51" s="1019"/>
      <c r="AS51" s="1019"/>
      <c r="AT51" s="1019"/>
      <c r="AU51" s="1019"/>
      <c r="AV51" s="1019"/>
      <c r="AW51" s="1019"/>
      <c r="AX51" s="1019"/>
      <c r="AY51" s="1020"/>
    </row>
    <row r="52" spans="1:51" ht="26.25" customHeight="1">
      <c r="A52" s="7"/>
      <c r="B52" s="723"/>
      <c r="C52" s="724"/>
      <c r="D52" s="393" t="s">
        <v>1085</v>
      </c>
      <c r="E52" s="394"/>
      <c r="F52" s="394"/>
      <c r="G52" s="395"/>
      <c r="H52" s="716" t="s">
        <v>329</v>
      </c>
      <c r="I52" s="717"/>
      <c r="J52" s="717"/>
      <c r="K52" s="717"/>
      <c r="L52" s="717"/>
      <c r="M52" s="717"/>
      <c r="N52" s="717"/>
      <c r="O52" s="717"/>
      <c r="P52" s="717"/>
      <c r="Q52" s="717"/>
      <c r="R52" s="717"/>
      <c r="S52" s="717"/>
      <c r="T52" s="717"/>
      <c r="U52" s="717"/>
      <c r="V52" s="717"/>
      <c r="W52" s="717"/>
      <c r="X52" s="717"/>
      <c r="Y52" s="717"/>
      <c r="Z52" s="717"/>
      <c r="AA52" s="717"/>
      <c r="AB52" s="717"/>
      <c r="AC52" s="717"/>
      <c r="AD52" s="717"/>
      <c r="AE52" s="717"/>
      <c r="AF52" s="717"/>
      <c r="AG52" s="718"/>
      <c r="AH52" s="1021"/>
      <c r="AI52" s="1022"/>
      <c r="AJ52" s="1022"/>
      <c r="AK52" s="1022"/>
      <c r="AL52" s="1022"/>
      <c r="AM52" s="1022"/>
      <c r="AN52" s="1022"/>
      <c r="AO52" s="1022"/>
      <c r="AP52" s="1022"/>
      <c r="AQ52" s="1022"/>
      <c r="AR52" s="1022"/>
      <c r="AS52" s="1022"/>
      <c r="AT52" s="1022"/>
      <c r="AU52" s="1022"/>
      <c r="AV52" s="1022"/>
      <c r="AW52" s="1022"/>
      <c r="AX52" s="1022"/>
      <c r="AY52" s="1023"/>
    </row>
    <row r="53" spans="1:51" ht="26.25" customHeight="1">
      <c r="A53" s="7"/>
      <c r="B53" s="719" t="s">
        <v>328</v>
      </c>
      <c r="C53" s="720"/>
      <c r="D53" s="476" t="s">
        <v>1085</v>
      </c>
      <c r="E53" s="477"/>
      <c r="F53" s="477"/>
      <c r="G53" s="478"/>
      <c r="H53" s="726" t="s">
        <v>327</v>
      </c>
      <c r="I53" s="727"/>
      <c r="J53" s="727"/>
      <c r="K53" s="727"/>
      <c r="L53" s="727"/>
      <c r="M53" s="727"/>
      <c r="N53" s="727"/>
      <c r="O53" s="727"/>
      <c r="P53" s="727"/>
      <c r="Q53" s="727"/>
      <c r="R53" s="727"/>
      <c r="S53" s="727"/>
      <c r="T53" s="727"/>
      <c r="U53" s="727"/>
      <c r="V53" s="727"/>
      <c r="W53" s="727"/>
      <c r="X53" s="727"/>
      <c r="Y53" s="727"/>
      <c r="Z53" s="727"/>
      <c r="AA53" s="727"/>
      <c r="AB53" s="727"/>
      <c r="AC53" s="727"/>
      <c r="AD53" s="727"/>
      <c r="AE53" s="727"/>
      <c r="AF53" s="727"/>
      <c r="AG53" s="728"/>
      <c r="AH53" s="1015" t="s">
        <v>589</v>
      </c>
      <c r="AI53" s="1016"/>
      <c r="AJ53" s="1016"/>
      <c r="AK53" s="1016"/>
      <c r="AL53" s="1016"/>
      <c r="AM53" s="1016"/>
      <c r="AN53" s="1016"/>
      <c r="AO53" s="1016"/>
      <c r="AP53" s="1016"/>
      <c r="AQ53" s="1016"/>
      <c r="AR53" s="1016"/>
      <c r="AS53" s="1016"/>
      <c r="AT53" s="1016"/>
      <c r="AU53" s="1016"/>
      <c r="AV53" s="1016"/>
      <c r="AW53" s="1016"/>
      <c r="AX53" s="1016"/>
      <c r="AY53" s="1017"/>
    </row>
    <row r="54" spans="1:51" ht="26.25" customHeight="1">
      <c r="A54" s="7"/>
      <c r="B54" s="721"/>
      <c r="C54" s="722"/>
      <c r="D54" s="402" t="s">
        <v>1085</v>
      </c>
      <c r="E54" s="403"/>
      <c r="F54" s="403"/>
      <c r="G54" s="404"/>
      <c r="H54" s="738" t="s">
        <v>325</v>
      </c>
      <c r="I54" s="739"/>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40"/>
      <c r="AH54" s="1018"/>
      <c r="AI54" s="1019"/>
      <c r="AJ54" s="1019"/>
      <c r="AK54" s="1019"/>
      <c r="AL54" s="1019"/>
      <c r="AM54" s="1019"/>
      <c r="AN54" s="1019"/>
      <c r="AO54" s="1019"/>
      <c r="AP54" s="1019"/>
      <c r="AQ54" s="1019"/>
      <c r="AR54" s="1019"/>
      <c r="AS54" s="1019"/>
      <c r="AT54" s="1019"/>
      <c r="AU54" s="1019"/>
      <c r="AV54" s="1019"/>
      <c r="AW54" s="1019"/>
      <c r="AX54" s="1019"/>
      <c r="AY54" s="1020"/>
    </row>
    <row r="55" spans="1:51" ht="26.25" customHeight="1">
      <c r="A55" s="7"/>
      <c r="B55" s="721"/>
      <c r="C55" s="722"/>
      <c r="D55" s="402" t="s">
        <v>1085</v>
      </c>
      <c r="E55" s="403"/>
      <c r="F55" s="403"/>
      <c r="G55" s="404"/>
      <c r="H55" s="738" t="s">
        <v>1089</v>
      </c>
      <c r="I55" s="739"/>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40"/>
      <c r="AH55" s="1018"/>
      <c r="AI55" s="1019"/>
      <c r="AJ55" s="1019"/>
      <c r="AK55" s="1019"/>
      <c r="AL55" s="1019"/>
      <c r="AM55" s="1019"/>
      <c r="AN55" s="1019"/>
      <c r="AO55" s="1019"/>
      <c r="AP55" s="1019"/>
      <c r="AQ55" s="1019"/>
      <c r="AR55" s="1019"/>
      <c r="AS55" s="1019"/>
      <c r="AT55" s="1019"/>
      <c r="AU55" s="1019"/>
      <c r="AV55" s="1019"/>
      <c r="AW55" s="1019"/>
      <c r="AX55" s="1019"/>
      <c r="AY55" s="1020"/>
    </row>
    <row r="56" spans="1:51" ht="26.25" customHeight="1">
      <c r="A56" s="7"/>
      <c r="B56" s="721"/>
      <c r="C56" s="722"/>
      <c r="D56" s="402" t="s">
        <v>1077</v>
      </c>
      <c r="E56" s="403"/>
      <c r="F56" s="403"/>
      <c r="G56" s="404"/>
      <c r="H56" s="705" t="s">
        <v>323</v>
      </c>
      <c r="I56" s="706"/>
      <c r="J56" s="706"/>
      <c r="K56" s="706"/>
      <c r="L56" s="706"/>
      <c r="M56" s="706"/>
      <c r="N56" s="706"/>
      <c r="O56" s="706"/>
      <c r="P56" s="706"/>
      <c r="Q56" s="706"/>
      <c r="R56" s="706"/>
      <c r="S56" s="706"/>
      <c r="T56" s="706"/>
      <c r="U56" s="706"/>
      <c r="V56" s="706"/>
      <c r="W56" s="706"/>
      <c r="X56" s="706"/>
      <c r="Y56" s="706"/>
      <c r="Z56" s="706"/>
      <c r="AA56" s="706"/>
      <c r="AB56" s="706"/>
      <c r="AC56" s="706"/>
      <c r="AD56" s="706"/>
      <c r="AE56" s="706"/>
      <c r="AF56" s="706"/>
      <c r="AG56" s="707"/>
      <c r="AH56" s="1018"/>
      <c r="AI56" s="1019"/>
      <c r="AJ56" s="1019"/>
      <c r="AK56" s="1019"/>
      <c r="AL56" s="1019"/>
      <c r="AM56" s="1019"/>
      <c r="AN56" s="1019"/>
      <c r="AO56" s="1019"/>
      <c r="AP56" s="1019"/>
      <c r="AQ56" s="1019"/>
      <c r="AR56" s="1019"/>
      <c r="AS56" s="1019"/>
      <c r="AT56" s="1019"/>
      <c r="AU56" s="1019"/>
      <c r="AV56" s="1019"/>
      <c r="AW56" s="1019"/>
      <c r="AX56" s="1019"/>
      <c r="AY56" s="1020"/>
    </row>
    <row r="57" spans="1:51" ht="26.25" customHeight="1">
      <c r="A57" s="7"/>
      <c r="B57" s="721"/>
      <c r="C57" s="722"/>
      <c r="D57" s="1051"/>
      <c r="E57" s="1052"/>
      <c r="F57" s="1052"/>
      <c r="G57" s="1053"/>
      <c r="H57" s="711" t="s">
        <v>322</v>
      </c>
      <c r="I57" s="712"/>
      <c r="J57" s="712"/>
      <c r="K57" s="712"/>
      <c r="L57" s="712"/>
      <c r="M57" s="712"/>
      <c r="N57" s="712"/>
      <c r="O57" s="712"/>
      <c r="P57" s="712"/>
      <c r="Q57" s="712"/>
      <c r="R57" s="712"/>
      <c r="S57" s="712"/>
      <c r="T57" s="712"/>
      <c r="U57" s="712"/>
      <c r="V57" s="713"/>
      <c r="W57" s="713"/>
      <c r="X57" s="713"/>
      <c r="Y57" s="713"/>
      <c r="Z57" s="713"/>
      <c r="AA57" s="713"/>
      <c r="AB57" s="713"/>
      <c r="AC57" s="713"/>
      <c r="AD57" s="713"/>
      <c r="AE57" s="713"/>
      <c r="AF57" s="713"/>
      <c r="AG57" s="714"/>
      <c r="AH57" s="1018"/>
      <c r="AI57" s="1019"/>
      <c r="AJ57" s="1019"/>
      <c r="AK57" s="1019"/>
      <c r="AL57" s="1019"/>
      <c r="AM57" s="1019"/>
      <c r="AN57" s="1019"/>
      <c r="AO57" s="1019"/>
      <c r="AP57" s="1019"/>
      <c r="AQ57" s="1019"/>
      <c r="AR57" s="1019"/>
      <c r="AS57" s="1019"/>
      <c r="AT57" s="1019"/>
      <c r="AU57" s="1019"/>
      <c r="AV57" s="1019"/>
      <c r="AW57" s="1019"/>
      <c r="AX57" s="1019"/>
      <c r="AY57" s="1020"/>
    </row>
    <row r="58" spans="1:51" ht="26.25" customHeight="1">
      <c r="A58" s="7"/>
      <c r="B58" s="723"/>
      <c r="C58" s="724"/>
      <c r="D58" s="715" t="s">
        <v>1085</v>
      </c>
      <c r="E58" s="296"/>
      <c r="F58" s="296"/>
      <c r="G58" s="297"/>
      <c r="H58" s="716" t="s">
        <v>320</v>
      </c>
      <c r="I58" s="717"/>
      <c r="J58" s="717"/>
      <c r="K58" s="717"/>
      <c r="L58" s="717"/>
      <c r="M58" s="717"/>
      <c r="N58" s="717"/>
      <c r="O58" s="717"/>
      <c r="P58" s="717"/>
      <c r="Q58" s="717"/>
      <c r="R58" s="717"/>
      <c r="S58" s="717"/>
      <c r="T58" s="717"/>
      <c r="U58" s="717"/>
      <c r="V58" s="717"/>
      <c r="W58" s="717"/>
      <c r="X58" s="717"/>
      <c r="Y58" s="717"/>
      <c r="Z58" s="717"/>
      <c r="AA58" s="717"/>
      <c r="AB58" s="717"/>
      <c r="AC58" s="717"/>
      <c r="AD58" s="717"/>
      <c r="AE58" s="717"/>
      <c r="AF58" s="717"/>
      <c r="AG58" s="718"/>
      <c r="AH58" s="1021"/>
      <c r="AI58" s="1022"/>
      <c r="AJ58" s="1022"/>
      <c r="AK58" s="1022"/>
      <c r="AL58" s="1022"/>
      <c r="AM58" s="1022"/>
      <c r="AN58" s="1022"/>
      <c r="AO58" s="1022"/>
      <c r="AP58" s="1022"/>
      <c r="AQ58" s="1022"/>
      <c r="AR58" s="1022"/>
      <c r="AS58" s="1022"/>
      <c r="AT58" s="1022"/>
      <c r="AU58" s="1022"/>
      <c r="AV58" s="1022"/>
      <c r="AW58" s="1022"/>
      <c r="AX58" s="1022"/>
      <c r="AY58" s="1023"/>
    </row>
    <row r="59" spans="1:51" ht="180" customHeight="1" thickBot="1">
      <c r="A59" s="7"/>
      <c r="B59" s="1046" t="s">
        <v>319</v>
      </c>
      <c r="C59" s="1047"/>
      <c r="D59" s="1048" t="s">
        <v>590</v>
      </c>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c r="AC59" s="1049"/>
      <c r="AD59" s="1049"/>
      <c r="AE59" s="1049"/>
      <c r="AF59" s="1049"/>
      <c r="AG59" s="1049"/>
      <c r="AH59" s="1049"/>
      <c r="AI59" s="1049"/>
      <c r="AJ59" s="1049"/>
      <c r="AK59" s="1049"/>
      <c r="AL59" s="1049"/>
      <c r="AM59" s="1049"/>
      <c r="AN59" s="1049"/>
      <c r="AO59" s="1049"/>
      <c r="AP59" s="1049"/>
      <c r="AQ59" s="1049"/>
      <c r="AR59" s="1049"/>
      <c r="AS59" s="1049"/>
      <c r="AT59" s="1049"/>
      <c r="AU59" s="1049"/>
      <c r="AV59" s="1049"/>
      <c r="AW59" s="1049"/>
      <c r="AX59" s="1049"/>
      <c r="AY59" s="1050"/>
    </row>
    <row r="60" spans="1:51" ht="21" hidden="1" customHeight="1">
      <c r="A60" s="7"/>
      <c r="B60" s="33"/>
      <c r="C60" s="32"/>
      <c r="D60" s="692" t="s">
        <v>317</v>
      </c>
      <c r="E60" s="693"/>
      <c r="F60" s="693"/>
      <c r="G60" s="693"/>
      <c r="H60" s="693"/>
      <c r="I60" s="693"/>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3"/>
      <c r="AG60" s="693"/>
      <c r="AH60" s="693"/>
      <c r="AI60" s="693"/>
      <c r="AJ60" s="693"/>
      <c r="AK60" s="693"/>
      <c r="AL60" s="693"/>
      <c r="AM60" s="693"/>
      <c r="AN60" s="693"/>
      <c r="AO60" s="693"/>
      <c r="AP60" s="693"/>
      <c r="AQ60" s="693"/>
      <c r="AR60" s="693"/>
      <c r="AS60" s="693"/>
      <c r="AT60" s="693"/>
      <c r="AU60" s="693"/>
      <c r="AV60" s="693"/>
      <c r="AW60" s="693"/>
      <c r="AX60" s="693"/>
      <c r="AY60" s="694"/>
    </row>
    <row r="61" spans="1:51" ht="97.5" hidden="1" customHeight="1">
      <c r="A61" s="7"/>
      <c r="B61" s="33"/>
      <c r="C61" s="32"/>
      <c r="D61" s="695" t="s">
        <v>316</v>
      </c>
      <c r="E61" s="696"/>
      <c r="F61" s="696"/>
      <c r="G61" s="696"/>
      <c r="H61" s="696"/>
      <c r="I61" s="696"/>
      <c r="J61" s="696"/>
      <c r="K61" s="696"/>
      <c r="L61" s="696"/>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696"/>
      <c r="AP61" s="696"/>
      <c r="AQ61" s="696"/>
      <c r="AR61" s="696"/>
      <c r="AS61" s="696"/>
      <c r="AT61" s="696"/>
      <c r="AU61" s="696"/>
      <c r="AV61" s="696"/>
      <c r="AW61" s="696"/>
      <c r="AX61" s="696"/>
      <c r="AY61" s="697"/>
    </row>
    <row r="62" spans="1:51" ht="119.85" hidden="1" customHeight="1">
      <c r="A62" s="7"/>
      <c r="B62" s="33"/>
      <c r="C62" s="32"/>
      <c r="D62" s="698" t="s">
        <v>315</v>
      </c>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700"/>
    </row>
    <row r="63" spans="1:51" ht="21" customHeight="1">
      <c r="A63" s="7"/>
      <c r="B63" s="701" t="s">
        <v>314</v>
      </c>
      <c r="C63" s="693"/>
      <c r="D63" s="693"/>
      <c r="E63" s="693"/>
      <c r="F63" s="693"/>
      <c r="G63" s="693"/>
      <c r="H63" s="693"/>
      <c r="I63" s="693"/>
      <c r="J63" s="693"/>
      <c r="K63" s="693"/>
      <c r="L63" s="693"/>
      <c r="M63" s="693"/>
      <c r="N63" s="693"/>
      <c r="O63" s="693"/>
      <c r="P63" s="693"/>
      <c r="Q63" s="693"/>
      <c r="R63" s="693"/>
      <c r="S63" s="693"/>
      <c r="T63" s="693"/>
      <c r="U63" s="693"/>
      <c r="V63" s="693"/>
      <c r="W63" s="693"/>
      <c r="X63" s="693"/>
      <c r="Y63" s="693"/>
      <c r="Z63" s="693"/>
      <c r="AA63" s="693"/>
      <c r="AB63" s="693"/>
      <c r="AC63" s="693"/>
      <c r="AD63" s="693"/>
      <c r="AE63" s="693"/>
      <c r="AF63" s="693"/>
      <c r="AG63" s="693"/>
      <c r="AH63" s="693"/>
      <c r="AI63" s="693"/>
      <c r="AJ63" s="693"/>
      <c r="AK63" s="693"/>
      <c r="AL63" s="693"/>
      <c r="AM63" s="693"/>
      <c r="AN63" s="693"/>
      <c r="AO63" s="693"/>
      <c r="AP63" s="693"/>
      <c r="AQ63" s="693"/>
      <c r="AR63" s="693"/>
      <c r="AS63" s="693"/>
      <c r="AT63" s="693"/>
      <c r="AU63" s="693"/>
      <c r="AV63" s="693"/>
      <c r="AW63" s="693"/>
      <c r="AX63" s="693"/>
      <c r="AY63" s="694"/>
    </row>
    <row r="64" spans="1:51" ht="122.45" customHeight="1">
      <c r="A64" s="6"/>
      <c r="B64" s="1073" t="s">
        <v>1090</v>
      </c>
      <c r="C64" s="1074"/>
      <c r="D64" s="1074"/>
      <c r="E64" s="1074"/>
      <c r="F64" s="1075"/>
      <c r="G64" s="1076" t="s">
        <v>1231</v>
      </c>
      <c r="H64" s="1077"/>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7"/>
      <c r="AG64" s="1077"/>
      <c r="AH64" s="1077"/>
      <c r="AI64" s="1077"/>
      <c r="AJ64" s="1077"/>
      <c r="AK64" s="1077"/>
      <c r="AL64" s="1077"/>
      <c r="AM64" s="1077"/>
      <c r="AN64" s="1077"/>
      <c r="AO64" s="1077"/>
      <c r="AP64" s="1077"/>
      <c r="AQ64" s="1077"/>
      <c r="AR64" s="1077"/>
      <c r="AS64" s="1077"/>
      <c r="AT64" s="1077"/>
      <c r="AU64" s="1077"/>
      <c r="AV64" s="1077"/>
      <c r="AW64" s="1077"/>
      <c r="AX64" s="1077"/>
      <c r="AY64" s="1078"/>
    </row>
    <row r="65" spans="1:51" ht="18.399999999999999" customHeight="1">
      <c r="A65" s="6"/>
      <c r="B65" s="672" t="s">
        <v>313</v>
      </c>
      <c r="C65" s="673"/>
      <c r="D65" s="673"/>
      <c r="E65" s="673"/>
      <c r="F65" s="673"/>
      <c r="G65" s="673"/>
      <c r="H65" s="673"/>
      <c r="I65" s="673"/>
      <c r="J65" s="673"/>
      <c r="K65" s="673"/>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673"/>
      <c r="AR65" s="673"/>
      <c r="AS65" s="673"/>
      <c r="AT65" s="673"/>
      <c r="AU65" s="673"/>
      <c r="AV65" s="673"/>
      <c r="AW65" s="673"/>
      <c r="AX65" s="673"/>
      <c r="AY65" s="674"/>
    </row>
    <row r="66" spans="1:51" ht="119.1" customHeight="1" thickBot="1">
      <c r="A66" s="6"/>
      <c r="B66" s="1073" t="s">
        <v>1090</v>
      </c>
      <c r="C66" s="1074"/>
      <c r="D66" s="1074"/>
      <c r="E66" s="1074"/>
      <c r="F66" s="1075"/>
      <c r="G66" s="1079" t="s">
        <v>1230</v>
      </c>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1080"/>
    </row>
    <row r="67" spans="1:51" ht="19.7" customHeight="1">
      <c r="A67" s="6"/>
      <c r="B67" s="681" t="s">
        <v>312</v>
      </c>
      <c r="C67" s="682"/>
      <c r="D67" s="682"/>
      <c r="E67" s="682"/>
      <c r="F67" s="682"/>
      <c r="G67" s="682"/>
      <c r="H67" s="682"/>
      <c r="I67" s="682"/>
      <c r="J67" s="682"/>
      <c r="K67" s="682"/>
      <c r="L67" s="682"/>
      <c r="M67" s="682"/>
      <c r="N67" s="682"/>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3"/>
    </row>
    <row r="68" spans="1:51" ht="180.75" customHeight="1" thickBot="1">
      <c r="A68" s="6"/>
      <c r="B68" s="1069" t="s">
        <v>591</v>
      </c>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c r="AC68" s="1049"/>
      <c r="AD68" s="1049"/>
      <c r="AE68" s="1049"/>
      <c r="AF68" s="1049"/>
      <c r="AG68" s="1049"/>
      <c r="AH68" s="1049"/>
      <c r="AI68" s="1049"/>
      <c r="AJ68" s="1049"/>
      <c r="AK68" s="1049"/>
      <c r="AL68" s="1049"/>
      <c r="AM68" s="1049"/>
      <c r="AN68" s="1049"/>
      <c r="AO68" s="1049"/>
      <c r="AP68" s="1049"/>
      <c r="AQ68" s="1049"/>
      <c r="AR68" s="1049"/>
      <c r="AS68" s="1049"/>
      <c r="AT68" s="1049"/>
      <c r="AU68" s="1049"/>
      <c r="AV68" s="1049"/>
      <c r="AW68" s="1049"/>
      <c r="AX68" s="1049"/>
      <c r="AY68" s="1050"/>
    </row>
    <row r="69" spans="1:51" ht="19.7" customHeight="1">
      <c r="A69" s="6"/>
      <c r="B69" s="658" t="s">
        <v>311</v>
      </c>
      <c r="C69" s="659"/>
      <c r="D69" s="65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60"/>
    </row>
    <row r="70" spans="1:51" ht="19.899999999999999" customHeight="1">
      <c r="A70" s="6"/>
      <c r="B70" s="31" t="s">
        <v>310</v>
      </c>
      <c r="C70" s="30"/>
      <c r="D70" s="30"/>
      <c r="E70" s="30"/>
      <c r="F70" s="30"/>
      <c r="G70" s="30"/>
      <c r="H70" s="30"/>
      <c r="I70" s="30"/>
      <c r="J70" s="30"/>
      <c r="K70" s="30"/>
      <c r="L70" s="29"/>
      <c r="M70" s="1070" t="s">
        <v>1092</v>
      </c>
      <c r="N70" s="665"/>
      <c r="O70" s="665"/>
      <c r="P70" s="665"/>
      <c r="Q70" s="665"/>
      <c r="R70" s="665"/>
      <c r="S70" s="665"/>
      <c r="T70" s="665"/>
      <c r="U70" s="665"/>
      <c r="V70" s="665"/>
      <c r="W70" s="665"/>
      <c r="X70" s="665"/>
      <c r="Y70" s="665"/>
      <c r="Z70" s="665"/>
      <c r="AA70" s="1071"/>
      <c r="AB70" s="30" t="s">
        <v>308</v>
      </c>
      <c r="AC70" s="30"/>
      <c r="AD70" s="30"/>
      <c r="AE70" s="30"/>
      <c r="AF70" s="30"/>
      <c r="AG70" s="30"/>
      <c r="AH70" s="30"/>
      <c r="AI70" s="30"/>
      <c r="AJ70" s="30"/>
      <c r="AK70" s="29"/>
      <c r="AL70" s="1072" t="s">
        <v>1093</v>
      </c>
      <c r="AM70" s="665"/>
      <c r="AN70" s="665"/>
      <c r="AO70" s="665"/>
      <c r="AP70" s="665"/>
      <c r="AQ70" s="665"/>
      <c r="AR70" s="665"/>
      <c r="AS70" s="665"/>
      <c r="AT70" s="665"/>
      <c r="AU70" s="665"/>
      <c r="AV70" s="665"/>
      <c r="AW70" s="665"/>
      <c r="AX70" s="665"/>
      <c r="AY70" s="666"/>
    </row>
    <row r="71" spans="1:51" ht="3" customHeight="1">
      <c r="A71" s="7"/>
      <c r="B71" s="28"/>
      <c r="C71" s="28"/>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row>
    <row r="73" spans="1:51" ht="21.75" customHeight="1" thickBot="1">
      <c r="AK73" s="265"/>
      <c r="AL73" s="265"/>
      <c r="AM73" s="265"/>
      <c r="AN73" s="265"/>
      <c r="AO73" s="265"/>
      <c r="AP73" s="265"/>
      <c r="AQ73" s="265"/>
      <c r="AR73" s="266" t="s">
        <v>73</v>
      </c>
      <c r="AS73" s="266"/>
      <c r="AT73" s="266"/>
      <c r="AU73" s="266"/>
      <c r="AV73" s="266"/>
      <c r="AW73" s="266"/>
      <c r="AX73" s="266"/>
      <c r="AY73" s="266"/>
    </row>
    <row r="74" spans="1:51" ht="21" customHeight="1">
      <c r="B74" s="535" t="s">
        <v>72</v>
      </c>
      <c r="C74" s="536"/>
      <c r="D74" s="536"/>
      <c r="E74" s="536"/>
      <c r="F74" s="536"/>
      <c r="G74" s="1054"/>
      <c r="H74" s="272" t="s">
        <v>1094</v>
      </c>
      <c r="I74" s="1055"/>
      <c r="J74" s="1055"/>
      <c r="K74" s="1055"/>
      <c r="L74" s="1055"/>
      <c r="M74" s="1055"/>
      <c r="N74" s="1055"/>
      <c r="O74" s="1055"/>
      <c r="P74" s="1055"/>
      <c r="Q74" s="1055"/>
      <c r="R74" s="1055"/>
      <c r="S74" s="1055"/>
      <c r="T74" s="1055"/>
      <c r="U74" s="1055"/>
      <c r="V74" s="1055"/>
      <c r="W74" s="1055"/>
      <c r="X74" s="1055"/>
      <c r="Y74" s="1056"/>
      <c r="Z74" s="943" t="s">
        <v>1095</v>
      </c>
      <c r="AA74" s="1057"/>
      <c r="AB74" s="1057"/>
      <c r="AC74" s="1057"/>
      <c r="AD74" s="1057"/>
      <c r="AE74" s="1058"/>
      <c r="AF74" s="1059" t="s">
        <v>569</v>
      </c>
      <c r="AG74" s="275"/>
      <c r="AH74" s="275"/>
      <c r="AI74" s="275"/>
      <c r="AJ74" s="275"/>
      <c r="AK74" s="275"/>
      <c r="AL74" s="275"/>
      <c r="AM74" s="275"/>
      <c r="AN74" s="275"/>
      <c r="AO74" s="275"/>
      <c r="AP74" s="275"/>
      <c r="AQ74" s="276"/>
      <c r="AR74" s="277" t="s">
        <v>69</v>
      </c>
      <c r="AS74" s="1060"/>
      <c r="AT74" s="1060"/>
      <c r="AU74" s="1060"/>
      <c r="AV74" s="1060"/>
      <c r="AW74" s="1060"/>
      <c r="AX74" s="1060"/>
      <c r="AY74" s="1061"/>
    </row>
    <row r="75" spans="1:51" ht="28.35" customHeight="1">
      <c r="B75" s="530" t="s">
        <v>68</v>
      </c>
      <c r="C75" s="1062"/>
      <c r="D75" s="1062"/>
      <c r="E75" s="1062"/>
      <c r="F75" s="1062"/>
      <c r="G75" s="1063"/>
      <c r="H75" s="939" t="s">
        <v>1096</v>
      </c>
      <c r="I75" s="1064"/>
      <c r="J75" s="1064"/>
      <c r="K75" s="1064"/>
      <c r="L75" s="1064"/>
      <c r="M75" s="1064"/>
      <c r="N75" s="1064"/>
      <c r="O75" s="1064"/>
      <c r="P75" s="1064"/>
      <c r="Q75" s="1064"/>
      <c r="R75" s="1064"/>
      <c r="S75" s="1064"/>
      <c r="T75" s="1064"/>
      <c r="U75" s="1064"/>
      <c r="V75" s="1064"/>
      <c r="W75" s="1064"/>
      <c r="X75" s="1064"/>
      <c r="Y75" s="1065"/>
      <c r="Z75" s="948" t="s">
        <v>66</v>
      </c>
      <c r="AA75" s="1066"/>
      <c r="AB75" s="1066"/>
      <c r="AC75" s="1066"/>
      <c r="AD75" s="1066"/>
      <c r="AE75" s="1067"/>
      <c r="AF75" s="1068" t="s">
        <v>570</v>
      </c>
      <c r="AG75" s="251"/>
      <c r="AH75" s="251"/>
      <c r="AI75" s="251"/>
      <c r="AJ75" s="251"/>
      <c r="AK75" s="251"/>
      <c r="AL75" s="251"/>
      <c r="AM75" s="251"/>
      <c r="AN75" s="251"/>
      <c r="AO75" s="251"/>
      <c r="AP75" s="251"/>
      <c r="AQ75" s="252"/>
      <c r="AR75" s="253" t="s">
        <v>571</v>
      </c>
      <c r="AS75" s="254"/>
      <c r="AT75" s="254"/>
      <c r="AU75" s="254"/>
      <c r="AV75" s="254"/>
      <c r="AW75" s="254"/>
      <c r="AX75" s="254"/>
      <c r="AY75" s="255"/>
    </row>
    <row r="76" spans="1:51" ht="30.75" customHeight="1">
      <c r="B76" s="533" t="s">
        <v>63</v>
      </c>
      <c r="C76" s="534"/>
      <c r="D76" s="534"/>
      <c r="E76" s="534"/>
      <c r="F76" s="534"/>
      <c r="G76" s="1089"/>
      <c r="H76" s="258" t="s">
        <v>62</v>
      </c>
      <c r="I76" s="1090"/>
      <c r="J76" s="1090"/>
      <c r="K76" s="1090"/>
      <c r="L76" s="1090"/>
      <c r="M76" s="1090"/>
      <c r="N76" s="1090"/>
      <c r="O76" s="1090"/>
      <c r="P76" s="1090"/>
      <c r="Q76" s="1090"/>
      <c r="R76" s="1090"/>
      <c r="S76" s="1090"/>
      <c r="T76" s="1090"/>
      <c r="U76" s="1090"/>
      <c r="V76" s="1090"/>
      <c r="W76" s="1090"/>
      <c r="X76" s="1090"/>
      <c r="Y76" s="1091"/>
      <c r="Z76" s="951" t="s">
        <v>61</v>
      </c>
      <c r="AA76" s="952"/>
      <c r="AB76" s="952"/>
      <c r="AC76" s="952"/>
      <c r="AD76" s="952"/>
      <c r="AE76" s="953"/>
      <c r="AF76" s="1092" t="s">
        <v>572</v>
      </c>
      <c r="AG76" s="261"/>
      <c r="AH76" s="261"/>
      <c r="AI76" s="261"/>
      <c r="AJ76" s="261"/>
      <c r="AK76" s="261"/>
      <c r="AL76" s="261"/>
      <c r="AM76" s="261"/>
      <c r="AN76" s="261"/>
      <c r="AO76" s="261"/>
      <c r="AP76" s="261"/>
      <c r="AQ76" s="261"/>
      <c r="AR76" s="261"/>
      <c r="AS76" s="261"/>
      <c r="AT76" s="261"/>
      <c r="AU76" s="261"/>
      <c r="AV76" s="261"/>
      <c r="AW76" s="261"/>
      <c r="AX76" s="261"/>
      <c r="AY76" s="1093"/>
    </row>
    <row r="77" spans="1:51" ht="18" customHeight="1">
      <c r="B77" s="523" t="s">
        <v>59</v>
      </c>
      <c r="C77" s="524"/>
      <c r="D77" s="524"/>
      <c r="E77" s="524"/>
      <c r="F77" s="524"/>
      <c r="G77" s="1094"/>
      <c r="H77" s="223" t="s">
        <v>1075</v>
      </c>
      <c r="I77" s="224"/>
      <c r="J77" s="224"/>
      <c r="K77" s="224"/>
      <c r="L77" s="224"/>
      <c r="M77" s="224"/>
      <c r="N77" s="224"/>
      <c r="O77" s="224"/>
      <c r="P77" s="224"/>
      <c r="Q77" s="224"/>
      <c r="R77" s="224"/>
      <c r="S77" s="224"/>
      <c r="T77" s="224"/>
      <c r="U77" s="224"/>
      <c r="V77" s="224"/>
      <c r="W77" s="224"/>
      <c r="X77" s="224"/>
      <c r="Y77" s="1096"/>
      <c r="Z77" s="1098" t="s">
        <v>1076</v>
      </c>
      <c r="AA77" s="1099"/>
      <c r="AB77" s="1099"/>
      <c r="AC77" s="1099"/>
      <c r="AD77" s="1099"/>
      <c r="AE77" s="1100"/>
      <c r="AF77" s="1104" t="s">
        <v>1077</v>
      </c>
      <c r="AG77" s="233"/>
      <c r="AH77" s="233"/>
      <c r="AI77" s="233"/>
      <c r="AJ77" s="233"/>
      <c r="AK77" s="233"/>
      <c r="AL77" s="233"/>
      <c r="AM77" s="233"/>
      <c r="AN77" s="233"/>
      <c r="AO77" s="233"/>
      <c r="AP77" s="233"/>
      <c r="AQ77" s="233"/>
      <c r="AR77" s="233"/>
      <c r="AS77" s="233"/>
      <c r="AT77" s="233"/>
      <c r="AU77" s="233"/>
      <c r="AV77" s="233"/>
      <c r="AW77" s="233"/>
      <c r="AX77" s="233"/>
      <c r="AY77" s="1105"/>
    </row>
    <row r="78" spans="1:51" ht="24" customHeight="1">
      <c r="B78" s="525"/>
      <c r="C78" s="526"/>
      <c r="D78" s="526"/>
      <c r="E78" s="526"/>
      <c r="F78" s="526"/>
      <c r="G78" s="1095"/>
      <c r="H78" s="226"/>
      <c r="I78" s="227"/>
      <c r="J78" s="227"/>
      <c r="K78" s="227"/>
      <c r="L78" s="227"/>
      <c r="M78" s="227"/>
      <c r="N78" s="227"/>
      <c r="O78" s="227"/>
      <c r="P78" s="227"/>
      <c r="Q78" s="227"/>
      <c r="R78" s="227"/>
      <c r="S78" s="227"/>
      <c r="T78" s="227"/>
      <c r="U78" s="227"/>
      <c r="V78" s="227"/>
      <c r="W78" s="227"/>
      <c r="X78" s="227"/>
      <c r="Y78" s="1097"/>
      <c r="Z78" s="1101"/>
      <c r="AA78" s="1102"/>
      <c r="AB78" s="1102"/>
      <c r="AC78" s="1102"/>
      <c r="AD78" s="1102"/>
      <c r="AE78" s="1103"/>
      <c r="AF78" s="1106"/>
      <c r="AG78" s="1107"/>
      <c r="AH78" s="1107"/>
      <c r="AI78" s="1107"/>
      <c r="AJ78" s="1107"/>
      <c r="AK78" s="1107"/>
      <c r="AL78" s="1107"/>
      <c r="AM78" s="1107"/>
      <c r="AN78" s="1107"/>
      <c r="AO78" s="1107"/>
      <c r="AP78" s="1107"/>
      <c r="AQ78" s="1107"/>
      <c r="AR78" s="1107"/>
      <c r="AS78" s="1107"/>
      <c r="AT78" s="1107"/>
      <c r="AU78" s="1107"/>
      <c r="AV78" s="1107"/>
      <c r="AW78" s="1107"/>
      <c r="AX78" s="1107"/>
      <c r="AY78" s="1108"/>
    </row>
    <row r="79" spans="1:51" ht="29.25" customHeight="1">
      <c r="B79" s="527" t="s">
        <v>56</v>
      </c>
      <c r="C79" s="528"/>
      <c r="D79" s="528"/>
      <c r="E79" s="528"/>
      <c r="F79" s="528"/>
      <c r="G79" s="529"/>
      <c r="H79" s="631" t="s">
        <v>55</v>
      </c>
      <c r="I79" s="1081"/>
      <c r="J79" s="1081"/>
      <c r="K79" s="1081"/>
      <c r="L79" s="1081"/>
      <c r="M79" s="1081"/>
      <c r="N79" s="1081"/>
      <c r="O79" s="1081"/>
      <c r="P79" s="1081"/>
      <c r="Q79" s="1081"/>
      <c r="R79" s="1081"/>
      <c r="S79" s="1081"/>
      <c r="T79" s="1081"/>
      <c r="U79" s="1081"/>
      <c r="V79" s="1081"/>
      <c r="W79" s="1081"/>
      <c r="X79" s="1081"/>
      <c r="Y79" s="1081"/>
      <c r="Z79" s="1081"/>
      <c r="AA79" s="1081"/>
      <c r="AB79" s="1081"/>
      <c r="AC79" s="1081"/>
      <c r="AD79" s="1081"/>
      <c r="AE79" s="1081"/>
      <c r="AF79" s="1081"/>
      <c r="AG79" s="1081"/>
      <c r="AH79" s="1081"/>
      <c r="AI79" s="1081"/>
      <c r="AJ79" s="1081"/>
      <c r="AK79" s="1081"/>
      <c r="AL79" s="1081"/>
      <c r="AM79" s="1081"/>
      <c r="AN79" s="1081"/>
      <c r="AO79" s="1081"/>
      <c r="AP79" s="1081"/>
      <c r="AQ79" s="1081"/>
      <c r="AR79" s="1081"/>
      <c r="AS79" s="1081"/>
      <c r="AT79" s="1081"/>
      <c r="AU79" s="1081"/>
      <c r="AV79" s="1081"/>
      <c r="AW79" s="1081"/>
      <c r="AX79" s="1081"/>
      <c r="AY79" s="1082"/>
    </row>
    <row r="80" spans="1:51" ht="21" customHeight="1">
      <c r="B80" s="517" t="s">
        <v>54</v>
      </c>
      <c r="C80" s="518"/>
      <c r="D80" s="518"/>
      <c r="E80" s="518"/>
      <c r="F80" s="518"/>
      <c r="G80" s="519"/>
      <c r="H80" s="1083"/>
      <c r="I80" s="1084"/>
      <c r="J80" s="1084"/>
      <c r="K80" s="1084"/>
      <c r="L80" s="1084"/>
      <c r="M80" s="1084"/>
      <c r="N80" s="1084"/>
      <c r="O80" s="1084"/>
      <c r="P80" s="1085"/>
      <c r="Q80" s="636" t="s">
        <v>1079</v>
      </c>
      <c r="R80" s="637"/>
      <c r="S80" s="637"/>
      <c r="T80" s="637"/>
      <c r="U80" s="637"/>
      <c r="V80" s="637"/>
      <c r="W80" s="638"/>
      <c r="X80" s="636" t="s">
        <v>1080</v>
      </c>
      <c r="Y80" s="637"/>
      <c r="Z80" s="637"/>
      <c r="AA80" s="637"/>
      <c r="AB80" s="637"/>
      <c r="AC80" s="637"/>
      <c r="AD80" s="638"/>
      <c r="AE80" s="636" t="s">
        <v>1081</v>
      </c>
      <c r="AF80" s="637"/>
      <c r="AG80" s="637"/>
      <c r="AH80" s="637"/>
      <c r="AI80" s="637"/>
      <c r="AJ80" s="637"/>
      <c r="AK80" s="638"/>
      <c r="AL80" s="636" t="s">
        <v>1082</v>
      </c>
      <c r="AM80" s="637"/>
      <c r="AN80" s="637"/>
      <c r="AO80" s="637"/>
      <c r="AP80" s="637"/>
      <c r="AQ80" s="637"/>
      <c r="AR80" s="638"/>
      <c r="AS80" s="636" t="s">
        <v>1083</v>
      </c>
      <c r="AT80" s="637"/>
      <c r="AU80" s="637"/>
      <c r="AV80" s="637"/>
      <c r="AW80" s="637"/>
      <c r="AX80" s="637"/>
      <c r="AY80" s="639"/>
    </row>
    <row r="81" spans="2:51" ht="21" customHeight="1">
      <c r="B81" s="482"/>
      <c r="C81" s="483"/>
      <c r="D81" s="483"/>
      <c r="E81" s="483"/>
      <c r="F81" s="483"/>
      <c r="G81" s="484"/>
      <c r="H81" s="640" t="s">
        <v>49</v>
      </c>
      <c r="I81" s="653"/>
      <c r="J81" s="1112" t="s">
        <v>48</v>
      </c>
      <c r="K81" s="1113"/>
      <c r="L81" s="1113"/>
      <c r="M81" s="1113"/>
      <c r="N81" s="1113"/>
      <c r="O81" s="1113"/>
      <c r="P81" s="1114"/>
      <c r="Q81" s="565">
        <v>128</v>
      </c>
      <c r="R81" s="477"/>
      <c r="S81" s="477"/>
      <c r="T81" s="477"/>
      <c r="U81" s="477"/>
      <c r="V81" s="477"/>
      <c r="W81" s="478"/>
      <c r="X81" s="565">
        <v>155</v>
      </c>
      <c r="Y81" s="477"/>
      <c r="Z81" s="477"/>
      <c r="AA81" s="477"/>
      <c r="AB81" s="477"/>
      <c r="AC81" s="477"/>
      <c r="AD81" s="478"/>
      <c r="AE81" s="565">
        <v>182</v>
      </c>
      <c r="AF81" s="477"/>
      <c r="AG81" s="477"/>
      <c r="AH81" s="477"/>
      <c r="AI81" s="477"/>
      <c r="AJ81" s="477"/>
      <c r="AK81" s="478"/>
      <c r="AL81" s="565">
        <v>174</v>
      </c>
      <c r="AM81" s="477"/>
      <c r="AN81" s="477"/>
      <c r="AO81" s="477"/>
      <c r="AP81" s="477"/>
      <c r="AQ81" s="477"/>
      <c r="AR81" s="478"/>
      <c r="AS81" s="1115">
        <v>175</v>
      </c>
      <c r="AT81" s="1116"/>
      <c r="AU81" s="1116"/>
      <c r="AV81" s="1116"/>
      <c r="AW81" s="1116"/>
      <c r="AX81" s="1116"/>
      <c r="AY81" s="1117"/>
    </row>
    <row r="82" spans="2:51" ht="21" customHeight="1">
      <c r="B82" s="482"/>
      <c r="C82" s="483"/>
      <c r="D82" s="483"/>
      <c r="E82" s="483"/>
      <c r="F82" s="483"/>
      <c r="G82" s="484"/>
      <c r="H82" s="1086"/>
      <c r="I82" s="1087"/>
      <c r="J82" s="646" t="s">
        <v>47</v>
      </c>
      <c r="K82" s="647"/>
      <c r="L82" s="647"/>
      <c r="M82" s="647"/>
      <c r="N82" s="647"/>
      <c r="O82" s="647"/>
      <c r="P82" s="648"/>
      <c r="Q82" s="566" t="s">
        <v>1077</v>
      </c>
      <c r="R82" s="403"/>
      <c r="S82" s="403"/>
      <c r="T82" s="403"/>
      <c r="U82" s="403"/>
      <c r="V82" s="403"/>
      <c r="W82" s="404"/>
      <c r="X82" s="566" t="s">
        <v>1077</v>
      </c>
      <c r="Y82" s="403"/>
      <c r="Z82" s="403"/>
      <c r="AA82" s="403"/>
      <c r="AB82" s="403"/>
      <c r="AC82" s="403"/>
      <c r="AD82" s="404"/>
      <c r="AE82" s="566" t="s">
        <v>1077</v>
      </c>
      <c r="AF82" s="403"/>
      <c r="AG82" s="403"/>
      <c r="AH82" s="403"/>
      <c r="AI82" s="403"/>
      <c r="AJ82" s="403"/>
      <c r="AK82" s="404"/>
      <c r="AL82" s="566" t="s">
        <v>1077</v>
      </c>
      <c r="AM82" s="403"/>
      <c r="AN82" s="403"/>
      <c r="AO82" s="403"/>
      <c r="AP82" s="403"/>
      <c r="AQ82" s="403"/>
      <c r="AR82" s="404"/>
      <c r="AS82" s="1109"/>
      <c r="AT82" s="1110"/>
      <c r="AU82" s="1110"/>
      <c r="AV82" s="1110"/>
      <c r="AW82" s="1110"/>
      <c r="AX82" s="1110"/>
      <c r="AY82" s="1111"/>
    </row>
    <row r="83" spans="2:51" ht="21" customHeight="1">
      <c r="B83" s="482"/>
      <c r="C83" s="483"/>
      <c r="D83" s="483"/>
      <c r="E83" s="483"/>
      <c r="F83" s="483"/>
      <c r="G83" s="484"/>
      <c r="H83" s="1086"/>
      <c r="I83" s="1087"/>
      <c r="J83" s="646" t="s">
        <v>46</v>
      </c>
      <c r="K83" s="647"/>
      <c r="L83" s="647"/>
      <c r="M83" s="647"/>
      <c r="N83" s="647"/>
      <c r="O83" s="647"/>
      <c r="P83" s="648"/>
      <c r="Q83" s="566" t="s">
        <v>1077</v>
      </c>
      <c r="R83" s="403"/>
      <c r="S83" s="403"/>
      <c r="T83" s="403"/>
      <c r="U83" s="403"/>
      <c r="V83" s="403"/>
      <c r="W83" s="404"/>
      <c r="X83" s="566" t="s">
        <v>1077</v>
      </c>
      <c r="Y83" s="403"/>
      <c r="Z83" s="403"/>
      <c r="AA83" s="403"/>
      <c r="AB83" s="403"/>
      <c r="AC83" s="403"/>
      <c r="AD83" s="404"/>
      <c r="AE83" s="566" t="s">
        <v>1077</v>
      </c>
      <c r="AF83" s="403"/>
      <c r="AG83" s="403"/>
      <c r="AH83" s="403"/>
      <c r="AI83" s="403"/>
      <c r="AJ83" s="403"/>
      <c r="AK83" s="404"/>
      <c r="AL83" s="566" t="s">
        <v>1077</v>
      </c>
      <c r="AM83" s="403"/>
      <c r="AN83" s="403"/>
      <c r="AO83" s="403"/>
      <c r="AP83" s="403"/>
      <c r="AQ83" s="403"/>
      <c r="AR83" s="404"/>
      <c r="AS83" s="1109"/>
      <c r="AT83" s="1110"/>
      <c r="AU83" s="1110"/>
      <c r="AV83" s="1110"/>
      <c r="AW83" s="1110"/>
      <c r="AX83" s="1110"/>
      <c r="AY83" s="1111"/>
    </row>
    <row r="84" spans="2:51" ht="21" customHeight="1">
      <c r="B84" s="482"/>
      <c r="C84" s="483"/>
      <c r="D84" s="483"/>
      <c r="E84" s="483"/>
      <c r="F84" s="483"/>
      <c r="G84" s="484"/>
      <c r="H84" s="1088"/>
      <c r="I84" s="625"/>
      <c r="J84" s="1128" t="s">
        <v>26</v>
      </c>
      <c r="K84" s="1129"/>
      <c r="L84" s="1129"/>
      <c r="M84" s="1129"/>
      <c r="N84" s="1129"/>
      <c r="O84" s="1129"/>
      <c r="P84" s="1130"/>
      <c r="Q84" s="570">
        <f>SUM(Q81:W83)</f>
        <v>128</v>
      </c>
      <c r="R84" s="394"/>
      <c r="S84" s="394"/>
      <c r="T84" s="394"/>
      <c r="U84" s="394"/>
      <c r="V84" s="394"/>
      <c r="W84" s="395"/>
      <c r="X84" s="570">
        <f>SUM(X81:AD83)</f>
        <v>155</v>
      </c>
      <c r="Y84" s="394"/>
      <c r="Z84" s="394"/>
      <c r="AA84" s="394"/>
      <c r="AB84" s="394"/>
      <c r="AC84" s="394"/>
      <c r="AD84" s="395"/>
      <c r="AE84" s="570">
        <f>SUM(AE81:AK83)</f>
        <v>182</v>
      </c>
      <c r="AF84" s="394"/>
      <c r="AG84" s="394"/>
      <c r="AH84" s="394"/>
      <c r="AI84" s="394"/>
      <c r="AJ84" s="394"/>
      <c r="AK84" s="395"/>
      <c r="AL84" s="570">
        <f>SUM(AL81:AR83)</f>
        <v>174</v>
      </c>
      <c r="AM84" s="394"/>
      <c r="AN84" s="394"/>
      <c r="AO84" s="394"/>
      <c r="AP84" s="394"/>
      <c r="AQ84" s="394"/>
      <c r="AR84" s="395"/>
      <c r="AS84" s="570">
        <f>SUM(AS81:AY83)</f>
        <v>175</v>
      </c>
      <c r="AT84" s="394"/>
      <c r="AU84" s="394"/>
      <c r="AV84" s="394"/>
      <c r="AW84" s="394"/>
      <c r="AX84" s="394"/>
      <c r="AY84" s="1131"/>
    </row>
    <row r="85" spans="2:51" ht="21" customHeight="1">
      <c r="B85" s="482"/>
      <c r="C85" s="483"/>
      <c r="D85" s="483"/>
      <c r="E85" s="483"/>
      <c r="F85" s="483"/>
      <c r="G85" s="484"/>
      <c r="H85" s="1118" t="s">
        <v>44</v>
      </c>
      <c r="I85" s="1119"/>
      <c r="J85" s="1119"/>
      <c r="K85" s="1119"/>
      <c r="L85" s="1119"/>
      <c r="M85" s="1119"/>
      <c r="N85" s="1119"/>
      <c r="O85" s="1119"/>
      <c r="P85" s="1120"/>
      <c r="Q85" s="114">
        <v>128</v>
      </c>
      <c r="R85" s="115"/>
      <c r="S85" s="115"/>
      <c r="T85" s="115"/>
      <c r="U85" s="115"/>
      <c r="V85" s="115"/>
      <c r="W85" s="116"/>
      <c r="X85" s="114">
        <v>155</v>
      </c>
      <c r="Y85" s="115"/>
      <c r="Z85" s="115"/>
      <c r="AA85" s="115"/>
      <c r="AB85" s="115"/>
      <c r="AC85" s="115"/>
      <c r="AD85" s="116"/>
      <c r="AE85" s="618">
        <v>182</v>
      </c>
      <c r="AF85" s="619"/>
      <c r="AG85" s="619"/>
      <c r="AH85" s="619"/>
      <c r="AI85" s="619"/>
      <c r="AJ85" s="619"/>
      <c r="AK85" s="620"/>
      <c r="AL85" s="1124"/>
      <c r="AM85" s="1125"/>
      <c r="AN85" s="1125"/>
      <c r="AO85" s="1125"/>
      <c r="AP85" s="1125"/>
      <c r="AQ85" s="1125"/>
      <c r="AR85" s="1126"/>
      <c r="AS85" s="1124"/>
      <c r="AT85" s="1125"/>
      <c r="AU85" s="1125"/>
      <c r="AV85" s="1125"/>
      <c r="AW85" s="1125"/>
      <c r="AX85" s="1125"/>
      <c r="AY85" s="1127"/>
    </row>
    <row r="86" spans="2:51" ht="21" customHeight="1">
      <c r="B86" s="520"/>
      <c r="C86" s="521"/>
      <c r="D86" s="521"/>
      <c r="E86" s="521"/>
      <c r="F86" s="521"/>
      <c r="G86" s="522"/>
      <c r="H86" s="1118" t="s">
        <v>43</v>
      </c>
      <c r="I86" s="1119"/>
      <c r="J86" s="1119"/>
      <c r="K86" s="1119"/>
      <c r="L86" s="1119"/>
      <c r="M86" s="1119"/>
      <c r="N86" s="1119"/>
      <c r="O86" s="1119"/>
      <c r="P86" s="1120"/>
      <c r="Q86" s="114">
        <v>100.1</v>
      </c>
      <c r="R86" s="115"/>
      <c r="S86" s="115"/>
      <c r="T86" s="115"/>
      <c r="U86" s="115"/>
      <c r="V86" s="115"/>
      <c r="W86" s="116"/>
      <c r="X86" s="114">
        <v>99.9</v>
      </c>
      <c r="Y86" s="115"/>
      <c r="Z86" s="115"/>
      <c r="AA86" s="115"/>
      <c r="AB86" s="115"/>
      <c r="AC86" s="115"/>
      <c r="AD86" s="116"/>
      <c r="AE86" s="1121">
        <v>99.7</v>
      </c>
      <c r="AF86" s="1122"/>
      <c r="AG86" s="1122"/>
      <c r="AH86" s="1122"/>
      <c r="AI86" s="1122"/>
      <c r="AJ86" s="1122"/>
      <c r="AK86" s="1123"/>
      <c r="AL86" s="1124"/>
      <c r="AM86" s="1125"/>
      <c r="AN86" s="1125"/>
      <c r="AO86" s="1125"/>
      <c r="AP86" s="1125"/>
      <c r="AQ86" s="1125"/>
      <c r="AR86" s="1126"/>
      <c r="AS86" s="1124"/>
      <c r="AT86" s="1125"/>
      <c r="AU86" s="1125"/>
      <c r="AV86" s="1125"/>
      <c r="AW86" s="1125"/>
      <c r="AX86" s="1125"/>
      <c r="AY86" s="1127"/>
    </row>
    <row r="87" spans="2:51" ht="23.1" customHeight="1">
      <c r="B87" s="153" t="s">
        <v>42</v>
      </c>
      <c r="C87" s="154"/>
      <c r="D87" s="1138" t="s">
        <v>29</v>
      </c>
      <c r="E87" s="1139"/>
      <c r="F87" s="1139"/>
      <c r="G87" s="1139"/>
      <c r="H87" s="1139"/>
      <c r="I87" s="1139"/>
      <c r="J87" s="1139"/>
      <c r="K87" s="1139"/>
      <c r="L87" s="1140"/>
      <c r="M87" s="1141" t="s">
        <v>41</v>
      </c>
      <c r="N87" s="1142"/>
      <c r="O87" s="1142"/>
      <c r="P87" s="1142"/>
      <c r="Q87" s="1142"/>
      <c r="R87" s="1143"/>
      <c r="S87" s="1144" t="s">
        <v>1083</v>
      </c>
      <c r="T87" s="1139"/>
      <c r="U87" s="1139"/>
      <c r="V87" s="1139"/>
      <c r="W87" s="1139"/>
      <c r="X87" s="1140"/>
      <c r="Y87" s="1144"/>
      <c r="Z87" s="1139"/>
      <c r="AA87" s="1139"/>
      <c r="AB87" s="1139"/>
      <c r="AC87" s="1139"/>
      <c r="AD87" s="1139"/>
      <c r="AE87" s="1139"/>
      <c r="AF87" s="1139"/>
      <c r="AG87" s="1139"/>
      <c r="AH87" s="1139"/>
      <c r="AI87" s="1139"/>
      <c r="AJ87" s="1139"/>
      <c r="AK87" s="1139"/>
      <c r="AL87" s="1139"/>
      <c r="AM87" s="1139"/>
      <c r="AN87" s="1139"/>
      <c r="AO87" s="1139"/>
      <c r="AP87" s="1139"/>
      <c r="AQ87" s="1139"/>
      <c r="AR87" s="1139"/>
      <c r="AS87" s="1139"/>
      <c r="AT87" s="1139"/>
      <c r="AU87" s="1139"/>
      <c r="AV87" s="1139"/>
      <c r="AW87" s="1139"/>
      <c r="AX87" s="1139"/>
      <c r="AY87" s="1145"/>
    </row>
    <row r="88" spans="2:51" ht="23.1" customHeight="1">
      <c r="B88" s="155"/>
      <c r="C88" s="156"/>
      <c r="D88" s="1146" t="s">
        <v>592</v>
      </c>
      <c r="E88" s="1147"/>
      <c r="F88" s="1147"/>
      <c r="G88" s="1147"/>
      <c r="H88" s="1147"/>
      <c r="I88" s="1147"/>
      <c r="J88" s="1147"/>
      <c r="K88" s="1147"/>
      <c r="L88" s="1148"/>
      <c r="M88" s="1149">
        <v>127</v>
      </c>
      <c r="N88" s="1150"/>
      <c r="O88" s="1150"/>
      <c r="P88" s="1150"/>
      <c r="Q88" s="1150"/>
      <c r="R88" s="1151"/>
      <c r="S88" s="1149">
        <v>165</v>
      </c>
      <c r="T88" s="1150"/>
      <c r="U88" s="1150"/>
      <c r="V88" s="1150"/>
      <c r="W88" s="1150"/>
      <c r="X88" s="1151"/>
      <c r="Y88" s="170"/>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2"/>
    </row>
    <row r="89" spans="2:51" ht="23.1" customHeight="1">
      <c r="B89" s="155"/>
      <c r="C89" s="156"/>
      <c r="D89" s="1135" t="s">
        <v>1097</v>
      </c>
      <c r="E89" s="1136"/>
      <c r="F89" s="1136"/>
      <c r="G89" s="1136"/>
      <c r="H89" s="1136"/>
      <c r="I89" s="1136"/>
      <c r="J89" s="1136"/>
      <c r="K89" s="1136"/>
      <c r="L89" s="1137"/>
      <c r="M89" s="1132">
        <v>0</v>
      </c>
      <c r="N89" s="1133"/>
      <c r="O89" s="1133"/>
      <c r="P89" s="1133"/>
      <c r="Q89" s="1133"/>
      <c r="R89" s="1134"/>
      <c r="S89" s="1132">
        <v>8</v>
      </c>
      <c r="T89" s="1133"/>
      <c r="U89" s="1133"/>
      <c r="V89" s="1133"/>
      <c r="W89" s="1133"/>
      <c r="X89" s="1134"/>
      <c r="Y89" s="146"/>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8"/>
    </row>
    <row r="90" spans="2:51" ht="23.1" customHeight="1">
      <c r="B90" s="155"/>
      <c r="C90" s="156"/>
      <c r="D90" s="1135" t="s">
        <v>596</v>
      </c>
      <c r="E90" s="1136"/>
      <c r="F90" s="1136"/>
      <c r="G90" s="1136"/>
      <c r="H90" s="1136"/>
      <c r="I90" s="1136"/>
      <c r="J90" s="1136"/>
      <c r="K90" s="1136"/>
      <c r="L90" s="1137"/>
      <c r="M90" s="1132">
        <v>3</v>
      </c>
      <c r="N90" s="1133"/>
      <c r="O90" s="1133"/>
      <c r="P90" s="1133"/>
      <c r="Q90" s="1133"/>
      <c r="R90" s="1134"/>
      <c r="S90" s="1132">
        <v>2</v>
      </c>
      <c r="T90" s="1133"/>
      <c r="U90" s="1133"/>
      <c r="V90" s="1133"/>
      <c r="W90" s="1133"/>
      <c r="X90" s="1134"/>
      <c r="Y90" s="146"/>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8"/>
    </row>
    <row r="91" spans="2:51" ht="23.1" customHeight="1">
      <c r="B91" s="155"/>
      <c r="C91" s="156"/>
      <c r="D91" s="1135" t="s">
        <v>593</v>
      </c>
      <c r="E91" s="1136"/>
      <c r="F91" s="1136"/>
      <c r="G91" s="1136"/>
      <c r="H91" s="1136"/>
      <c r="I91" s="1136"/>
      <c r="J91" s="1136"/>
      <c r="K91" s="1136"/>
      <c r="L91" s="1137"/>
      <c r="M91" s="1132">
        <v>27</v>
      </c>
      <c r="N91" s="1133"/>
      <c r="O91" s="1133"/>
      <c r="P91" s="1133"/>
      <c r="Q91" s="1133"/>
      <c r="R91" s="1134"/>
      <c r="S91" s="1132">
        <v>0</v>
      </c>
      <c r="T91" s="1133"/>
      <c r="U91" s="1133"/>
      <c r="V91" s="1133"/>
      <c r="W91" s="1133"/>
      <c r="X91" s="1134"/>
      <c r="Y91" s="146"/>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8"/>
    </row>
    <row r="92" spans="2:51" ht="23.1" customHeight="1">
      <c r="B92" s="155"/>
      <c r="C92" s="156"/>
      <c r="D92" s="1135" t="s">
        <v>594</v>
      </c>
      <c r="E92" s="1136"/>
      <c r="F92" s="1136"/>
      <c r="G92" s="1136"/>
      <c r="H92" s="1136"/>
      <c r="I92" s="1136"/>
      <c r="J92" s="1136"/>
      <c r="K92" s="1136"/>
      <c r="L92" s="1137"/>
      <c r="M92" s="1132">
        <v>9</v>
      </c>
      <c r="N92" s="1133"/>
      <c r="O92" s="1133"/>
      <c r="P92" s="1133"/>
      <c r="Q92" s="1133"/>
      <c r="R92" s="1134"/>
      <c r="S92" s="1132">
        <v>0</v>
      </c>
      <c r="T92" s="1133"/>
      <c r="U92" s="1133"/>
      <c r="V92" s="1133"/>
      <c r="W92" s="1133"/>
      <c r="X92" s="1134"/>
      <c r="Y92" s="146"/>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8"/>
    </row>
    <row r="93" spans="2:51" ht="23.1" customHeight="1">
      <c r="B93" s="155"/>
      <c r="C93" s="156"/>
      <c r="D93" s="1135" t="s">
        <v>595</v>
      </c>
      <c r="E93" s="1136"/>
      <c r="F93" s="1136"/>
      <c r="G93" s="1136"/>
      <c r="H93" s="1136"/>
      <c r="I93" s="1136"/>
      <c r="J93" s="1136"/>
      <c r="K93" s="1136"/>
      <c r="L93" s="1137"/>
      <c r="M93" s="1132">
        <v>8</v>
      </c>
      <c r="N93" s="1133"/>
      <c r="O93" s="1133"/>
      <c r="P93" s="1133"/>
      <c r="Q93" s="1133"/>
      <c r="R93" s="1134"/>
      <c r="S93" s="1132">
        <v>0</v>
      </c>
      <c r="T93" s="1133"/>
      <c r="U93" s="1133"/>
      <c r="V93" s="1133"/>
      <c r="W93" s="1133"/>
      <c r="X93" s="1134"/>
      <c r="Y93" s="146"/>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8"/>
    </row>
    <row r="94" spans="2:51" ht="23.1" customHeight="1">
      <c r="B94" s="155"/>
      <c r="C94" s="156"/>
      <c r="D94" s="1135" t="s">
        <v>593</v>
      </c>
      <c r="E94" s="1136"/>
      <c r="F94" s="1136"/>
      <c r="G94" s="1136"/>
      <c r="H94" s="1136"/>
      <c r="I94" s="1136"/>
      <c r="J94" s="1136"/>
      <c r="K94" s="1136"/>
      <c r="L94" s="1137"/>
      <c r="M94" s="1152"/>
      <c r="N94" s="1153"/>
      <c r="O94" s="1153"/>
      <c r="P94" s="1153"/>
      <c r="Q94" s="1153"/>
      <c r="R94" s="1154"/>
      <c r="S94" s="1152"/>
      <c r="T94" s="1153"/>
      <c r="U94" s="1153"/>
      <c r="V94" s="1153"/>
      <c r="W94" s="1153"/>
      <c r="X94" s="1154"/>
      <c r="Y94" s="146"/>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8"/>
    </row>
    <row r="95" spans="2:51" ht="23.1" customHeight="1">
      <c r="B95" s="157"/>
      <c r="C95" s="158"/>
      <c r="D95" s="173" t="s">
        <v>26</v>
      </c>
      <c r="E95" s="174"/>
      <c r="F95" s="174"/>
      <c r="G95" s="174"/>
      <c r="H95" s="174"/>
      <c r="I95" s="174"/>
      <c r="J95" s="174"/>
      <c r="K95" s="174"/>
      <c r="L95" s="175"/>
      <c r="M95" s="451">
        <f>SUM(M88:R94)</f>
        <v>174</v>
      </c>
      <c r="N95" s="452"/>
      <c r="O95" s="452"/>
      <c r="P95" s="452"/>
      <c r="Q95" s="452"/>
      <c r="R95" s="453"/>
      <c r="S95" s="451">
        <f>SUM(S88:X94)</f>
        <v>175</v>
      </c>
      <c r="T95" s="452"/>
      <c r="U95" s="452"/>
      <c r="V95" s="452"/>
      <c r="W95" s="452"/>
      <c r="X95" s="453"/>
      <c r="Y95" s="177"/>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9"/>
    </row>
    <row r="96" spans="2:51" ht="24.75" customHeight="1">
      <c r="B96" s="5"/>
      <c r="C96" s="5"/>
      <c r="D96" s="5"/>
      <c r="E96" s="5"/>
      <c r="F96" s="5"/>
      <c r="G96" s="5"/>
      <c r="H96" s="9"/>
      <c r="I96" s="9"/>
      <c r="J96" s="9"/>
      <c r="K96" s="9"/>
      <c r="L96" s="9"/>
      <c r="M96" s="9"/>
      <c r="N96" s="9"/>
      <c r="O96" s="9"/>
      <c r="P96" s="9"/>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row>
    <row r="97" spans="1:51" ht="41.25" customHeight="1">
      <c r="B97" s="5"/>
      <c r="C97" s="5"/>
      <c r="D97" s="5"/>
      <c r="E97" s="5"/>
      <c r="F97" s="5"/>
      <c r="G97" s="5"/>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row>
    <row r="98" spans="1:51" ht="23.25" customHeight="1" thickBot="1">
      <c r="A98" s="7"/>
      <c r="B98" s="489" t="s">
        <v>25</v>
      </c>
      <c r="C98" s="490"/>
      <c r="D98" s="490"/>
      <c r="E98" s="490"/>
      <c r="F98" s="490"/>
      <c r="G98" s="490"/>
      <c r="H98" s="490" t="s">
        <v>597</v>
      </c>
      <c r="I98" s="490"/>
      <c r="J98" s="490"/>
      <c r="K98" s="490"/>
      <c r="L98" s="490"/>
      <c r="M98" s="490"/>
      <c r="N98" s="490"/>
      <c r="O98" s="490"/>
      <c r="P98" s="490"/>
      <c r="Q98" s="490"/>
      <c r="R98" s="490"/>
      <c r="S98" s="490"/>
      <c r="T98" s="490"/>
      <c r="U98" s="490"/>
      <c r="V98" s="490"/>
      <c r="W98" s="490"/>
      <c r="X98" s="490"/>
      <c r="Y98" s="490"/>
      <c r="Z98" s="490"/>
      <c r="AA98" s="490"/>
      <c r="AB98" s="490"/>
      <c r="AC98" s="490"/>
      <c r="AD98" s="490"/>
      <c r="AE98" s="490"/>
      <c r="AF98" s="490"/>
      <c r="AG98" s="490"/>
      <c r="AH98" s="490"/>
      <c r="AI98" s="490"/>
      <c r="AJ98" s="490"/>
      <c r="AK98" s="490"/>
      <c r="AL98" s="490"/>
      <c r="AM98" s="490"/>
      <c r="AN98" s="490"/>
      <c r="AO98" s="490"/>
      <c r="AP98" s="490"/>
      <c r="AQ98" s="490"/>
      <c r="AR98" s="490"/>
      <c r="AS98" s="490"/>
      <c r="AT98" s="490"/>
      <c r="AU98" s="490"/>
      <c r="AV98" s="490"/>
      <c r="AW98" s="490"/>
      <c r="AX98" s="490"/>
      <c r="AY98" s="490"/>
    </row>
    <row r="99" spans="1:51" ht="385.5" customHeight="1">
      <c r="A99" s="6"/>
      <c r="B99" s="479" t="s">
        <v>39</v>
      </c>
      <c r="C99" s="480"/>
      <c r="D99" s="480"/>
      <c r="E99" s="480"/>
      <c r="F99" s="480"/>
      <c r="G99" s="481"/>
      <c r="H99" s="1161"/>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3"/>
    </row>
    <row r="100" spans="1:51" ht="348.95" customHeight="1">
      <c r="B100" s="482"/>
      <c r="C100" s="483"/>
      <c r="D100" s="483"/>
      <c r="E100" s="483"/>
      <c r="F100" s="483"/>
      <c r="G100" s="484"/>
      <c r="H100" s="1164"/>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33"/>
    </row>
    <row r="101" spans="1:51" ht="324" customHeight="1" thickBot="1">
      <c r="B101" s="485"/>
      <c r="C101" s="486"/>
      <c r="D101" s="486"/>
      <c r="E101" s="486"/>
      <c r="F101" s="486"/>
      <c r="G101" s="487"/>
      <c r="H101" s="1165"/>
      <c r="I101" s="1166"/>
      <c r="J101" s="1166"/>
      <c r="K101" s="1166"/>
      <c r="L101" s="1166"/>
      <c r="M101" s="1166"/>
      <c r="N101" s="1166"/>
      <c r="O101" s="1166"/>
      <c r="P101" s="1166"/>
      <c r="Q101" s="1166"/>
      <c r="R101" s="1166"/>
      <c r="S101" s="1166"/>
      <c r="T101" s="1166"/>
      <c r="U101" s="1166"/>
      <c r="V101" s="1166"/>
      <c r="W101" s="1166"/>
      <c r="X101" s="1166"/>
      <c r="Y101" s="1166"/>
      <c r="Z101" s="1166"/>
      <c r="AA101" s="1166"/>
      <c r="AB101" s="1166"/>
      <c r="AC101" s="1166"/>
      <c r="AD101" s="1166"/>
      <c r="AE101" s="1166"/>
      <c r="AF101" s="1166"/>
      <c r="AG101" s="1166"/>
      <c r="AH101" s="1166"/>
      <c r="AI101" s="1166"/>
      <c r="AJ101" s="1166"/>
      <c r="AK101" s="1166"/>
      <c r="AL101" s="1166"/>
      <c r="AM101" s="1166"/>
      <c r="AN101" s="1166"/>
      <c r="AO101" s="1166"/>
      <c r="AP101" s="1166"/>
      <c r="AQ101" s="1166"/>
      <c r="AR101" s="1166"/>
      <c r="AS101" s="1166"/>
      <c r="AT101" s="1166"/>
      <c r="AU101" s="1166"/>
      <c r="AV101" s="1166"/>
      <c r="AW101" s="1166"/>
      <c r="AX101" s="1166"/>
      <c r="AY101" s="1167"/>
    </row>
    <row r="102" spans="1:51" ht="41.25" customHeight="1">
      <c r="B102" s="5"/>
      <c r="C102" s="5"/>
      <c r="D102" s="5"/>
      <c r="E102" s="5"/>
      <c r="F102" s="5"/>
      <c r="G102" s="5"/>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row>
    <row r="103" spans="1:51" ht="30" customHeight="1" thickBot="1">
      <c r="B103" s="139" t="s">
        <v>25</v>
      </c>
      <c r="C103" s="139"/>
      <c r="D103" s="139"/>
      <c r="E103" s="139"/>
      <c r="F103" s="119"/>
      <c r="G103" s="119"/>
      <c r="H103" s="490" t="s">
        <v>597</v>
      </c>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c r="AW103" s="490"/>
      <c r="AX103" s="490"/>
      <c r="AY103" s="490"/>
    </row>
    <row r="104" spans="1:51" ht="24.75" customHeight="1">
      <c r="B104" s="600" t="s">
        <v>1098</v>
      </c>
      <c r="C104" s="422"/>
      <c r="D104" s="422"/>
      <c r="E104" s="422"/>
      <c r="F104" s="422"/>
      <c r="G104" s="423"/>
      <c r="H104" s="503" t="s">
        <v>598</v>
      </c>
      <c r="I104" s="504"/>
      <c r="J104" s="504"/>
      <c r="K104" s="504"/>
      <c r="L104" s="504"/>
      <c r="M104" s="504"/>
      <c r="N104" s="504"/>
      <c r="O104" s="504"/>
      <c r="P104" s="504"/>
      <c r="Q104" s="504"/>
      <c r="R104" s="504"/>
      <c r="S104" s="504"/>
      <c r="T104" s="504"/>
      <c r="U104" s="504"/>
      <c r="V104" s="504"/>
      <c r="W104" s="504"/>
      <c r="X104" s="504"/>
      <c r="Y104" s="504"/>
      <c r="Z104" s="504"/>
      <c r="AA104" s="504"/>
      <c r="AB104" s="504"/>
      <c r="AC104" s="505"/>
      <c r="AD104" s="559" t="s">
        <v>599</v>
      </c>
      <c r="AE104" s="428"/>
      <c r="AF104" s="428"/>
      <c r="AG104" s="428"/>
      <c r="AH104" s="428"/>
      <c r="AI104" s="428"/>
      <c r="AJ104" s="428"/>
      <c r="AK104" s="428"/>
      <c r="AL104" s="428"/>
      <c r="AM104" s="428"/>
      <c r="AN104" s="428"/>
      <c r="AO104" s="428"/>
      <c r="AP104" s="428"/>
      <c r="AQ104" s="428"/>
      <c r="AR104" s="428"/>
      <c r="AS104" s="428"/>
      <c r="AT104" s="428"/>
      <c r="AU104" s="428"/>
      <c r="AV104" s="428"/>
      <c r="AW104" s="428"/>
      <c r="AX104" s="428"/>
      <c r="AY104" s="429"/>
    </row>
    <row r="105" spans="1:51" ht="24.75" customHeight="1">
      <c r="B105" s="554"/>
      <c r="C105" s="424"/>
      <c r="D105" s="424"/>
      <c r="E105" s="424"/>
      <c r="F105" s="424"/>
      <c r="G105" s="425"/>
      <c r="H105" s="380" t="s">
        <v>29</v>
      </c>
      <c r="I105" s="345"/>
      <c r="J105" s="345"/>
      <c r="K105" s="345"/>
      <c r="L105" s="346"/>
      <c r="M105" s="338" t="s">
        <v>28</v>
      </c>
      <c r="N105" s="345"/>
      <c r="O105" s="345"/>
      <c r="P105" s="345"/>
      <c r="Q105" s="345"/>
      <c r="R105" s="345"/>
      <c r="S105" s="345"/>
      <c r="T105" s="345"/>
      <c r="U105" s="345"/>
      <c r="V105" s="345"/>
      <c r="W105" s="345"/>
      <c r="X105" s="345"/>
      <c r="Y105" s="346"/>
      <c r="Z105" s="341" t="s">
        <v>27</v>
      </c>
      <c r="AA105" s="381"/>
      <c r="AB105" s="381"/>
      <c r="AC105" s="552"/>
      <c r="AD105" s="380" t="s">
        <v>29</v>
      </c>
      <c r="AE105" s="345"/>
      <c r="AF105" s="345"/>
      <c r="AG105" s="345"/>
      <c r="AH105" s="346"/>
      <c r="AI105" s="338" t="s">
        <v>28</v>
      </c>
      <c r="AJ105" s="345"/>
      <c r="AK105" s="345"/>
      <c r="AL105" s="345"/>
      <c r="AM105" s="345"/>
      <c r="AN105" s="345"/>
      <c r="AO105" s="345"/>
      <c r="AP105" s="345"/>
      <c r="AQ105" s="345"/>
      <c r="AR105" s="345"/>
      <c r="AS105" s="345"/>
      <c r="AT105" s="345"/>
      <c r="AU105" s="346"/>
      <c r="AV105" s="341" t="s">
        <v>27</v>
      </c>
      <c r="AW105" s="381"/>
      <c r="AX105" s="381"/>
      <c r="AY105" s="435"/>
    </row>
    <row r="106" spans="1:51" ht="24.75" customHeight="1">
      <c r="B106" s="554"/>
      <c r="C106" s="424"/>
      <c r="D106" s="424"/>
      <c r="E106" s="424"/>
      <c r="F106" s="424"/>
      <c r="G106" s="425"/>
      <c r="H106" s="476" t="s">
        <v>600</v>
      </c>
      <c r="I106" s="477"/>
      <c r="J106" s="477"/>
      <c r="K106" s="477"/>
      <c r="L106" s="478"/>
      <c r="M106" s="592" t="s">
        <v>601</v>
      </c>
      <c r="N106" s="1158"/>
      <c r="O106" s="1158"/>
      <c r="P106" s="1158"/>
      <c r="Q106" s="1158"/>
      <c r="R106" s="1158"/>
      <c r="S106" s="1158"/>
      <c r="T106" s="1158"/>
      <c r="U106" s="1158"/>
      <c r="V106" s="1158"/>
      <c r="W106" s="1158"/>
      <c r="X106" s="1158"/>
      <c r="Y106" s="1159"/>
      <c r="Z106" s="473">
        <v>20</v>
      </c>
      <c r="AA106" s="474"/>
      <c r="AB106" s="474"/>
      <c r="AC106" s="1160"/>
      <c r="AD106" s="319" t="s">
        <v>602</v>
      </c>
      <c r="AE106" s="320"/>
      <c r="AF106" s="320"/>
      <c r="AG106" s="320"/>
      <c r="AH106" s="321"/>
      <c r="AI106" s="322" t="s">
        <v>603</v>
      </c>
      <c r="AJ106" s="328"/>
      <c r="AK106" s="328"/>
      <c r="AL106" s="328"/>
      <c r="AM106" s="328"/>
      <c r="AN106" s="328"/>
      <c r="AO106" s="328"/>
      <c r="AP106" s="328"/>
      <c r="AQ106" s="328"/>
      <c r="AR106" s="328"/>
      <c r="AS106" s="328"/>
      <c r="AT106" s="328"/>
      <c r="AU106" s="329"/>
      <c r="AV106" s="325">
        <v>4</v>
      </c>
      <c r="AW106" s="326"/>
      <c r="AX106" s="326"/>
      <c r="AY106" s="330"/>
    </row>
    <row r="107" spans="1:51" ht="24.75" customHeight="1">
      <c r="B107" s="554"/>
      <c r="C107" s="424"/>
      <c r="D107" s="424"/>
      <c r="E107" s="424"/>
      <c r="F107" s="424"/>
      <c r="G107" s="425"/>
      <c r="H107" s="402"/>
      <c r="I107" s="403"/>
      <c r="J107" s="403"/>
      <c r="K107" s="403"/>
      <c r="L107" s="404"/>
      <c r="M107" s="405"/>
      <c r="N107" s="1155"/>
      <c r="O107" s="1155"/>
      <c r="P107" s="1155"/>
      <c r="Q107" s="1155"/>
      <c r="R107" s="1155"/>
      <c r="S107" s="1155"/>
      <c r="T107" s="1155"/>
      <c r="U107" s="1155"/>
      <c r="V107" s="1155"/>
      <c r="W107" s="1155"/>
      <c r="X107" s="1155"/>
      <c r="Y107" s="1156"/>
      <c r="Z107" s="454"/>
      <c r="AA107" s="455"/>
      <c r="AB107" s="455"/>
      <c r="AC107" s="1157"/>
      <c r="AD107" s="307"/>
      <c r="AE107" s="308"/>
      <c r="AF107" s="308"/>
      <c r="AG107" s="308"/>
      <c r="AH107" s="309"/>
      <c r="AI107" s="310"/>
      <c r="AJ107" s="311"/>
      <c r="AK107" s="311"/>
      <c r="AL107" s="311"/>
      <c r="AM107" s="311"/>
      <c r="AN107" s="311"/>
      <c r="AO107" s="311"/>
      <c r="AP107" s="311"/>
      <c r="AQ107" s="311"/>
      <c r="AR107" s="311"/>
      <c r="AS107" s="311"/>
      <c r="AT107" s="311"/>
      <c r="AU107" s="312"/>
      <c r="AV107" s="313"/>
      <c r="AW107" s="314"/>
      <c r="AX107" s="314"/>
      <c r="AY107" s="318"/>
    </row>
    <row r="108" spans="1:51" ht="24.75" customHeight="1">
      <c r="B108" s="554"/>
      <c r="C108" s="424"/>
      <c r="D108" s="424"/>
      <c r="E108" s="424"/>
      <c r="F108" s="424"/>
      <c r="G108" s="425"/>
      <c r="H108" s="402"/>
      <c r="I108" s="403"/>
      <c r="J108" s="403"/>
      <c r="K108" s="403"/>
      <c r="L108" s="404"/>
      <c r="M108" s="405"/>
      <c r="N108" s="1155"/>
      <c r="O108" s="1155"/>
      <c r="P108" s="1155"/>
      <c r="Q108" s="1155"/>
      <c r="R108" s="1155"/>
      <c r="S108" s="1155"/>
      <c r="T108" s="1155"/>
      <c r="U108" s="1155"/>
      <c r="V108" s="1155"/>
      <c r="W108" s="1155"/>
      <c r="X108" s="1155"/>
      <c r="Y108" s="1156"/>
      <c r="Z108" s="454"/>
      <c r="AA108" s="455"/>
      <c r="AB108" s="455"/>
      <c r="AC108" s="1157"/>
      <c r="AD108" s="307"/>
      <c r="AE108" s="308"/>
      <c r="AF108" s="308"/>
      <c r="AG108" s="308"/>
      <c r="AH108" s="309"/>
      <c r="AI108" s="310"/>
      <c r="AJ108" s="311"/>
      <c r="AK108" s="311"/>
      <c r="AL108" s="311"/>
      <c r="AM108" s="311"/>
      <c r="AN108" s="311"/>
      <c r="AO108" s="311"/>
      <c r="AP108" s="311"/>
      <c r="AQ108" s="311"/>
      <c r="AR108" s="311"/>
      <c r="AS108" s="311"/>
      <c r="AT108" s="311"/>
      <c r="AU108" s="312"/>
      <c r="AV108" s="313"/>
      <c r="AW108" s="314"/>
      <c r="AX108" s="314"/>
      <c r="AY108" s="318"/>
    </row>
    <row r="109" spans="1:51" ht="24.75" customHeight="1">
      <c r="B109" s="554"/>
      <c r="C109" s="424"/>
      <c r="D109" s="424"/>
      <c r="E109" s="424"/>
      <c r="F109" s="424"/>
      <c r="G109" s="425"/>
      <c r="H109" s="402"/>
      <c r="I109" s="403"/>
      <c r="J109" s="403"/>
      <c r="K109" s="403"/>
      <c r="L109" s="404"/>
      <c r="M109" s="405"/>
      <c r="N109" s="1155"/>
      <c r="O109" s="1155"/>
      <c r="P109" s="1155"/>
      <c r="Q109" s="1155"/>
      <c r="R109" s="1155"/>
      <c r="S109" s="1155"/>
      <c r="T109" s="1155"/>
      <c r="U109" s="1155"/>
      <c r="V109" s="1155"/>
      <c r="W109" s="1155"/>
      <c r="X109" s="1155"/>
      <c r="Y109" s="1156"/>
      <c r="Z109" s="454"/>
      <c r="AA109" s="455"/>
      <c r="AB109" s="455"/>
      <c r="AC109" s="1157"/>
      <c r="AD109" s="307"/>
      <c r="AE109" s="308"/>
      <c r="AF109" s="308"/>
      <c r="AG109" s="308"/>
      <c r="AH109" s="309"/>
      <c r="AI109" s="310"/>
      <c r="AJ109" s="311"/>
      <c r="AK109" s="311"/>
      <c r="AL109" s="311"/>
      <c r="AM109" s="311"/>
      <c r="AN109" s="311"/>
      <c r="AO109" s="311"/>
      <c r="AP109" s="311"/>
      <c r="AQ109" s="311"/>
      <c r="AR109" s="311"/>
      <c r="AS109" s="311"/>
      <c r="AT109" s="311"/>
      <c r="AU109" s="312"/>
      <c r="AV109" s="313"/>
      <c r="AW109" s="314"/>
      <c r="AX109" s="314"/>
      <c r="AY109" s="318"/>
    </row>
    <row r="110" spans="1:51" ht="24.75" customHeight="1">
      <c r="B110" s="554"/>
      <c r="C110" s="424"/>
      <c r="D110" s="424"/>
      <c r="E110" s="424"/>
      <c r="F110" s="424"/>
      <c r="G110" s="425"/>
      <c r="H110" s="402"/>
      <c r="I110" s="403"/>
      <c r="J110" s="403"/>
      <c r="K110" s="403"/>
      <c r="L110" s="404"/>
      <c r="M110" s="405"/>
      <c r="N110" s="1155"/>
      <c r="O110" s="1155"/>
      <c r="P110" s="1155"/>
      <c r="Q110" s="1155"/>
      <c r="R110" s="1155"/>
      <c r="S110" s="1155"/>
      <c r="T110" s="1155"/>
      <c r="U110" s="1155"/>
      <c r="V110" s="1155"/>
      <c r="W110" s="1155"/>
      <c r="X110" s="1155"/>
      <c r="Y110" s="1156"/>
      <c r="Z110" s="454"/>
      <c r="AA110" s="455"/>
      <c r="AB110" s="455"/>
      <c r="AC110" s="1157"/>
      <c r="AD110" s="307"/>
      <c r="AE110" s="308"/>
      <c r="AF110" s="308"/>
      <c r="AG110" s="308"/>
      <c r="AH110" s="309"/>
      <c r="AI110" s="310"/>
      <c r="AJ110" s="311"/>
      <c r="AK110" s="311"/>
      <c r="AL110" s="311"/>
      <c r="AM110" s="311"/>
      <c r="AN110" s="311"/>
      <c r="AO110" s="311"/>
      <c r="AP110" s="311"/>
      <c r="AQ110" s="311"/>
      <c r="AR110" s="311"/>
      <c r="AS110" s="311"/>
      <c r="AT110" s="311"/>
      <c r="AU110" s="312"/>
      <c r="AV110" s="313"/>
      <c r="AW110" s="314"/>
      <c r="AX110" s="314"/>
      <c r="AY110" s="318"/>
    </row>
    <row r="111" spans="1:51" ht="24.75" customHeight="1">
      <c r="B111" s="554"/>
      <c r="C111" s="424"/>
      <c r="D111" s="424"/>
      <c r="E111" s="424"/>
      <c r="F111" s="424"/>
      <c r="G111" s="425"/>
      <c r="H111" s="402"/>
      <c r="I111" s="403"/>
      <c r="J111" s="403"/>
      <c r="K111" s="403"/>
      <c r="L111" s="404"/>
      <c r="M111" s="405"/>
      <c r="N111" s="1155"/>
      <c r="O111" s="1155"/>
      <c r="P111" s="1155"/>
      <c r="Q111" s="1155"/>
      <c r="R111" s="1155"/>
      <c r="S111" s="1155"/>
      <c r="T111" s="1155"/>
      <c r="U111" s="1155"/>
      <c r="V111" s="1155"/>
      <c r="W111" s="1155"/>
      <c r="X111" s="1155"/>
      <c r="Y111" s="1156"/>
      <c r="Z111" s="454"/>
      <c r="AA111" s="455"/>
      <c r="AB111" s="455"/>
      <c r="AC111" s="1157"/>
      <c r="AD111" s="307"/>
      <c r="AE111" s="308"/>
      <c r="AF111" s="308"/>
      <c r="AG111" s="308"/>
      <c r="AH111" s="309"/>
      <c r="AI111" s="310"/>
      <c r="AJ111" s="311"/>
      <c r="AK111" s="311"/>
      <c r="AL111" s="311"/>
      <c r="AM111" s="311"/>
      <c r="AN111" s="311"/>
      <c r="AO111" s="311"/>
      <c r="AP111" s="311"/>
      <c r="AQ111" s="311"/>
      <c r="AR111" s="311"/>
      <c r="AS111" s="311"/>
      <c r="AT111" s="311"/>
      <c r="AU111" s="312"/>
      <c r="AV111" s="313"/>
      <c r="AW111" s="314"/>
      <c r="AX111" s="314"/>
      <c r="AY111" s="318"/>
    </row>
    <row r="112" spans="1:51" ht="24.75" customHeight="1">
      <c r="B112" s="554"/>
      <c r="C112" s="424"/>
      <c r="D112" s="424"/>
      <c r="E112" s="424"/>
      <c r="F112" s="424"/>
      <c r="G112" s="425"/>
      <c r="H112" s="402"/>
      <c r="I112" s="403"/>
      <c r="J112" s="403"/>
      <c r="K112" s="403"/>
      <c r="L112" s="404"/>
      <c r="M112" s="405"/>
      <c r="N112" s="1155"/>
      <c r="O112" s="1155"/>
      <c r="P112" s="1155"/>
      <c r="Q112" s="1155"/>
      <c r="R112" s="1155"/>
      <c r="S112" s="1155"/>
      <c r="T112" s="1155"/>
      <c r="U112" s="1155"/>
      <c r="V112" s="1155"/>
      <c r="W112" s="1155"/>
      <c r="X112" s="1155"/>
      <c r="Y112" s="1156"/>
      <c r="Z112" s="454"/>
      <c r="AA112" s="455"/>
      <c r="AB112" s="455"/>
      <c r="AC112" s="1157"/>
      <c r="AD112" s="307"/>
      <c r="AE112" s="308"/>
      <c r="AF112" s="308"/>
      <c r="AG112" s="308"/>
      <c r="AH112" s="309"/>
      <c r="AI112" s="310"/>
      <c r="AJ112" s="311"/>
      <c r="AK112" s="311"/>
      <c r="AL112" s="311"/>
      <c r="AM112" s="311"/>
      <c r="AN112" s="311"/>
      <c r="AO112" s="311"/>
      <c r="AP112" s="311"/>
      <c r="AQ112" s="311"/>
      <c r="AR112" s="311"/>
      <c r="AS112" s="311"/>
      <c r="AT112" s="311"/>
      <c r="AU112" s="312"/>
      <c r="AV112" s="313"/>
      <c r="AW112" s="314"/>
      <c r="AX112" s="314"/>
      <c r="AY112" s="318"/>
    </row>
    <row r="113" spans="2:51" ht="24.75" customHeight="1">
      <c r="B113" s="554"/>
      <c r="C113" s="424"/>
      <c r="D113" s="424"/>
      <c r="E113" s="424"/>
      <c r="F113" s="424"/>
      <c r="G113" s="425"/>
      <c r="H113" s="393"/>
      <c r="I113" s="394"/>
      <c r="J113" s="394"/>
      <c r="K113" s="394"/>
      <c r="L113" s="395"/>
      <c r="M113" s="396"/>
      <c r="N113" s="1168"/>
      <c r="O113" s="1168"/>
      <c r="P113" s="1168"/>
      <c r="Q113" s="1168"/>
      <c r="R113" s="1168"/>
      <c r="S113" s="1168"/>
      <c r="T113" s="1168"/>
      <c r="U113" s="1168"/>
      <c r="V113" s="1168"/>
      <c r="W113" s="1168"/>
      <c r="X113" s="1168"/>
      <c r="Y113" s="1169"/>
      <c r="Z113" s="457"/>
      <c r="AA113" s="458"/>
      <c r="AB113" s="458"/>
      <c r="AC113" s="1170"/>
      <c r="AD113" s="295"/>
      <c r="AE113" s="296"/>
      <c r="AF113" s="296"/>
      <c r="AG113" s="296"/>
      <c r="AH113" s="297"/>
      <c r="AI113" s="298"/>
      <c r="AJ113" s="299"/>
      <c r="AK113" s="299"/>
      <c r="AL113" s="299"/>
      <c r="AM113" s="299"/>
      <c r="AN113" s="299"/>
      <c r="AO113" s="299"/>
      <c r="AP113" s="299"/>
      <c r="AQ113" s="299"/>
      <c r="AR113" s="299"/>
      <c r="AS113" s="299"/>
      <c r="AT113" s="299"/>
      <c r="AU113" s="300"/>
      <c r="AV113" s="301"/>
      <c r="AW113" s="302"/>
      <c r="AX113" s="302"/>
      <c r="AY113" s="306"/>
    </row>
    <row r="114" spans="2:51" ht="24.75" customHeight="1">
      <c r="B114" s="554"/>
      <c r="C114" s="424"/>
      <c r="D114" s="424"/>
      <c r="E114" s="424"/>
      <c r="F114" s="424"/>
      <c r="G114" s="425"/>
      <c r="H114" s="383" t="s">
        <v>26</v>
      </c>
      <c r="I114" s="115"/>
      <c r="J114" s="115"/>
      <c r="K114" s="115"/>
      <c r="L114" s="116"/>
      <c r="M114" s="384"/>
      <c r="N114" s="1171"/>
      <c r="O114" s="1171"/>
      <c r="P114" s="1171"/>
      <c r="Q114" s="1171"/>
      <c r="R114" s="1171"/>
      <c r="S114" s="1171"/>
      <c r="T114" s="1171"/>
      <c r="U114" s="1171"/>
      <c r="V114" s="1171"/>
      <c r="W114" s="1171"/>
      <c r="X114" s="1171"/>
      <c r="Y114" s="1172"/>
      <c r="Z114" s="451">
        <f>SUM(Z106:AC113)</f>
        <v>20</v>
      </c>
      <c r="AA114" s="452"/>
      <c r="AB114" s="452"/>
      <c r="AC114" s="1173"/>
      <c r="AD114" s="348" t="s">
        <v>26</v>
      </c>
      <c r="AE114" s="349"/>
      <c r="AF114" s="349"/>
      <c r="AG114" s="349"/>
      <c r="AH114" s="349"/>
      <c r="AI114" s="350"/>
      <c r="AJ114" s="351"/>
      <c r="AK114" s="351"/>
      <c r="AL114" s="351"/>
      <c r="AM114" s="351"/>
      <c r="AN114" s="351"/>
      <c r="AO114" s="351"/>
      <c r="AP114" s="351"/>
      <c r="AQ114" s="351"/>
      <c r="AR114" s="351"/>
      <c r="AS114" s="351"/>
      <c r="AT114" s="351"/>
      <c r="AU114" s="352"/>
      <c r="AV114" s="353">
        <f>SUM(AV106:AY113)</f>
        <v>4</v>
      </c>
      <c r="AW114" s="354"/>
      <c r="AX114" s="354"/>
      <c r="AY114" s="358"/>
    </row>
    <row r="115" spans="2:51" ht="24.75" customHeight="1">
      <c r="B115" s="554"/>
      <c r="C115" s="424"/>
      <c r="D115" s="424"/>
      <c r="E115" s="424"/>
      <c r="F115" s="424"/>
      <c r="G115" s="425"/>
      <c r="H115" s="383" t="s">
        <v>604</v>
      </c>
      <c r="I115" s="115"/>
      <c r="J115" s="115"/>
      <c r="K115" s="115"/>
      <c r="L115" s="115"/>
      <c r="M115" s="115"/>
      <c r="N115" s="115"/>
      <c r="O115" s="115"/>
      <c r="P115" s="115"/>
      <c r="Q115" s="115"/>
      <c r="R115" s="115"/>
      <c r="S115" s="115"/>
      <c r="T115" s="115"/>
      <c r="U115" s="115"/>
      <c r="V115" s="115"/>
      <c r="W115" s="115"/>
      <c r="X115" s="115"/>
      <c r="Y115" s="115"/>
      <c r="Z115" s="115"/>
      <c r="AA115" s="115"/>
      <c r="AB115" s="115"/>
      <c r="AC115" s="116"/>
      <c r="AD115" s="331" t="s">
        <v>605</v>
      </c>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596"/>
    </row>
    <row r="116" spans="2:51" ht="24.75" customHeight="1">
      <c r="B116" s="554"/>
      <c r="C116" s="424"/>
      <c r="D116" s="424"/>
      <c r="E116" s="424"/>
      <c r="F116" s="424"/>
      <c r="G116" s="425"/>
      <c r="H116" s="336" t="s">
        <v>29</v>
      </c>
      <c r="I116" s="337"/>
      <c r="J116" s="337"/>
      <c r="K116" s="337"/>
      <c r="L116" s="337"/>
      <c r="M116" s="338" t="s">
        <v>28</v>
      </c>
      <c r="N116" s="339"/>
      <c r="O116" s="339"/>
      <c r="P116" s="339"/>
      <c r="Q116" s="339"/>
      <c r="R116" s="339"/>
      <c r="S116" s="339"/>
      <c r="T116" s="339"/>
      <c r="U116" s="339"/>
      <c r="V116" s="339"/>
      <c r="W116" s="339"/>
      <c r="X116" s="339"/>
      <c r="Y116" s="340"/>
      <c r="Z116" s="341" t="s">
        <v>27</v>
      </c>
      <c r="AA116" s="342"/>
      <c r="AB116" s="342"/>
      <c r="AC116" s="343"/>
      <c r="AD116" s="336" t="s">
        <v>29</v>
      </c>
      <c r="AE116" s="337"/>
      <c r="AF116" s="337"/>
      <c r="AG116" s="337"/>
      <c r="AH116" s="337"/>
      <c r="AI116" s="338" t="s">
        <v>28</v>
      </c>
      <c r="AJ116" s="339"/>
      <c r="AK116" s="339"/>
      <c r="AL116" s="339"/>
      <c r="AM116" s="339"/>
      <c r="AN116" s="339"/>
      <c r="AO116" s="339"/>
      <c r="AP116" s="339"/>
      <c r="AQ116" s="339"/>
      <c r="AR116" s="339"/>
      <c r="AS116" s="339"/>
      <c r="AT116" s="339"/>
      <c r="AU116" s="340"/>
      <c r="AV116" s="341" t="s">
        <v>27</v>
      </c>
      <c r="AW116" s="342"/>
      <c r="AX116" s="342"/>
      <c r="AY116" s="347"/>
    </row>
    <row r="117" spans="2:51" ht="24.75" customHeight="1">
      <c r="B117" s="554"/>
      <c r="C117" s="424"/>
      <c r="D117" s="424"/>
      <c r="E117" s="424"/>
      <c r="F117" s="424"/>
      <c r="G117" s="425"/>
      <c r="H117" s="476" t="s">
        <v>155</v>
      </c>
      <c r="I117" s="477"/>
      <c r="J117" s="477"/>
      <c r="K117" s="477"/>
      <c r="L117" s="478"/>
      <c r="M117" s="592" t="s">
        <v>606</v>
      </c>
      <c r="N117" s="471"/>
      <c r="O117" s="471"/>
      <c r="P117" s="471"/>
      <c r="Q117" s="471"/>
      <c r="R117" s="471"/>
      <c r="S117" s="471"/>
      <c r="T117" s="471"/>
      <c r="U117" s="471"/>
      <c r="V117" s="471"/>
      <c r="W117" s="471"/>
      <c r="X117" s="471"/>
      <c r="Y117" s="472"/>
      <c r="Z117" s="473">
        <v>30</v>
      </c>
      <c r="AA117" s="474"/>
      <c r="AB117" s="474"/>
      <c r="AC117" s="475"/>
      <c r="AD117" s="319" t="s">
        <v>607</v>
      </c>
      <c r="AE117" s="320"/>
      <c r="AF117" s="320"/>
      <c r="AG117" s="320"/>
      <c r="AH117" s="321"/>
      <c r="AI117" s="322" t="s">
        <v>608</v>
      </c>
      <c r="AJ117" s="323"/>
      <c r="AK117" s="323"/>
      <c r="AL117" s="323"/>
      <c r="AM117" s="323"/>
      <c r="AN117" s="323"/>
      <c r="AO117" s="323"/>
      <c r="AP117" s="323"/>
      <c r="AQ117" s="323"/>
      <c r="AR117" s="323"/>
      <c r="AS117" s="323"/>
      <c r="AT117" s="323"/>
      <c r="AU117" s="324"/>
      <c r="AV117" s="325">
        <v>6</v>
      </c>
      <c r="AW117" s="326"/>
      <c r="AX117" s="326"/>
      <c r="AY117" s="330"/>
    </row>
    <row r="118" spans="2:51" ht="24.75" customHeight="1">
      <c r="B118" s="554"/>
      <c r="C118" s="424"/>
      <c r="D118" s="424"/>
      <c r="E118" s="424"/>
      <c r="F118" s="424"/>
      <c r="G118" s="425"/>
      <c r="H118" s="402" t="s">
        <v>83</v>
      </c>
      <c r="I118" s="403"/>
      <c r="J118" s="403"/>
      <c r="K118" s="403"/>
      <c r="L118" s="404"/>
      <c r="M118" s="405" t="s">
        <v>609</v>
      </c>
      <c r="N118" s="406"/>
      <c r="O118" s="406"/>
      <c r="P118" s="406"/>
      <c r="Q118" s="406"/>
      <c r="R118" s="406"/>
      <c r="S118" s="406"/>
      <c r="T118" s="406"/>
      <c r="U118" s="406"/>
      <c r="V118" s="406"/>
      <c r="W118" s="406"/>
      <c r="X118" s="406"/>
      <c r="Y118" s="407"/>
      <c r="Z118" s="454">
        <v>18</v>
      </c>
      <c r="AA118" s="455"/>
      <c r="AB118" s="455"/>
      <c r="AC118" s="456"/>
      <c r="AD118" s="307"/>
      <c r="AE118" s="308"/>
      <c r="AF118" s="308"/>
      <c r="AG118" s="308"/>
      <c r="AH118" s="309"/>
      <c r="AI118" s="310"/>
      <c r="AJ118" s="311"/>
      <c r="AK118" s="311"/>
      <c r="AL118" s="311"/>
      <c r="AM118" s="311"/>
      <c r="AN118" s="311"/>
      <c r="AO118" s="311"/>
      <c r="AP118" s="311"/>
      <c r="AQ118" s="311"/>
      <c r="AR118" s="311"/>
      <c r="AS118" s="311"/>
      <c r="AT118" s="311"/>
      <c r="AU118" s="312"/>
      <c r="AV118" s="313"/>
      <c r="AW118" s="314"/>
      <c r="AX118" s="314"/>
      <c r="AY118" s="318"/>
    </row>
    <row r="119" spans="2:51" ht="24.75" customHeight="1">
      <c r="B119" s="554"/>
      <c r="C119" s="424"/>
      <c r="D119" s="424"/>
      <c r="E119" s="424"/>
      <c r="F119" s="424"/>
      <c r="G119" s="425"/>
      <c r="H119" s="402" t="s">
        <v>610</v>
      </c>
      <c r="I119" s="403"/>
      <c r="J119" s="403"/>
      <c r="K119" s="403"/>
      <c r="L119" s="404"/>
      <c r="M119" s="405" t="s">
        <v>611</v>
      </c>
      <c r="N119" s="406"/>
      <c r="O119" s="406"/>
      <c r="P119" s="406"/>
      <c r="Q119" s="406"/>
      <c r="R119" s="406"/>
      <c r="S119" s="406"/>
      <c r="T119" s="406"/>
      <c r="U119" s="406"/>
      <c r="V119" s="406"/>
      <c r="W119" s="406"/>
      <c r="X119" s="406"/>
      <c r="Y119" s="407"/>
      <c r="Z119" s="454">
        <v>11</v>
      </c>
      <c r="AA119" s="455"/>
      <c r="AB119" s="455"/>
      <c r="AC119" s="456"/>
      <c r="AD119" s="307"/>
      <c r="AE119" s="308"/>
      <c r="AF119" s="308"/>
      <c r="AG119" s="308"/>
      <c r="AH119" s="309"/>
      <c r="AI119" s="310"/>
      <c r="AJ119" s="311"/>
      <c r="AK119" s="311"/>
      <c r="AL119" s="311"/>
      <c r="AM119" s="311"/>
      <c r="AN119" s="311"/>
      <c r="AO119" s="311"/>
      <c r="AP119" s="311"/>
      <c r="AQ119" s="311"/>
      <c r="AR119" s="311"/>
      <c r="AS119" s="311"/>
      <c r="AT119" s="311"/>
      <c r="AU119" s="312"/>
      <c r="AV119" s="313"/>
      <c r="AW119" s="314"/>
      <c r="AX119" s="314"/>
      <c r="AY119" s="318"/>
    </row>
    <row r="120" spans="2:51" ht="24.75" customHeight="1">
      <c r="B120" s="554"/>
      <c r="C120" s="424"/>
      <c r="D120" s="424"/>
      <c r="E120" s="424"/>
      <c r="F120" s="424"/>
      <c r="G120" s="425"/>
      <c r="H120" s="402" t="s">
        <v>610</v>
      </c>
      <c r="I120" s="403"/>
      <c r="J120" s="403"/>
      <c r="K120" s="403"/>
      <c r="L120" s="404"/>
      <c r="M120" s="405" t="s">
        <v>612</v>
      </c>
      <c r="N120" s="406"/>
      <c r="O120" s="406"/>
      <c r="P120" s="406"/>
      <c r="Q120" s="406"/>
      <c r="R120" s="406"/>
      <c r="S120" s="406"/>
      <c r="T120" s="406"/>
      <c r="U120" s="406"/>
      <c r="V120" s="406"/>
      <c r="W120" s="406"/>
      <c r="X120" s="406"/>
      <c r="Y120" s="407"/>
      <c r="Z120" s="454">
        <v>1</v>
      </c>
      <c r="AA120" s="455"/>
      <c r="AB120" s="455"/>
      <c r="AC120" s="456"/>
      <c r="AD120" s="307"/>
      <c r="AE120" s="308"/>
      <c r="AF120" s="308"/>
      <c r="AG120" s="308"/>
      <c r="AH120" s="309"/>
      <c r="AI120" s="310"/>
      <c r="AJ120" s="311"/>
      <c r="AK120" s="311"/>
      <c r="AL120" s="311"/>
      <c r="AM120" s="311"/>
      <c r="AN120" s="311"/>
      <c r="AO120" s="311"/>
      <c r="AP120" s="311"/>
      <c r="AQ120" s="311"/>
      <c r="AR120" s="311"/>
      <c r="AS120" s="311"/>
      <c r="AT120" s="311"/>
      <c r="AU120" s="312"/>
      <c r="AV120" s="313"/>
      <c r="AW120" s="314"/>
      <c r="AX120" s="314"/>
      <c r="AY120" s="318"/>
    </row>
    <row r="121" spans="2:51" ht="24.75" customHeight="1">
      <c r="B121" s="554"/>
      <c r="C121" s="424"/>
      <c r="D121" s="424"/>
      <c r="E121" s="424"/>
      <c r="F121" s="424"/>
      <c r="G121" s="425"/>
      <c r="H121" s="402"/>
      <c r="I121" s="403"/>
      <c r="J121" s="403"/>
      <c r="K121" s="403"/>
      <c r="L121" s="404"/>
      <c r="M121" s="405"/>
      <c r="N121" s="406"/>
      <c r="O121" s="406"/>
      <c r="P121" s="406"/>
      <c r="Q121" s="406"/>
      <c r="R121" s="406"/>
      <c r="S121" s="406"/>
      <c r="T121" s="406"/>
      <c r="U121" s="406"/>
      <c r="V121" s="406"/>
      <c r="W121" s="406"/>
      <c r="X121" s="406"/>
      <c r="Y121" s="407"/>
      <c r="Z121" s="454"/>
      <c r="AA121" s="455"/>
      <c r="AB121" s="455"/>
      <c r="AC121" s="455"/>
      <c r="AD121" s="307"/>
      <c r="AE121" s="308"/>
      <c r="AF121" s="308"/>
      <c r="AG121" s="308"/>
      <c r="AH121" s="309"/>
      <c r="AI121" s="310"/>
      <c r="AJ121" s="311"/>
      <c r="AK121" s="311"/>
      <c r="AL121" s="311"/>
      <c r="AM121" s="311"/>
      <c r="AN121" s="311"/>
      <c r="AO121" s="311"/>
      <c r="AP121" s="311"/>
      <c r="AQ121" s="311"/>
      <c r="AR121" s="311"/>
      <c r="AS121" s="311"/>
      <c r="AT121" s="311"/>
      <c r="AU121" s="312"/>
      <c r="AV121" s="313"/>
      <c r="AW121" s="314"/>
      <c r="AX121" s="314"/>
      <c r="AY121" s="318"/>
    </row>
    <row r="122" spans="2:51" ht="24.75" customHeight="1">
      <c r="B122" s="554"/>
      <c r="C122" s="424"/>
      <c r="D122" s="424"/>
      <c r="E122" s="424"/>
      <c r="F122" s="424"/>
      <c r="G122" s="425"/>
      <c r="H122" s="402"/>
      <c r="I122" s="403"/>
      <c r="J122" s="403"/>
      <c r="K122" s="403"/>
      <c r="L122" s="404"/>
      <c r="M122" s="405"/>
      <c r="N122" s="406"/>
      <c r="O122" s="406"/>
      <c r="P122" s="406"/>
      <c r="Q122" s="406"/>
      <c r="R122" s="406"/>
      <c r="S122" s="406"/>
      <c r="T122" s="406"/>
      <c r="U122" s="406"/>
      <c r="V122" s="406"/>
      <c r="W122" s="406"/>
      <c r="X122" s="406"/>
      <c r="Y122" s="407"/>
      <c r="Z122" s="454"/>
      <c r="AA122" s="455"/>
      <c r="AB122" s="455"/>
      <c r="AC122" s="455"/>
      <c r="AD122" s="307"/>
      <c r="AE122" s="308"/>
      <c r="AF122" s="308"/>
      <c r="AG122" s="308"/>
      <c r="AH122" s="309"/>
      <c r="AI122" s="310"/>
      <c r="AJ122" s="311"/>
      <c r="AK122" s="311"/>
      <c r="AL122" s="311"/>
      <c r="AM122" s="311"/>
      <c r="AN122" s="311"/>
      <c r="AO122" s="311"/>
      <c r="AP122" s="311"/>
      <c r="AQ122" s="311"/>
      <c r="AR122" s="311"/>
      <c r="AS122" s="311"/>
      <c r="AT122" s="311"/>
      <c r="AU122" s="312"/>
      <c r="AV122" s="313"/>
      <c r="AW122" s="314"/>
      <c r="AX122" s="314"/>
      <c r="AY122" s="318"/>
    </row>
    <row r="123" spans="2:51" ht="24.75" customHeight="1">
      <c r="B123" s="554"/>
      <c r="C123" s="424"/>
      <c r="D123" s="424"/>
      <c r="E123" s="424"/>
      <c r="F123" s="424"/>
      <c r="G123" s="425"/>
      <c r="H123" s="402"/>
      <c r="I123" s="403"/>
      <c r="J123" s="403"/>
      <c r="K123" s="403"/>
      <c r="L123" s="404"/>
      <c r="M123" s="405"/>
      <c r="N123" s="406"/>
      <c r="O123" s="406"/>
      <c r="P123" s="406"/>
      <c r="Q123" s="406"/>
      <c r="R123" s="406"/>
      <c r="S123" s="406"/>
      <c r="T123" s="406"/>
      <c r="U123" s="406"/>
      <c r="V123" s="406"/>
      <c r="W123" s="406"/>
      <c r="X123" s="406"/>
      <c r="Y123" s="407"/>
      <c r="Z123" s="454"/>
      <c r="AA123" s="455"/>
      <c r="AB123" s="455"/>
      <c r="AC123" s="455"/>
      <c r="AD123" s="307"/>
      <c r="AE123" s="308"/>
      <c r="AF123" s="308"/>
      <c r="AG123" s="308"/>
      <c r="AH123" s="309"/>
      <c r="AI123" s="310"/>
      <c r="AJ123" s="311"/>
      <c r="AK123" s="311"/>
      <c r="AL123" s="311"/>
      <c r="AM123" s="311"/>
      <c r="AN123" s="311"/>
      <c r="AO123" s="311"/>
      <c r="AP123" s="311"/>
      <c r="AQ123" s="311"/>
      <c r="AR123" s="311"/>
      <c r="AS123" s="311"/>
      <c r="AT123" s="311"/>
      <c r="AU123" s="312"/>
      <c r="AV123" s="313"/>
      <c r="AW123" s="314"/>
      <c r="AX123" s="314"/>
      <c r="AY123" s="318"/>
    </row>
    <row r="124" spans="2:51" ht="24.75" customHeight="1">
      <c r="B124" s="554"/>
      <c r="C124" s="424"/>
      <c r="D124" s="424"/>
      <c r="E124" s="424"/>
      <c r="F124" s="424"/>
      <c r="G124" s="425"/>
      <c r="H124" s="393"/>
      <c r="I124" s="394"/>
      <c r="J124" s="394"/>
      <c r="K124" s="394"/>
      <c r="L124" s="395"/>
      <c r="M124" s="396"/>
      <c r="N124" s="397"/>
      <c r="O124" s="397"/>
      <c r="P124" s="397"/>
      <c r="Q124" s="397"/>
      <c r="R124" s="397"/>
      <c r="S124" s="397"/>
      <c r="T124" s="397"/>
      <c r="U124" s="397"/>
      <c r="V124" s="397"/>
      <c r="W124" s="397"/>
      <c r="X124" s="397"/>
      <c r="Y124" s="398"/>
      <c r="Z124" s="457"/>
      <c r="AA124" s="458"/>
      <c r="AB124" s="458"/>
      <c r="AC124" s="458"/>
      <c r="AD124" s="295"/>
      <c r="AE124" s="296"/>
      <c r="AF124" s="296"/>
      <c r="AG124" s="296"/>
      <c r="AH124" s="297"/>
      <c r="AI124" s="298"/>
      <c r="AJ124" s="299"/>
      <c r="AK124" s="299"/>
      <c r="AL124" s="299"/>
      <c r="AM124" s="299"/>
      <c r="AN124" s="299"/>
      <c r="AO124" s="299"/>
      <c r="AP124" s="299"/>
      <c r="AQ124" s="299"/>
      <c r="AR124" s="299"/>
      <c r="AS124" s="299"/>
      <c r="AT124" s="299"/>
      <c r="AU124" s="300"/>
      <c r="AV124" s="301"/>
      <c r="AW124" s="302"/>
      <c r="AX124" s="302"/>
      <c r="AY124" s="306"/>
    </row>
    <row r="125" spans="2:51" ht="24.75" customHeight="1">
      <c r="B125" s="554"/>
      <c r="C125" s="424"/>
      <c r="D125" s="424"/>
      <c r="E125" s="424"/>
      <c r="F125" s="424"/>
      <c r="G125" s="425"/>
      <c r="H125" s="383" t="s">
        <v>26</v>
      </c>
      <c r="I125" s="115"/>
      <c r="J125" s="115"/>
      <c r="K125" s="115"/>
      <c r="L125" s="115"/>
      <c r="M125" s="384"/>
      <c r="N125" s="385"/>
      <c r="O125" s="385"/>
      <c r="P125" s="385"/>
      <c r="Q125" s="385"/>
      <c r="R125" s="385"/>
      <c r="S125" s="385"/>
      <c r="T125" s="385"/>
      <c r="U125" s="385"/>
      <c r="V125" s="385"/>
      <c r="W125" s="385"/>
      <c r="X125" s="385"/>
      <c r="Y125" s="386"/>
      <c r="Z125" s="451">
        <f>SUM(Z117:AC124)</f>
        <v>60</v>
      </c>
      <c r="AA125" s="452"/>
      <c r="AB125" s="452"/>
      <c r="AC125" s="453"/>
      <c r="AD125" s="348" t="s">
        <v>26</v>
      </c>
      <c r="AE125" s="349"/>
      <c r="AF125" s="349"/>
      <c r="AG125" s="349"/>
      <c r="AH125" s="349"/>
      <c r="AI125" s="350"/>
      <c r="AJ125" s="351"/>
      <c r="AK125" s="351"/>
      <c r="AL125" s="351"/>
      <c r="AM125" s="351"/>
      <c r="AN125" s="351"/>
      <c r="AO125" s="351"/>
      <c r="AP125" s="351"/>
      <c r="AQ125" s="351"/>
      <c r="AR125" s="351"/>
      <c r="AS125" s="351"/>
      <c r="AT125" s="351"/>
      <c r="AU125" s="352"/>
      <c r="AV125" s="353">
        <f>SUM(AV117:AY124)</f>
        <v>6</v>
      </c>
      <c r="AW125" s="354"/>
      <c r="AX125" s="354"/>
      <c r="AY125" s="358"/>
    </row>
    <row r="126" spans="2:51" ht="24.75" customHeight="1">
      <c r="B126" s="554"/>
      <c r="C126" s="424"/>
      <c r="D126" s="424"/>
      <c r="E126" s="424"/>
      <c r="F126" s="424"/>
      <c r="G126" s="425"/>
      <c r="H126" s="383" t="s">
        <v>613</v>
      </c>
      <c r="I126" s="115"/>
      <c r="J126" s="115"/>
      <c r="K126" s="115"/>
      <c r="L126" s="115"/>
      <c r="M126" s="115"/>
      <c r="N126" s="115"/>
      <c r="O126" s="115"/>
      <c r="P126" s="115"/>
      <c r="Q126" s="115"/>
      <c r="R126" s="115"/>
      <c r="S126" s="115"/>
      <c r="T126" s="115"/>
      <c r="U126" s="115"/>
      <c r="V126" s="115"/>
      <c r="W126" s="115"/>
      <c r="X126" s="115"/>
      <c r="Y126" s="115"/>
      <c r="Z126" s="115"/>
      <c r="AA126" s="115"/>
      <c r="AB126" s="115"/>
      <c r="AC126" s="116"/>
      <c r="AD126" s="331" t="s">
        <v>1099</v>
      </c>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596"/>
    </row>
    <row r="127" spans="2:51" ht="24.75" customHeight="1">
      <c r="B127" s="554"/>
      <c r="C127" s="424"/>
      <c r="D127" s="424"/>
      <c r="E127" s="424"/>
      <c r="F127" s="424"/>
      <c r="G127" s="425"/>
      <c r="H127" s="380" t="s">
        <v>29</v>
      </c>
      <c r="I127" s="345"/>
      <c r="J127" s="345"/>
      <c r="K127" s="345"/>
      <c r="L127" s="346"/>
      <c r="M127" s="338" t="s">
        <v>28</v>
      </c>
      <c r="N127" s="345"/>
      <c r="O127" s="345"/>
      <c r="P127" s="345"/>
      <c r="Q127" s="345"/>
      <c r="R127" s="345"/>
      <c r="S127" s="345"/>
      <c r="T127" s="345"/>
      <c r="U127" s="345"/>
      <c r="V127" s="345"/>
      <c r="W127" s="345"/>
      <c r="X127" s="345"/>
      <c r="Y127" s="346"/>
      <c r="Z127" s="341" t="s">
        <v>27</v>
      </c>
      <c r="AA127" s="381"/>
      <c r="AB127" s="381"/>
      <c r="AC127" s="552"/>
      <c r="AD127" s="336" t="s">
        <v>29</v>
      </c>
      <c r="AE127" s="337"/>
      <c r="AF127" s="337"/>
      <c r="AG127" s="337"/>
      <c r="AH127" s="337"/>
      <c r="AI127" s="338" t="s">
        <v>28</v>
      </c>
      <c r="AJ127" s="339"/>
      <c r="AK127" s="339"/>
      <c r="AL127" s="339"/>
      <c r="AM127" s="339"/>
      <c r="AN127" s="339"/>
      <c r="AO127" s="339"/>
      <c r="AP127" s="339"/>
      <c r="AQ127" s="339"/>
      <c r="AR127" s="339"/>
      <c r="AS127" s="339"/>
      <c r="AT127" s="339"/>
      <c r="AU127" s="340"/>
      <c r="AV127" s="341" t="s">
        <v>27</v>
      </c>
      <c r="AW127" s="342"/>
      <c r="AX127" s="342"/>
      <c r="AY127" s="347"/>
    </row>
    <row r="128" spans="2:51" ht="24.75" customHeight="1">
      <c r="B128" s="554"/>
      <c r="C128" s="424"/>
      <c r="D128" s="424"/>
      <c r="E128" s="424"/>
      <c r="F128" s="424"/>
      <c r="G128" s="425"/>
      <c r="H128" s="476" t="s">
        <v>610</v>
      </c>
      <c r="I128" s="477"/>
      <c r="J128" s="477"/>
      <c r="K128" s="477"/>
      <c r="L128" s="478"/>
      <c r="M128" s="592" t="s">
        <v>614</v>
      </c>
      <c r="N128" s="471"/>
      <c r="O128" s="471"/>
      <c r="P128" s="471"/>
      <c r="Q128" s="471"/>
      <c r="R128" s="471"/>
      <c r="S128" s="471"/>
      <c r="T128" s="471"/>
      <c r="U128" s="471"/>
      <c r="V128" s="471"/>
      <c r="W128" s="471"/>
      <c r="X128" s="471"/>
      <c r="Y128" s="472"/>
      <c r="Z128" s="473">
        <v>5</v>
      </c>
      <c r="AA128" s="474"/>
      <c r="AB128" s="474"/>
      <c r="AC128" s="475"/>
      <c r="AD128" s="319"/>
      <c r="AE128" s="320"/>
      <c r="AF128" s="320"/>
      <c r="AG128" s="320"/>
      <c r="AH128" s="321"/>
      <c r="AI128" s="322"/>
      <c r="AJ128" s="323"/>
      <c r="AK128" s="323"/>
      <c r="AL128" s="323"/>
      <c r="AM128" s="323"/>
      <c r="AN128" s="323"/>
      <c r="AO128" s="323"/>
      <c r="AP128" s="323"/>
      <c r="AQ128" s="323"/>
      <c r="AR128" s="323"/>
      <c r="AS128" s="323"/>
      <c r="AT128" s="323"/>
      <c r="AU128" s="324"/>
      <c r="AV128" s="325"/>
      <c r="AW128" s="326"/>
      <c r="AX128" s="326"/>
      <c r="AY128" s="330"/>
    </row>
    <row r="129" spans="2:51" ht="24.75" customHeight="1">
      <c r="B129" s="554"/>
      <c r="C129" s="424"/>
      <c r="D129" s="424"/>
      <c r="E129" s="424"/>
      <c r="F129" s="424"/>
      <c r="G129" s="425"/>
      <c r="H129" s="402"/>
      <c r="I129" s="403"/>
      <c r="J129" s="403"/>
      <c r="K129" s="403"/>
      <c r="L129" s="404"/>
      <c r="M129" s="405"/>
      <c r="N129" s="406"/>
      <c r="O129" s="406"/>
      <c r="P129" s="406"/>
      <c r="Q129" s="406"/>
      <c r="R129" s="406"/>
      <c r="S129" s="406"/>
      <c r="T129" s="406"/>
      <c r="U129" s="406"/>
      <c r="V129" s="406"/>
      <c r="W129" s="406"/>
      <c r="X129" s="406"/>
      <c r="Y129" s="407"/>
      <c r="Z129" s="454"/>
      <c r="AA129" s="455"/>
      <c r="AB129" s="455"/>
      <c r="AC129" s="456"/>
      <c r="AD129" s="307"/>
      <c r="AE129" s="308"/>
      <c r="AF129" s="308"/>
      <c r="AG129" s="308"/>
      <c r="AH129" s="309"/>
      <c r="AI129" s="310"/>
      <c r="AJ129" s="311"/>
      <c r="AK129" s="311"/>
      <c r="AL129" s="311"/>
      <c r="AM129" s="311"/>
      <c r="AN129" s="311"/>
      <c r="AO129" s="311"/>
      <c r="AP129" s="311"/>
      <c r="AQ129" s="311"/>
      <c r="AR129" s="311"/>
      <c r="AS129" s="311"/>
      <c r="AT129" s="311"/>
      <c r="AU129" s="312"/>
      <c r="AV129" s="313"/>
      <c r="AW129" s="314"/>
      <c r="AX129" s="314"/>
      <c r="AY129" s="318"/>
    </row>
    <row r="130" spans="2:51" ht="24.75" customHeight="1">
      <c r="B130" s="554"/>
      <c r="C130" s="424"/>
      <c r="D130" s="424"/>
      <c r="E130" s="424"/>
      <c r="F130" s="424"/>
      <c r="G130" s="425"/>
      <c r="H130" s="402"/>
      <c r="I130" s="403"/>
      <c r="J130" s="403"/>
      <c r="K130" s="403"/>
      <c r="L130" s="404"/>
      <c r="M130" s="405"/>
      <c r="N130" s="406"/>
      <c r="O130" s="406"/>
      <c r="P130" s="406"/>
      <c r="Q130" s="406"/>
      <c r="R130" s="406"/>
      <c r="S130" s="406"/>
      <c r="T130" s="406"/>
      <c r="U130" s="406"/>
      <c r="V130" s="406"/>
      <c r="W130" s="406"/>
      <c r="X130" s="406"/>
      <c r="Y130" s="407"/>
      <c r="Z130" s="454"/>
      <c r="AA130" s="455"/>
      <c r="AB130" s="455"/>
      <c r="AC130" s="456"/>
      <c r="AD130" s="307"/>
      <c r="AE130" s="308"/>
      <c r="AF130" s="308"/>
      <c r="AG130" s="308"/>
      <c r="AH130" s="309"/>
      <c r="AI130" s="310"/>
      <c r="AJ130" s="311"/>
      <c r="AK130" s="311"/>
      <c r="AL130" s="311"/>
      <c r="AM130" s="311"/>
      <c r="AN130" s="311"/>
      <c r="AO130" s="311"/>
      <c r="AP130" s="311"/>
      <c r="AQ130" s="311"/>
      <c r="AR130" s="311"/>
      <c r="AS130" s="311"/>
      <c r="AT130" s="311"/>
      <c r="AU130" s="312"/>
      <c r="AV130" s="313"/>
      <c r="AW130" s="314"/>
      <c r="AX130" s="314"/>
      <c r="AY130" s="318"/>
    </row>
    <row r="131" spans="2:51" ht="24.75" customHeight="1">
      <c r="B131" s="554"/>
      <c r="C131" s="424"/>
      <c r="D131" s="424"/>
      <c r="E131" s="424"/>
      <c r="F131" s="424"/>
      <c r="G131" s="425"/>
      <c r="H131" s="402"/>
      <c r="I131" s="403"/>
      <c r="J131" s="403"/>
      <c r="K131" s="403"/>
      <c r="L131" s="404"/>
      <c r="M131" s="405"/>
      <c r="N131" s="406"/>
      <c r="O131" s="406"/>
      <c r="P131" s="406"/>
      <c r="Q131" s="406"/>
      <c r="R131" s="406"/>
      <c r="S131" s="406"/>
      <c r="T131" s="406"/>
      <c r="U131" s="406"/>
      <c r="V131" s="406"/>
      <c r="W131" s="406"/>
      <c r="X131" s="406"/>
      <c r="Y131" s="407"/>
      <c r="Z131" s="454"/>
      <c r="AA131" s="455"/>
      <c r="AB131" s="455"/>
      <c r="AC131" s="456"/>
      <c r="AD131" s="307"/>
      <c r="AE131" s="308"/>
      <c r="AF131" s="308"/>
      <c r="AG131" s="308"/>
      <c r="AH131" s="309"/>
      <c r="AI131" s="310"/>
      <c r="AJ131" s="311"/>
      <c r="AK131" s="311"/>
      <c r="AL131" s="311"/>
      <c r="AM131" s="311"/>
      <c r="AN131" s="311"/>
      <c r="AO131" s="311"/>
      <c r="AP131" s="311"/>
      <c r="AQ131" s="311"/>
      <c r="AR131" s="311"/>
      <c r="AS131" s="311"/>
      <c r="AT131" s="311"/>
      <c r="AU131" s="312"/>
      <c r="AV131" s="313"/>
      <c r="AW131" s="314"/>
      <c r="AX131" s="314"/>
      <c r="AY131" s="318"/>
    </row>
    <row r="132" spans="2:51" ht="24.75" customHeight="1">
      <c r="B132" s="554"/>
      <c r="C132" s="424"/>
      <c r="D132" s="424"/>
      <c r="E132" s="424"/>
      <c r="F132" s="424"/>
      <c r="G132" s="425"/>
      <c r="H132" s="402"/>
      <c r="I132" s="403"/>
      <c r="J132" s="403"/>
      <c r="K132" s="403"/>
      <c r="L132" s="404"/>
      <c r="M132" s="405"/>
      <c r="N132" s="406"/>
      <c r="O132" s="406"/>
      <c r="P132" s="406"/>
      <c r="Q132" s="406"/>
      <c r="R132" s="406"/>
      <c r="S132" s="406"/>
      <c r="T132" s="406"/>
      <c r="U132" s="406"/>
      <c r="V132" s="406"/>
      <c r="W132" s="406"/>
      <c r="X132" s="406"/>
      <c r="Y132" s="407"/>
      <c r="Z132" s="454"/>
      <c r="AA132" s="455"/>
      <c r="AB132" s="455"/>
      <c r="AC132" s="455"/>
      <c r="AD132" s="307"/>
      <c r="AE132" s="308"/>
      <c r="AF132" s="308"/>
      <c r="AG132" s="308"/>
      <c r="AH132" s="309"/>
      <c r="AI132" s="310"/>
      <c r="AJ132" s="311"/>
      <c r="AK132" s="311"/>
      <c r="AL132" s="311"/>
      <c r="AM132" s="311"/>
      <c r="AN132" s="311"/>
      <c r="AO132" s="311"/>
      <c r="AP132" s="311"/>
      <c r="AQ132" s="311"/>
      <c r="AR132" s="311"/>
      <c r="AS132" s="311"/>
      <c r="AT132" s="311"/>
      <c r="AU132" s="312"/>
      <c r="AV132" s="313"/>
      <c r="AW132" s="314"/>
      <c r="AX132" s="314"/>
      <c r="AY132" s="318"/>
    </row>
    <row r="133" spans="2:51" ht="24.75" customHeight="1">
      <c r="B133" s="554"/>
      <c r="C133" s="424"/>
      <c r="D133" s="424"/>
      <c r="E133" s="424"/>
      <c r="F133" s="424"/>
      <c r="G133" s="425"/>
      <c r="H133" s="402"/>
      <c r="I133" s="403"/>
      <c r="J133" s="403"/>
      <c r="K133" s="403"/>
      <c r="L133" s="404"/>
      <c r="M133" s="405"/>
      <c r="N133" s="406"/>
      <c r="O133" s="406"/>
      <c r="P133" s="406"/>
      <c r="Q133" s="406"/>
      <c r="R133" s="406"/>
      <c r="S133" s="406"/>
      <c r="T133" s="406"/>
      <c r="U133" s="406"/>
      <c r="V133" s="406"/>
      <c r="W133" s="406"/>
      <c r="X133" s="406"/>
      <c r="Y133" s="407"/>
      <c r="Z133" s="454"/>
      <c r="AA133" s="455"/>
      <c r="AB133" s="455"/>
      <c r="AC133" s="455"/>
      <c r="AD133" s="307"/>
      <c r="AE133" s="308"/>
      <c r="AF133" s="308"/>
      <c r="AG133" s="308"/>
      <c r="AH133" s="309"/>
      <c r="AI133" s="310"/>
      <c r="AJ133" s="311"/>
      <c r="AK133" s="311"/>
      <c r="AL133" s="311"/>
      <c r="AM133" s="311"/>
      <c r="AN133" s="311"/>
      <c r="AO133" s="311"/>
      <c r="AP133" s="311"/>
      <c r="AQ133" s="311"/>
      <c r="AR133" s="311"/>
      <c r="AS133" s="311"/>
      <c r="AT133" s="311"/>
      <c r="AU133" s="312"/>
      <c r="AV133" s="313"/>
      <c r="AW133" s="314"/>
      <c r="AX133" s="314"/>
      <c r="AY133" s="318"/>
    </row>
    <row r="134" spans="2:51" ht="24.75" customHeight="1">
      <c r="B134" s="554"/>
      <c r="C134" s="424"/>
      <c r="D134" s="424"/>
      <c r="E134" s="424"/>
      <c r="F134" s="424"/>
      <c r="G134" s="425"/>
      <c r="H134" s="402"/>
      <c r="I134" s="403"/>
      <c r="J134" s="403"/>
      <c r="K134" s="403"/>
      <c r="L134" s="404"/>
      <c r="M134" s="405"/>
      <c r="N134" s="406"/>
      <c r="O134" s="406"/>
      <c r="P134" s="406"/>
      <c r="Q134" s="406"/>
      <c r="R134" s="406"/>
      <c r="S134" s="406"/>
      <c r="T134" s="406"/>
      <c r="U134" s="406"/>
      <c r="V134" s="406"/>
      <c r="W134" s="406"/>
      <c r="X134" s="406"/>
      <c r="Y134" s="407"/>
      <c r="Z134" s="454"/>
      <c r="AA134" s="455"/>
      <c r="AB134" s="455"/>
      <c r="AC134" s="455"/>
      <c r="AD134" s="307"/>
      <c r="AE134" s="308"/>
      <c r="AF134" s="308"/>
      <c r="AG134" s="308"/>
      <c r="AH134" s="309"/>
      <c r="AI134" s="310"/>
      <c r="AJ134" s="311"/>
      <c r="AK134" s="311"/>
      <c r="AL134" s="311"/>
      <c r="AM134" s="311"/>
      <c r="AN134" s="311"/>
      <c r="AO134" s="311"/>
      <c r="AP134" s="311"/>
      <c r="AQ134" s="311"/>
      <c r="AR134" s="311"/>
      <c r="AS134" s="311"/>
      <c r="AT134" s="311"/>
      <c r="AU134" s="312"/>
      <c r="AV134" s="313"/>
      <c r="AW134" s="314"/>
      <c r="AX134" s="314"/>
      <c r="AY134" s="318"/>
    </row>
    <row r="135" spans="2:51" ht="24.75" customHeight="1">
      <c r="B135" s="554"/>
      <c r="C135" s="424"/>
      <c r="D135" s="424"/>
      <c r="E135" s="424"/>
      <c r="F135" s="424"/>
      <c r="G135" s="425"/>
      <c r="H135" s="393"/>
      <c r="I135" s="394"/>
      <c r="J135" s="394"/>
      <c r="K135" s="394"/>
      <c r="L135" s="395"/>
      <c r="M135" s="396"/>
      <c r="N135" s="397"/>
      <c r="O135" s="397"/>
      <c r="P135" s="397"/>
      <c r="Q135" s="397"/>
      <c r="R135" s="397"/>
      <c r="S135" s="397"/>
      <c r="T135" s="397"/>
      <c r="U135" s="397"/>
      <c r="V135" s="397"/>
      <c r="W135" s="397"/>
      <c r="X135" s="397"/>
      <c r="Y135" s="398"/>
      <c r="Z135" s="457"/>
      <c r="AA135" s="458"/>
      <c r="AB135" s="458"/>
      <c r="AC135" s="458"/>
      <c r="AD135" s="295"/>
      <c r="AE135" s="296"/>
      <c r="AF135" s="296"/>
      <c r="AG135" s="296"/>
      <c r="AH135" s="297"/>
      <c r="AI135" s="298"/>
      <c r="AJ135" s="299"/>
      <c r="AK135" s="299"/>
      <c r="AL135" s="299"/>
      <c r="AM135" s="299"/>
      <c r="AN135" s="299"/>
      <c r="AO135" s="299"/>
      <c r="AP135" s="299"/>
      <c r="AQ135" s="299"/>
      <c r="AR135" s="299"/>
      <c r="AS135" s="299"/>
      <c r="AT135" s="299"/>
      <c r="AU135" s="300"/>
      <c r="AV135" s="301"/>
      <c r="AW135" s="302"/>
      <c r="AX135" s="302"/>
      <c r="AY135" s="306"/>
    </row>
    <row r="136" spans="2:51" ht="24.75" customHeight="1">
      <c r="B136" s="554"/>
      <c r="C136" s="424"/>
      <c r="D136" s="424"/>
      <c r="E136" s="424"/>
      <c r="F136" s="424"/>
      <c r="G136" s="425"/>
      <c r="H136" s="383" t="s">
        <v>26</v>
      </c>
      <c r="I136" s="115"/>
      <c r="J136" s="115"/>
      <c r="K136" s="115"/>
      <c r="L136" s="115"/>
      <c r="M136" s="384"/>
      <c r="N136" s="385"/>
      <c r="O136" s="385"/>
      <c r="P136" s="385"/>
      <c r="Q136" s="385"/>
      <c r="R136" s="385"/>
      <c r="S136" s="385"/>
      <c r="T136" s="385"/>
      <c r="U136" s="385"/>
      <c r="V136" s="385"/>
      <c r="W136" s="385"/>
      <c r="X136" s="385"/>
      <c r="Y136" s="386"/>
      <c r="Z136" s="451">
        <f>SUM(Z128:AC135)</f>
        <v>5</v>
      </c>
      <c r="AA136" s="452"/>
      <c r="AB136" s="452"/>
      <c r="AC136" s="453"/>
      <c r="AD136" s="348" t="s">
        <v>26</v>
      </c>
      <c r="AE136" s="349"/>
      <c r="AF136" s="349"/>
      <c r="AG136" s="349"/>
      <c r="AH136" s="349"/>
      <c r="AI136" s="350"/>
      <c r="AJ136" s="351"/>
      <c r="AK136" s="351"/>
      <c r="AL136" s="351"/>
      <c r="AM136" s="351"/>
      <c r="AN136" s="351"/>
      <c r="AO136" s="351"/>
      <c r="AP136" s="351"/>
      <c r="AQ136" s="351"/>
      <c r="AR136" s="351"/>
      <c r="AS136" s="351"/>
      <c r="AT136" s="351"/>
      <c r="AU136" s="352"/>
      <c r="AV136" s="353">
        <f>SUM(AV128:AY135)</f>
        <v>0</v>
      </c>
      <c r="AW136" s="354"/>
      <c r="AX136" s="354"/>
      <c r="AY136" s="358"/>
    </row>
    <row r="137" spans="2:51" ht="24.75" customHeight="1">
      <c r="B137" s="554"/>
      <c r="C137" s="424"/>
      <c r="D137" s="424"/>
      <c r="E137" s="424"/>
      <c r="F137" s="424"/>
      <c r="G137" s="425"/>
      <c r="H137" s="383" t="s">
        <v>615</v>
      </c>
      <c r="I137" s="115"/>
      <c r="J137" s="115"/>
      <c r="K137" s="115"/>
      <c r="L137" s="115"/>
      <c r="M137" s="115"/>
      <c r="N137" s="115"/>
      <c r="O137" s="115"/>
      <c r="P137" s="115"/>
      <c r="Q137" s="115"/>
      <c r="R137" s="115"/>
      <c r="S137" s="115"/>
      <c r="T137" s="115"/>
      <c r="U137" s="115"/>
      <c r="V137" s="115"/>
      <c r="W137" s="115"/>
      <c r="X137" s="115"/>
      <c r="Y137" s="115"/>
      <c r="Z137" s="115"/>
      <c r="AA137" s="115"/>
      <c r="AB137" s="115"/>
      <c r="AC137" s="116"/>
      <c r="AD137" s="331" t="s">
        <v>1100</v>
      </c>
      <c r="AE137" s="332"/>
      <c r="AF137" s="332"/>
      <c r="AG137" s="332"/>
      <c r="AH137" s="332"/>
      <c r="AI137" s="332"/>
      <c r="AJ137" s="332"/>
      <c r="AK137" s="332"/>
      <c r="AL137" s="332"/>
      <c r="AM137" s="332"/>
      <c r="AN137" s="332"/>
      <c r="AO137" s="332"/>
      <c r="AP137" s="332"/>
      <c r="AQ137" s="332"/>
      <c r="AR137" s="332"/>
      <c r="AS137" s="332"/>
      <c r="AT137" s="332"/>
      <c r="AU137" s="332"/>
      <c r="AV137" s="332"/>
      <c r="AW137" s="332"/>
      <c r="AX137" s="332"/>
      <c r="AY137" s="596"/>
    </row>
    <row r="138" spans="2:51" ht="24.75" customHeight="1">
      <c r="B138" s="554"/>
      <c r="C138" s="424"/>
      <c r="D138" s="424"/>
      <c r="E138" s="424"/>
      <c r="F138" s="424"/>
      <c r="G138" s="425"/>
      <c r="H138" s="336" t="s">
        <v>29</v>
      </c>
      <c r="I138" s="337"/>
      <c r="J138" s="337"/>
      <c r="K138" s="337"/>
      <c r="L138" s="337"/>
      <c r="M138" s="338" t="s">
        <v>28</v>
      </c>
      <c r="N138" s="339"/>
      <c r="O138" s="339"/>
      <c r="P138" s="339"/>
      <c r="Q138" s="339"/>
      <c r="R138" s="339"/>
      <c r="S138" s="339"/>
      <c r="T138" s="339"/>
      <c r="U138" s="339"/>
      <c r="V138" s="339"/>
      <c r="W138" s="339"/>
      <c r="X138" s="339"/>
      <c r="Y138" s="340"/>
      <c r="Z138" s="341" t="s">
        <v>27</v>
      </c>
      <c r="AA138" s="342"/>
      <c r="AB138" s="342"/>
      <c r="AC138" s="343"/>
      <c r="AD138" s="336" t="s">
        <v>29</v>
      </c>
      <c r="AE138" s="337"/>
      <c r="AF138" s="337"/>
      <c r="AG138" s="337"/>
      <c r="AH138" s="337"/>
      <c r="AI138" s="338" t="s">
        <v>28</v>
      </c>
      <c r="AJ138" s="339"/>
      <c r="AK138" s="339"/>
      <c r="AL138" s="339"/>
      <c r="AM138" s="339"/>
      <c r="AN138" s="339"/>
      <c r="AO138" s="339"/>
      <c r="AP138" s="339"/>
      <c r="AQ138" s="339"/>
      <c r="AR138" s="339"/>
      <c r="AS138" s="339"/>
      <c r="AT138" s="339"/>
      <c r="AU138" s="340"/>
      <c r="AV138" s="341" t="s">
        <v>27</v>
      </c>
      <c r="AW138" s="342"/>
      <c r="AX138" s="342"/>
      <c r="AY138" s="347"/>
    </row>
    <row r="139" spans="2:51" ht="24.75" customHeight="1">
      <c r="B139" s="554"/>
      <c r="C139" s="424"/>
      <c r="D139" s="424"/>
      <c r="E139" s="424"/>
      <c r="F139" s="424"/>
      <c r="G139" s="425"/>
      <c r="H139" s="476" t="s">
        <v>602</v>
      </c>
      <c r="I139" s="477"/>
      <c r="J139" s="477"/>
      <c r="K139" s="477"/>
      <c r="L139" s="478"/>
      <c r="M139" s="592" t="s">
        <v>616</v>
      </c>
      <c r="N139" s="471"/>
      <c r="O139" s="471"/>
      <c r="P139" s="471"/>
      <c r="Q139" s="471"/>
      <c r="R139" s="471"/>
      <c r="S139" s="471"/>
      <c r="T139" s="471"/>
      <c r="U139" s="471"/>
      <c r="V139" s="471"/>
      <c r="W139" s="471"/>
      <c r="X139" s="471"/>
      <c r="Y139" s="472"/>
      <c r="Z139" s="473">
        <v>40</v>
      </c>
      <c r="AA139" s="474"/>
      <c r="AB139" s="474"/>
      <c r="AC139" s="475"/>
      <c r="AD139" s="319"/>
      <c r="AE139" s="320"/>
      <c r="AF139" s="320"/>
      <c r="AG139" s="320"/>
      <c r="AH139" s="321"/>
      <c r="AI139" s="322"/>
      <c r="AJ139" s="323"/>
      <c r="AK139" s="323"/>
      <c r="AL139" s="323"/>
      <c r="AM139" s="323"/>
      <c r="AN139" s="323"/>
      <c r="AO139" s="323"/>
      <c r="AP139" s="323"/>
      <c r="AQ139" s="323"/>
      <c r="AR139" s="323"/>
      <c r="AS139" s="323"/>
      <c r="AT139" s="323"/>
      <c r="AU139" s="324"/>
      <c r="AV139" s="325"/>
      <c r="AW139" s="326"/>
      <c r="AX139" s="326"/>
      <c r="AY139" s="330"/>
    </row>
    <row r="140" spans="2:51" ht="24.75" customHeight="1">
      <c r="B140" s="554"/>
      <c r="C140" s="424"/>
      <c r="D140" s="424"/>
      <c r="E140" s="424"/>
      <c r="F140" s="424"/>
      <c r="G140" s="425"/>
      <c r="H140" s="402" t="s">
        <v>602</v>
      </c>
      <c r="I140" s="403"/>
      <c r="J140" s="403"/>
      <c r="K140" s="403"/>
      <c r="L140" s="404"/>
      <c r="M140" s="405" t="s">
        <v>617</v>
      </c>
      <c r="N140" s="406"/>
      <c r="O140" s="406"/>
      <c r="P140" s="406"/>
      <c r="Q140" s="406"/>
      <c r="R140" s="406"/>
      <c r="S140" s="406"/>
      <c r="T140" s="406"/>
      <c r="U140" s="406"/>
      <c r="V140" s="406"/>
      <c r="W140" s="406"/>
      <c r="X140" s="406"/>
      <c r="Y140" s="407"/>
      <c r="Z140" s="454">
        <v>17</v>
      </c>
      <c r="AA140" s="455"/>
      <c r="AB140" s="455"/>
      <c r="AC140" s="456"/>
      <c r="AD140" s="307"/>
      <c r="AE140" s="308"/>
      <c r="AF140" s="308"/>
      <c r="AG140" s="308"/>
      <c r="AH140" s="309"/>
      <c r="AI140" s="310"/>
      <c r="AJ140" s="311"/>
      <c r="AK140" s="311"/>
      <c r="AL140" s="311"/>
      <c r="AM140" s="311"/>
      <c r="AN140" s="311"/>
      <c r="AO140" s="311"/>
      <c r="AP140" s="311"/>
      <c r="AQ140" s="311"/>
      <c r="AR140" s="311"/>
      <c r="AS140" s="311"/>
      <c r="AT140" s="311"/>
      <c r="AU140" s="312"/>
      <c r="AV140" s="313"/>
      <c r="AW140" s="314"/>
      <c r="AX140" s="314"/>
      <c r="AY140" s="318"/>
    </row>
    <row r="141" spans="2:51" ht="24.75" customHeight="1">
      <c r="B141" s="554"/>
      <c r="C141" s="424"/>
      <c r="D141" s="424"/>
      <c r="E141" s="424"/>
      <c r="F141" s="424"/>
      <c r="G141" s="425"/>
      <c r="H141" s="402" t="s">
        <v>282</v>
      </c>
      <c r="I141" s="403"/>
      <c r="J141" s="403"/>
      <c r="K141" s="403"/>
      <c r="L141" s="404"/>
      <c r="M141" s="405" t="s">
        <v>618</v>
      </c>
      <c r="N141" s="406"/>
      <c r="O141" s="406"/>
      <c r="P141" s="406"/>
      <c r="Q141" s="406"/>
      <c r="R141" s="406"/>
      <c r="S141" s="406"/>
      <c r="T141" s="406"/>
      <c r="U141" s="406"/>
      <c r="V141" s="406"/>
      <c r="W141" s="406"/>
      <c r="X141" s="406"/>
      <c r="Y141" s="407"/>
      <c r="Z141" s="454">
        <v>13</v>
      </c>
      <c r="AA141" s="455"/>
      <c r="AB141" s="455"/>
      <c r="AC141" s="456"/>
      <c r="AD141" s="307"/>
      <c r="AE141" s="308"/>
      <c r="AF141" s="308"/>
      <c r="AG141" s="308"/>
      <c r="AH141" s="309"/>
      <c r="AI141" s="310"/>
      <c r="AJ141" s="311"/>
      <c r="AK141" s="311"/>
      <c r="AL141" s="311"/>
      <c r="AM141" s="311"/>
      <c r="AN141" s="311"/>
      <c r="AO141" s="311"/>
      <c r="AP141" s="311"/>
      <c r="AQ141" s="311"/>
      <c r="AR141" s="311"/>
      <c r="AS141" s="311"/>
      <c r="AT141" s="311"/>
      <c r="AU141" s="312"/>
      <c r="AV141" s="313"/>
      <c r="AW141" s="314"/>
      <c r="AX141" s="314"/>
      <c r="AY141" s="318"/>
    </row>
    <row r="142" spans="2:51" ht="24.75" customHeight="1">
      <c r="B142" s="554"/>
      <c r="C142" s="424"/>
      <c r="D142" s="424"/>
      <c r="E142" s="424"/>
      <c r="F142" s="424"/>
      <c r="G142" s="425"/>
      <c r="H142" s="402" t="s">
        <v>602</v>
      </c>
      <c r="I142" s="403"/>
      <c r="J142" s="403"/>
      <c r="K142" s="403"/>
      <c r="L142" s="404"/>
      <c r="M142" s="405" t="s">
        <v>619</v>
      </c>
      <c r="N142" s="406"/>
      <c r="O142" s="406"/>
      <c r="P142" s="406"/>
      <c r="Q142" s="406"/>
      <c r="R142" s="406"/>
      <c r="S142" s="406"/>
      <c r="T142" s="406"/>
      <c r="U142" s="406"/>
      <c r="V142" s="406"/>
      <c r="W142" s="406"/>
      <c r="X142" s="406"/>
      <c r="Y142" s="407"/>
      <c r="Z142" s="454">
        <v>13</v>
      </c>
      <c r="AA142" s="455"/>
      <c r="AB142" s="455"/>
      <c r="AC142" s="1157"/>
      <c r="AD142" s="307"/>
      <c r="AE142" s="308"/>
      <c r="AF142" s="308"/>
      <c r="AG142" s="308"/>
      <c r="AH142" s="309"/>
      <c r="AI142" s="310"/>
      <c r="AJ142" s="311"/>
      <c r="AK142" s="311"/>
      <c r="AL142" s="311"/>
      <c r="AM142" s="311"/>
      <c r="AN142" s="311"/>
      <c r="AO142" s="311"/>
      <c r="AP142" s="311"/>
      <c r="AQ142" s="311"/>
      <c r="AR142" s="311"/>
      <c r="AS142" s="311"/>
      <c r="AT142" s="311"/>
      <c r="AU142" s="312"/>
      <c r="AV142" s="313"/>
      <c r="AW142" s="314"/>
      <c r="AX142" s="314"/>
      <c r="AY142" s="318"/>
    </row>
    <row r="143" spans="2:51" ht="24.75" customHeight="1">
      <c r="B143" s="554"/>
      <c r="C143" s="424"/>
      <c r="D143" s="424"/>
      <c r="E143" s="424"/>
      <c r="F143" s="424"/>
      <c r="G143" s="425"/>
      <c r="H143" s="402" t="s">
        <v>602</v>
      </c>
      <c r="I143" s="403"/>
      <c r="J143" s="403"/>
      <c r="K143" s="403"/>
      <c r="L143" s="404"/>
      <c r="M143" s="405" t="s">
        <v>620</v>
      </c>
      <c r="N143" s="406"/>
      <c r="O143" s="406"/>
      <c r="P143" s="406"/>
      <c r="Q143" s="406"/>
      <c r="R143" s="406"/>
      <c r="S143" s="406"/>
      <c r="T143" s="406"/>
      <c r="U143" s="406"/>
      <c r="V143" s="406"/>
      <c r="W143" s="406"/>
      <c r="X143" s="406"/>
      <c r="Y143" s="407"/>
      <c r="Z143" s="454">
        <v>4</v>
      </c>
      <c r="AA143" s="455"/>
      <c r="AB143" s="455"/>
      <c r="AC143" s="455"/>
      <c r="AD143" s="307"/>
      <c r="AE143" s="308"/>
      <c r="AF143" s="308"/>
      <c r="AG143" s="308"/>
      <c r="AH143" s="309"/>
      <c r="AI143" s="310"/>
      <c r="AJ143" s="311"/>
      <c r="AK143" s="311"/>
      <c r="AL143" s="311"/>
      <c r="AM143" s="311"/>
      <c r="AN143" s="311"/>
      <c r="AO143" s="311"/>
      <c r="AP143" s="311"/>
      <c r="AQ143" s="311"/>
      <c r="AR143" s="311"/>
      <c r="AS143" s="311"/>
      <c r="AT143" s="311"/>
      <c r="AU143" s="312"/>
      <c r="AV143" s="313"/>
      <c r="AW143" s="314"/>
      <c r="AX143" s="314"/>
      <c r="AY143" s="318"/>
    </row>
    <row r="144" spans="2:51" ht="24.75" customHeight="1">
      <c r="B144" s="554"/>
      <c r="C144" s="424"/>
      <c r="D144" s="424"/>
      <c r="E144" s="424"/>
      <c r="F144" s="424"/>
      <c r="G144" s="425"/>
      <c r="H144" s="402"/>
      <c r="I144" s="403"/>
      <c r="J144" s="403"/>
      <c r="K144" s="403"/>
      <c r="L144" s="404"/>
      <c r="M144" s="405"/>
      <c r="N144" s="406"/>
      <c r="O144" s="406"/>
      <c r="P144" s="406"/>
      <c r="Q144" s="406"/>
      <c r="R144" s="406"/>
      <c r="S144" s="406"/>
      <c r="T144" s="406"/>
      <c r="U144" s="406"/>
      <c r="V144" s="406"/>
      <c r="W144" s="406"/>
      <c r="X144" s="406"/>
      <c r="Y144" s="407"/>
      <c r="Z144" s="454"/>
      <c r="AA144" s="455"/>
      <c r="AB144" s="455"/>
      <c r="AC144" s="455"/>
      <c r="AD144" s="307"/>
      <c r="AE144" s="308"/>
      <c r="AF144" s="308"/>
      <c r="AG144" s="308"/>
      <c r="AH144" s="309"/>
      <c r="AI144" s="310"/>
      <c r="AJ144" s="311"/>
      <c r="AK144" s="311"/>
      <c r="AL144" s="311"/>
      <c r="AM144" s="311"/>
      <c r="AN144" s="311"/>
      <c r="AO144" s="311"/>
      <c r="AP144" s="311"/>
      <c r="AQ144" s="311"/>
      <c r="AR144" s="311"/>
      <c r="AS144" s="311"/>
      <c r="AT144" s="311"/>
      <c r="AU144" s="312"/>
      <c r="AV144" s="313"/>
      <c r="AW144" s="314"/>
      <c r="AX144" s="314"/>
      <c r="AY144" s="318"/>
    </row>
    <row r="145" spans="2:51" ht="24.75" customHeight="1">
      <c r="B145" s="554"/>
      <c r="C145" s="424"/>
      <c r="D145" s="424"/>
      <c r="E145" s="424"/>
      <c r="F145" s="424"/>
      <c r="G145" s="425"/>
      <c r="H145" s="402"/>
      <c r="I145" s="403"/>
      <c r="J145" s="403"/>
      <c r="K145" s="403"/>
      <c r="L145" s="404"/>
      <c r="M145" s="405"/>
      <c r="N145" s="406"/>
      <c r="O145" s="406"/>
      <c r="P145" s="406"/>
      <c r="Q145" s="406"/>
      <c r="R145" s="406"/>
      <c r="S145" s="406"/>
      <c r="T145" s="406"/>
      <c r="U145" s="406"/>
      <c r="V145" s="406"/>
      <c r="W145" s="406"/>
      <c r="X145" s="406"/>
      <c r="Y145" s="407"/>
      <c r="Z145" s="454"/>
      <c r="AA145" s="455"/>
      <c r="AB145" s="455"/>
      <c r="AC145" s="455"/>
      <c r="AD145" s="307"/>
      <c r="AE145" s="308"/>
      <c r="AF145" s="308"/>
      <c r="AG145" s="308"/>
      <c r="AH145" s="309"/>
      <c r="AI145" s="310"/>
      <c r="AJ145" s="311"/>
      <c r="AK145" s="311"/>
      <c r="AL145" s="311"/>
      <c r="AM145" s="311"/>
      <c r="AN145" s="311"/>
      <c r="AO145" s="311"/>
      <c r="AP145" s="311"/>
      <c r="AQ145" s="311"/>
      <c r="AR145" s="311"/>
      <c r="AS145" s="311"/>
      <c r="AT145" s="311"/>
      <c r="AU145" s="312"/>
      <c r="AV145" s="313"/>
      <c r="AW145" s="314"/>
      <c r="AX145" s="314"/>
      <c r="AY145" s="318"/>
    </row>
    <row r="146" spans="2:51" ht="24.75" customHeight="1">
      <c r="B146" s="554"/>
      <c r="C146" s="424"/>
      <c r="D146" s="424"/>
      <c r="E146" s="424"/>
      <c r="F146" s="424"/>
      <c r="G146" s="425"/>
      <c r="H146" s="393"/>
      <c r="I146" s="394"/>
      <c r="J146" s="394"/>
      <c r="K146" s="394"/>
      <c r="L146" s="395"/>
      <c r="M146" s="396"/>
      <c r="N146" s="397"/>
      <c r="O146" s="397"/>
      <c r="P146" s="397"/>
      <c r="Q146" s="397"/>
      <c r="R146" s="397"/>
      <c r="S146" s="397"/>
      <c r="T146" s="397"/>
      <c r="U146" s="397"/>
      <c r="V146" s="397"/>
      <c r="W146" s="397"/>
      <c r="X146" s="397"/>
      <c r="Y146" s="398"/>
      <c r="Z146" s="457"/>
      <c r="AA146" s="458"/>
      <c r="AB146" s="458"/>
      <c r="AC146" s="458"/>
      <c r="AD146" s="295"/>
      <c r="AE146" s="296"/>
      <c r="AF146" s="296"/>
      <c r="AG146" s="296"/>
      <c r="AH146" s="297"/>
      <c r="AI146" s="298"/>
      <c r="AJ146" s="299"/>
      <c r="AK146" s="299"/>
      <c r="AL146" s="299"/>
      <c r="AM146" s="299"/>
      <c r="AN146" s="299"/>
      <c r="AO146" s="299"/>
      <c r="AP146" s="299"/>
      <c r="AQ146" s="299"/>
      <c r="AR146" s="299"/>
      <c r="AS146" s="299"/>
      <c r="AT146" s="299"/>
      <c r="AU146" s="300"/>
      <c r="AV146" s="301"/>
      <c r="AW146" s="302"/>
      <c r="AX146" s="302"/>
      <c r="AY146" s="306"/>
    </row>
    <row r="147" spans="2:51" ht="24.75" customHeight="1" thickBot="1">
      <c r="B147" s="555"/>
      <c r="C147" s="464"/>
      <c r="D147" s="464"/>
      <c r="E147" s="464"/>
      <c r="F147" s="464"/>
      <c r="G147" s="465"/>
      <c r="H147" s="1177" t="s">
        <v>26</v>
      </c>
      <c r="I147" s="1178"/>
      <c r="J147" s="1178"/>
      <c r="K147" s="1178"/>
      <c r="L147" s="1178"/>
      <c r="M147" s="1179"/>
      <c r="N147" s="1180"/>
      <c r="O147" s="1180"/>
      <c r="P147" s="1180"/>
      <c r="Q147" s="1180"/>
      <c r="R147" s="1180"/>
      <c r="S147" s="1180"/>
      <c r="T147" s="1180"/>
      <c r="U147" s="1180"/>
      <c r="V147" s="1180"/>
      <c r="W147" s="1180"/>
      <c r="X147" s="1180"/>
      <c r="Y147" s="1181"/>
      <c r="Z147" s="1182">
        <f>SUM(Z139:AC146)</f>
        <v>87</v>
      </c>
      <c r="AA147" s="1183"/>
      <c r="AB147" s="1183"/>
      <c r="AC147" s="1184"/>
      <c r="AD147" s="447" t="s">
        <v>26</v>
      </c>
      <c r="AE147" s="288"/>
      <c r="AF147" s="288"/>
      <c r="AG147" s="288"/>
      <c r="AH147" s="288"/>
      <c r="AI147" s="289"/>
      <c r="AJ147" s="448"/>
      <c r="AK147" s="448"/>
      <c r="AL147" s="448"/>
      <c r="AM147" s="448"/>
      <c r="AN147" s="448"/>
      <c r="AO147" s="448"/>
      <c r="AP147" s="448"/>
      <c r="AQ147" s="448"/>
      <c r="AR147" s="448"/>
      <c r="AS147" s="448"/>
      <c r="AT147" s="448"/>
      <c r="AU147" s="449"/>
      <c r="AV147" s="292">
        <f>SUM(AV139:AY146)</f>
        <v>0</v>
      </c>
      <c r="AW147" s="293"/>
      <c r="AX147" s="293"/>
      <c r="AY147" s="294"/>
    </row>
    <row r="149" spans="2:51" ht="23.25" customHeight="1">
      <c r="B149" s="3" t="s">
        <v>25</v>
      </c>
      <c r="C149" s="3"/>
      <c r="D149" s="3"/>
      <c r="E149" s="99"/>
      <c r="F149" s="99"/>
      <c r="G149" s="119" t="s">
        <v>621</v>
      </c>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99"/>
    </row>
    <row r="150" spans="2:51" ht="14.25">
      <c r="C150" s="1" t="s">
        <v>1101</v>
      </c>
    </row>
    <row r="151" spans="2:51">
      <c r="B151" s="54"/>
      <c r="C151" s="54" t="s">
        <v>1102</v>
      </c>
      <c r="D151" s="54" t="s">
        <v>623</v>
      </c>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row>
    <row r="152" spans="2:51" ht="34.5" customHeight="1">
      <c r="B152" s="111"/>
      <c r="C152" s="111"/>
      <c r="D152" s="1175" t="s">
        <v>1103</v>
      </c>
      <c r="E152" s="1175"/>
      <c r="F152" s="1175"/>
      <c r="G152" s="1175"/>
      <c r="H152" s="1175"/>
      <c r="I152" s="1175"/>
      <c r="J152" s="1175"/>
      <c r="K152" s="1175"/>
      <c r="L152" s="1175"/>
      <c r="M152" s="1175"/>
      <c r="N152" s="1175" t="s">
        <v>1104</v>
      </c>
      <c r="O152" s="1175"/>
      <c r="P152" s="1175"/>
      <c r="Q152" s="1175"/>
      <c r="R152" s="1175"/>
      <c r="S152" s="1175"/>
      <c r="T152" s="1175"/>
      <c r="U152" s="1175"/>
      <c r="V152" s="1175"/>
      <c r="W152" s="1175"/>
      <c r="X152" s="1175"/>
      <c r="Y152" s="1175"/>
      <c r="Z152" s="1175"/>
      <c r="AA152" s="1175"/>
      <c r="AB152" s="1175"/>
      <c r="AC152" s="1175"/>
      <c r="AD152" s="1175"/>
      <c r="AE152" s="1175"/>
      <c r="AF152" s="1175"/>
      <c r="AG152" s="1175"/>
      <c r="AH152" s="1175"/>
      <c r="AI152" s="1175"/>
      <c r="AJ152" s="1175"/>
      <c r="AK152" s="1175"/>
      <c r="AL152" s="1176" t="s">
        <v>1105</v>
      </c>
      <c r="AM152" s="1175"/>
      <c r="AN152" s="1175"/>
      <c r="AO152" s="1175"/>
      <c r="AP152" s="1175"/>
      <c r="AQ152" s="1175"/>
      <c r="AR152" s="1175" t="s">
        <v>4</v>
      </c>
      <c r="AS152" s="1175"/>
      <c r="AT152" s="1175"/>
      <c r="AU152" s="1175"/>
      <c r="AV152" s="1175" t="s">
        <v>3</v>
      </c>
      <c r="AW152" s="1175"/>
      <c r="AX152" s="1175"/>
    </row>
    <row r="153" spans="2:51" ht="24" customHeight="1">
      <c r="B153" s="111">
        <v>1</v>
      </c>
      <c r="C153" s="111">
        <v>1</v>
      </c>
      <c r="D153" s="112" t="s">
        <v>625</v>
      </c>
      <c r="E153" s="112"/>
      <c r="F153" s="112"/>
      <c r="G153" s="112"/>
      <c r="H153" s="112"/>
      <c r="I153" s="112"/>
      <c r="J153" s="112"/>
      <c r="K153" s="112"/>
      <c r="L153" s="112"/>
      <c r="M153" s="112"/>
      <c r="N153" s="113" t="s">
        <v>626</v>
      </c>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3">
        <v>20</v>
      </c>
      <c r="AM153" s="112"/>
      <c r="AN153" s="112"/>
      <c r="AO153" s="112"/>
      <c r="AP153" s="112"/>
      <c r="AQ153" s="112"/>
      <c r="AR153" s="112">
        <v>4</v>
      </c>
      <c r="AS153" s="112"/>
      <c r="AT153" s="112"/>
      <c r="AU153" s="112"/>
      <c r="AV153" s="1174" t="s">
        <v>511</v>
      </c>
      <c r="AW153" s="1174"/>
      <c r="AX153" s="1174"/>
    </row>
    <row r="154" spans="2:51" ht="24" customHeight="1">
      <c r="B154" s="120">
        <v>2</v>
      </c>
      <c r="C154" s="120">
        <v>1</v>
      </c>
      <c r="D154" s="1185"/>
      <c r="E154" s="1185"/>
      <c r="F154" s="1185"/>
      <c r="G154" s="1185"/>
      <c r="H154" s="1185"/>
      <c r="I154" s="1185"/>
      <c r="J154" s="1185"/>
      <c r="K154" s="1185"/>
      <c r="L154" s="1185"/>
      <c r="M154" s="1185"/>
      <c r="N154" s="1185"/>
      <c r="O154" s="1185"/>
      <c r="P154" s="1185"/>
      <c r="Q154" s="1185"/>
      <c r="R154" s="1185"/>
      <c r="S154" s="1185"/>
      <c r="T154" s="1185"/>
      <c r="U154" s="1185"/>
      <c r="V154" s="1185"/>
      <c r="W154" s="1185"/>
      <c r="X154" s="1185"/>
      <c r="Y154" s="1185"/>
      <c r="Z154" s="1185"/>
      <c r="AA154" s="1185"/>
      <c r="AB154" s="1185"/>
      <c r="AC154" s="1185"/>
      <c r="AD154" s="1185"/>
      <c r="AE154" s="1185"/>
      <c r="AF154" s="1185"/>
      <c r="AG154" s="1185"/>
      <c r="AH154" s="1185"/>
      <c r="AI154" s="1185"/>
      <c r="AJ154" s="1185"/>
      <c r="AK154" s="1185"/>
      <c r="AL154" s="1186"/>
      <c r="AM154" s="1185"/>
      <c r="AN154" s="1185"/>
      <c r="AO154" s="1185"/>
      <c r="AP154" s="1185"/>
      <c r="AQ154" s="1185"/>
      <c r="AR154" s="1185"/>
      <c r="AS154" s="1185"/>
      <c r="AT154" s="1185"/>
      <c r="AU154" s="1185"/>
      <c r="AV154" s="1185"/>
      <c r="AW154" s="1185"/>
      <c r="AX154" s="1185"/>
    </row>
    <row r="155" spans="2:51" ht="24" customHeight="1">
      <c r="B155" s="120">
        <v>3</v>
      </c>
      <c r="C155" s="120">
        <v>1</v>
      </c>
      <c r="D155" s="1185"/>
      <c r="E155" s="1185"/>
      <c r="F155" s="1185"/>
      <c r="G155" s="1185"/>
      <c r="H155" s="1185"/>
      <c r="I155" s="1185"/>
      <c r="J155" s="1185"/>
      <c r="K155" s="1185"/>
      <c r="L155" s="1185"/>
      <c r="M155" s="1185"/>
      <c r="N155" s="1185"/>
      <c r="O155" s="1185"/>
      <c r="P155" s="1185"/>
      <c r="Q155" s="1185"/>
      <c r="R155" s="1185"/>
      <c r="S155" s="1185"/>
      <c r="T155" s="1185"/>
      <c r="U155" s="1185"/>
      <c r="V155" s="1185"/>
      <c r="W155" s="1185"/>
      <c r="X155" s="1185"/>
      <c r="Y155" s="1185"/>
      <c r="Z155" s="1185"/>
      <c r="AA155" s="1185"/>
      <c r="AB155" s="1185"/>
      <c r="AC155" s="1185"/>
      <c r="AD155" s="1185"/>
      <c r="AE155" s="1185"/>
      <c r="AF155" s="1185"/>
      <c r="AG155" s="1185"/>
      <c r="AH155" s="1185"/>
      <c r="AI155" s="1185"/>
      <c r="AJ155" s="1185"/>
      <c r="AK155" s="1185"/>
      <c r="AL155" s="1186"/>
      <c r="AM155" s="1185"/>
      <c r="AN155" s="1185"/>
      <c r="AO155" s="1185"/>
      <c r="AP155" s="1185"/>
      <c r="AQ155" s="1185"/>
      <c r="AR155" s="1185"/>
      <c r="AS155" s="1185"/>
      <c r="AT155" s="1185"/>
      <c r="AU155" s="1185"/>
      <c r="AV155" s="1185"/>
      <c r="AW155" s="1185"/>
      <c r="AX155" s="1185"/>
    </row>
    <row r="157" spans="2:51" hidden="1">
      <c r="B157" t="s">
        <v>19</v>
      </c>
    </row>
    <row r="158" spans="2:51" hidden="1">
      <c r="B158" s="121" t="s">
        <v>18</v>
      </c>
      <c r="C158" s="121"/>
      <c r="D158" s="121"/>
      <c r="E158" s="121"/>
      <c r="F158" s="121"/>
      <c r="G158" s="121"/>
      <c r="H158" s="121"/>
      <c r="I158" s="546"/>
      <c r="J158" s="546"/>
      <c r="K158" s="546"/>
      <c r="L158" s="546"/>
      <c r="M158" s="546"/>
      <c r="N158" s="546"/>
      <c r="O158" s="546"/>
      <c r="P158" s="546"/>
      <c r="Q158" s="546"/>
      <c r="R158" s="546"/>
      <c r="S158" s="546"/>
      <c r="T158" s="546"/>
      <c r="U158" s="546"/>
      <c r="V158" s="546"/>
      <c r="W158" s="546"/>
      <c r="X158" s="546"/>
      <c r="Y158" s="546"/>
    </row>
    <row r="159" spans="2:51" hidden="1">
      <c r="B159" s="537" t="s">
        <v>17</v>
      </c>
      <c r="C159" s="538"/>
      <c r="D159" s="538"/>
      <c r="E159" s="538"/>
      <c r="F159" s="538"/>
      <c r="G159" s="538"/>
      <c r="H159" s="539"/>
      <c r="I159" s="544" t="s">
        <v>1106</v>
      </c>
      <c r="J159" s="349"/>
      <c r="K159" s="349"/>
      <c r="L159" s="349"/>
      <c r="M159" s="545"/>
      <c r="N159" s="543" t="s">
        <v>16</v>
      </c>
      <c r="O159" s="538"/>
      <c r="P159" s="538"/>
      <c r="Q159" s="538"/>
      <c r="R159" s="538"/>
      <c r="S159" s="538"/>
      <c r="T159" s="539"/>
      <c r="U159" s="544" t="s">
        <v>1106</v>
      </c>
      <c r="V159" s="349"/>
      <c r="W159" s="349"/>
      <c r="X159" s="349"/>
      <c r="Y159" s="545"/>
      <c r="Z159" s="543" t="s">
        <v>15</v>
      </c>
      <c r="AA159" s="538"/>
      <c r="AB159" s="538"/>
      <c r="AC159" s="538"/>
      <c r="AD159" s="538"/>
      <c r="AE159" s="538"/>
      <c r="AF159" s="539"/>
      <c r="AG159" s="544" t="s">
        <v>1106</v>
      </c>
      <c r="AH159" s="349"/>
      <c r="AI159" s="349"/>
      <c r="AJ159" s="349"/>
      <c r="AK159" s="545"/>
      <c r="AL159" s="543" t="s">
        <v>14</v>
      </c>
      <c r="AM159" s="538"/>
      <c r="AN159" s="538"/>
      <c r="AO159" s="538"/>
      <c r="AP159" s="538"/>
      <c r="AQ159" s="538"/>
      <c r="AR159" s="539"/>
      <c r="AS159" s="544" t="s">
        <v>1106</v>
      </c>
      <c r="AT159" s="349"/>
      <c r="AU159" s="349"/>
      <c r="AV159" s="349"/>
      <c r="AW159" s="545"/>
    </row>
    <row r="160" spans="2:51" hidden="1">
      <c r="B160" s="543" t="s">
        <v>12</v>
      </c>
      <c r="C160" s="538"/>
      <c r="D160" s="538"/>
      <c r="E160" s="538"/>
      <c r="F160" s="538"/>
      <c r="G160" s="538"/>
      <c r="H160" s="539"/>
      <c r="I160" s="540"/>
      <c r="J160" s="541"/>
      <c r="K160" s="541"/>
      <c r="L160" s="541"/>
      <c r="M160" s="542"/>
      <c r="N160" s="543" t="s">
        <v>11</v>
      </c>
      <c r="O160" s="538"/>
      <c r="P160" s="538"/>
      <c r="Q160" s="538"/>
      <c r="R160" s="538"/>
      <c r="S160" s="538"/>
      <c r="T160" s="539"/>
      <c r="U160" s="540"/>
      <c r="V160" s="541"/>
      <c r="W160" s="541"/>
      <c r="X160" s="541"/>
      <c r="Y160" s="542"/>
      <c r="Z160" s="543" t="s">
        <v>10</v>
      </c>
      <c r="AA160" s="538"/>
      <c r="AB160" s="538"/>
      <c r="AC160" s="538"/>
      <c r="AD160" s="538"/>
      <c r="AE160" s="538"/>
      <c r="AF160" s="539"/>
      <c r="AG160" s="540"/>
      <c r="AH160" s="541"/>
      <c r="AI160" s="541"/>
      <c r="AJ160" s="541"/>
      <c r="AK160" s="542"/>
      <c r="AL160" s="537" t="s">
        <v>9</v>
      </c>
      <c r="AM160" s="538"/>
      <c r="AN160" s="538"/>
      <c r="AO160" s="538"/>
      <c r="AP160" s="538"/>
      <c r="AQ160" s="538"/>
      <c r="AR160" s="539"/>
      <c r="AS160" s="540"/>
      <c r="AT160" s="541"/>
      <c r="AU160" s="541"/>
      <c r="AV160" s="541"/>
      <c r="AW160" s="542"/>
    </row>
    <row r="161" spans="2:50">
      <c r="B161" s="54"/>
      <c r="C161" s="54" t="s">
        <v>1107</v>
      </c>
      <c r="D161" s="54" t="s">
        <v>627</v>
      </c>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row>
    <row r="162" spans="2:50" ht="34.5" customHeight="1">
      <c r="B162" s="111"/>
      <c r="C162" s="111"/>
      <c r="D162" s="1175" t="s">
        <v>1103</v>
      </c>
      <c r="E162" s="1175"/>
      <c r="F162" s="1175"/>
      <c r="G162" s="1175"/>
      <c r="H162" s="1175"/>
      <c r="I162" s="1175"/>
      <c r="J162" s="1175"/>
      <c r="K162" s="1175"/>
      <c r="L162" s="1175"/>
      <c r="M162" s="1175"/>
      <c r="N162" s="1175" t="s">
        <v>1104</v>
      </c>
      <c r="O162" s="1175"/>
      <c r="P162" s="1175"/>
      <c r="Q162" s="1175"/>
      <c r="R162" s="1175"/>
      <c r="S162" s="1175"/>
      <c r="T162" s="1175"/>
      <c r="U162" s="1175"/>
      <c r="V162" s="1175"/>
      <c r="W162" s="1175"/>
      <c r="X162" s="1175"/>
      <c r="Y162" s="1175"/>
      <c r="Z162" s="1175"/>
      <c r="AA162" s="1175"/>
      <c r="AB162" s="1175"/>
      <c r="AC162" s="1175"/>
      <c r="AD162" s="1175"/>
      <c r="AE162" s="1175"/>
      <c r="AF162" s="1175"/>
      <c r="AG162" s="1175"/>
      <c r="AH162" s="1175"/>
      <c r="AI162" s="1175"/>
      <c r="AJ162" s="1175"/>
      <c r="AK162" s="1175"/>
      <c r="AL162" s="1176" t="s">
        <v>1105</v>
      </c>
      <c r="AM162" s="1175"/>
      <c r="AN162" s="1175"/>
      <c r="AO162" s="1175"/>
      <c r="AP162" s="1175"/>
      <c r="AQ162" s="1175"/>
      <c r="AR162" s="1175" t="s">
        <v>4</v>
      </c>
      <c r="AS162" s="1175"/>
      <c r="AT162" s="1175"/>
      <c r="AU162" s="1175"/>
      <c r="AV162" s="1175" t="s">
        <v>3</v>
      </c>
      <c r="AW162" s="1175"/>
      <c r="AX162" s="1175"/>
    </row>
    <row r="163" spans="2:50" ht="24" customHeight="1">
      <c r="B163" s="111">
        <v>1</v>
      </c>
      <c r="C163" s="111">
        <v>1</v>
      </c>
      <c r="D163" s="1187" t="s">
        <v>628</v>
      </c>
      <c r="E163" s="1187"/>
      <c r="F163" s="1187"/>
      <c r="G163" s="1187"/>
      <c r="H163" s="1187"/>
      <c r="I163" s="1187"/>
      <c r="J163" s="1187"/>
      <c r="K163" s="1187"/>
      <c r="L163" s="1187"/>
      <c r="M163" s="1187"/>
      <c r="N163" s="113" t="s">
        <v>629</v>
      </c>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3">
        <v>48</v>
      </c>
      <c r="AM163" s="112"/>
      <c r="AN163" s="112"/>
      <c r="AO163" s="112"/>
      <c r="AP163" s="112"/>
      <c r="AQ163" s="112"/>
      <c r="AR163" s="112">
        <v>1</v>
      </c>
      <c r="AS163" s="112"/>
      <c r="AT163" s="112"/>
      <c r="AU163" s="112"/>
      <c r="AV163" s="112">
        <v>78.599999999999994</v>
      </c>
      <c r="AW163" s="112"/>
      <c r="AX163" s="112"/>
    </row>
    <row r="164" spans="2:50" ht="24" customHeight="1">
      <c r="B164" s="111">
        <v>2</v>
      </c>
      <c r="C164" s="111">
        <v>1</v>
      </c>
      <c r="D164" s="1187" t="s">
        <v>628</v>
      </c>
      <c r="E164" s="1174"/>
      <c r="F164" s="1174"/>
      <c r="G164" s="1174"/>
      <c r="H164" s="1174"/>
      <c r="I164" s="1174"/>
      <c r="J164" s="1174"/>
      <c r="K164" s="1174"/>
      <c r="L164" s="1174"/>
      <c r="M164" s="1174"/>
      <c r="N164" s="112" t="s">
        <v>630</v>
      </c>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3">
        <v>11</v>
      </c>
      <c r="AM164" s="112"/>
      <c r="AN164" s="112"/>
      <c r="AO164" s="112"/>
      <c r="AP164" s="112"/>
      <c r="AQ164" s="112"/>
      <c r="AR164" s="112">
        <v>1</v>
      </c>
      <c r="AS164" s="112"/>
      <c r="AT164" s="112"/>
      <c r="AU164" s="112"/>
      <c r="AV164" s="112">
        <v>71.7</v>
      </c>
      <c r="AW164" s="112"/>
      <c r="AX164" s="112"/>
    </row>
    <row r="165" spans="2:50" ht="24" customHeight="1">
      <c r="B165" s="111">
        <v>3</v>
      </c>
      <c r="C165" s="111">
        <v>1</v>
      </c>
      <c r="D165" s="1187" t="s">
        <v>628</v>
      </c>
      <c r="E165" s="1174"/>
      <c r="F165" s="1174"/>
      <c r="G165" s="1174"/>
      <c r="H165" s="1174"/>
      <c r="I165" s="1174"/>
      <c r="J165" s="1174"/>
      <c r="K165" s="1174"/>
      <c r="L165" s="1174"/>
      <c r="M165" s="1174"/>
      <c r="N165" s="112" t="s">
        <v>631</v>
      </c>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3">
        <v>1</v>
      </c>
      <c r="AM165" s="112"/>
      <c r="AN165" s="112"/>
      <c r="AO165" s="112"/>
      <c r="AP165" s="112"/>
      <c r="AQ165" s="112"/>
      <c r="AR165" s="117" t="s">
        <v>1091</v>
      </c>
      <c r="AS165" s="117"/>
      <c r="AT165" s="117"/>
      <c r="AU165" s="117"/>
      <c r="AV165" s="117" t="s">
        <v>1091</v>
      </c>
      <c r="AW165" s="117"/>
      <c r="AX165" s="117"/>
    </row>
    <row r="167" spans="2:50">
      <c r="B167" s="54"/>
      <c r="C167" s="54" t="s">
        <v>1108</v>
      </c>
      <c r="D167" s="54" t="s">
        <v>632</v>
      </c>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row>
    <row r="168" spans="2:50" ht="34.5" customHeight="1">
      <c r="B168" s="111"/>
      <c r="C168" s="111"/>
      <c r="D168" s="1175" t="s">
        <v>1103</v>
      </c>
      <c r="E168" s="1175"/>
      <c r="F168" s="1175"/>
      <c r="G168" s="1175"/>
      <c r="H168" s="1175"/>
      <c r="I168" s="1175"/>
      <c r="J168" s="1175"/>
      <c r="K168" s="1175"/>
      <c r="L168" s="1175"/>
      <c r="M168" s="1175"/>
      <c r="N168" s="1175" t="s">
        <v>1104</v>
      </c>
      <c r="O168" s="1175"/>
      <c r="P168" s="1175"/>
      <c r="Q168" s="1175"/>
      <c r="R168" s="1175"/>
      <c r="S168" s="1175"/>
      <c r="T168" s="1175"/>
      <c r="U168" s="1175"/>
      <c r="V168" s="1175"/>
      <c r="W168" s="1175"/>
      <c r="X168" s="1175"/>
      <c r="Y168" s="1175"/>
      <c r="Z168" s="1175"/>
      <c r="AA168" s="1175"/>
      <c r="AB168" s="1175"/>
      <c r="AC168" s="1175"/>
      <c r="AD168" s="1175"/>
      <c r="AE168" s="1175"/>
      <c r="AF168" s="1175"/>
      <c r="AG168" s="1175"/>
      <c r="AH168" s="1175"/>
      <c r="AI168" s="1175"/>
      <c r="AJ168" s="1175"/>
      <c r="AK168" s="1175"/>
      <c r="AL168" s="1176" t="s">
        <v>1105</v>
      </c>
      <c r="AM168" s="1175"/>
      <c r="AN168" s="1175"/>
      <c r="AO168" s="1175"/>
      <c r="AP168" s="1175"/>
      <c r="AQ168" s="1175"/>
      <c r="AR168" s="1175" t="s">
        <v>4</v>
      </c>
      <c r="AS168" s="1175"/>
      <c r="AT168" s="1175"/>
      <c r="AU168" s="1175"/>
      <c r="AV168" s="1175" t="s">
        <v>3</v>
      </c>
      <c r="AW168" s="1175"/>
      <c r="AX168" s="1175"/>
    </row>
    <row r="169" spans="2:50" ht="24" customHeight="1">
      <c r="B169" s="111">
        <v>1</v>
      </c>
      <c r="C169" s="111">
        <v>1</v>
      </c>
      <c r="D169" s="1174" t="s">
        <v>633</v>
      </c>
      <c r="E169" s="1174"/>
      <c r="F169" s="1174"/>
      <c r="G169" s="1174"/>
      <c r="H169" s="1174"/>
      <c r="I169" s="1174"/>
      <c r="J169" s="1174"/>
      <c r="K169" s="1174"/>
      <c r="L169" s="1174"/>
      <c r="M169" s="1174"/>
      <c r="N169" s="112" t="s">
        <v>634</v>
      </c>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3">
        <v>5</v>
      </c>
      <c r="AM169" s="112"/>
      <c r="AN169" s="112"/>
      <c r="AO169" s="112"/>
      <c r="AP169" s="112"/>
      <c r="AQ169" s="112"/>
      <c r="AR169" s="112">
        <v>5</v>
      </c>
      <c r="AS169" s="112"/>
      <c r="AT169" s="112"/>
      <c r="AU169" s="112"/>
      <c r="AV169" s="112">
        <v>17.100000000000001</v>
      </c>
      <c r="AW169" s="112"/>
      <c r="AX169" s="112"/>
    </row>
    <row r="170" spans="2:50" ht="24" customHeight="1">
      <c r="B170" s="111">
        <v>2</v>
      </c>
      <c r="C170" s="111">
        <v>1</v>
      </c>
      <c r="D170" s="1174" t="s">
        <v>635</v>
      </c>
      <c r="E170" s="1174"/>
      <c r="F170" s="1174"/>
      <c r="G170" s="1174"/>
      <c r="H170" s="1174"/>
      <c r="I170" s="1174"/>
      <c r="J170" s="1174"/>
      <c r="K170" s="1174"/>
      <c r="L170" s="1174"/>
      <c r="M170" s="1174"/>
      <c r="N170" s="112" t="s">
        <v>636</v>
      </c>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3">
        <v>0.1</v>
      </c>
      <c r="AM170" s="112"/>
      <c r="AN170" s="112"/>
      <c r="AO170" s="112"/>
      <c r="AP170" s="112"/>
      <c r="AQ170" s="112"/>
      <c r="AR170" s="117" t="s">
        <v>0</v>
      </c>
      <c r="AS170" s="117"/>
      <c r="AT170" s="117"/>
      <c r="AU170" s="117"/>
      <c r="AV170" s="117" t="s">
        <v>1077</v>
      </c>
      <c r="AW170" s="117"/>
      <c r="AX170" s="117"/>
    </row>
    <row r="171" spans="2:50" ht="24" customHeight="1">
      <c r="B171" s="111">
        <v>3</v>
      </c>
      <c r="C171" s="111">
        <v>1</v>
      </c>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3"/>
      <c r="AM171" s="112"/>
      <c r="AN171" s="112"/>
      <c r="AO171" s="112"/>
      <c r="AP171" s="112"/>
      <c r="AQ171" s="112"/>
      <c r="AR171" s="112"/>
      <c r="AS171" s="112"/>
      <c r="AT171" s="112"/>
      <c r="AU171" s="112"/>
      <c r="AV171" s="112"/>
      <c r="AW171" s="112"/>
      <c r="AX171" s="112"/>
    </row>
    <row r="173" spans="2:50">
      <c r="B173" s="54"/>
      <c r="C173" s="54" t="s">
        <v>1109</v>
      </c>
      <c r="D173" s="54" t="s">
        <v>637</v>
      </c>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row>
    <row r="174" spans="2:50" ht="34.5" customHeight="1">
      <c r="B174" s="111"/>
      <c r="C174" s="111"/>
      <c r="D174" s="1175" t="s">
        <v>1103</v>
      </c>
      <c r="E174" s="1175"/>
      <c r="F174" s="1175"/>
      <c r="G174" s="1175"/>
      <c r="H174" s="1175"/>
      <c r="I174" s="1175"/>
      <c r="J174" s="1175"/>
      <c r="K174" s="1175"/>
      <c r="L174" s="1175"/>
      <c r="M174" s="1175"/>
      <c r="N174" s="1175" t="s">
        <v>1104</v>
      </c>
      <c r="O174" s="1175"/>
      <c r="P174" s="1175"/>
      <c r="Q174" s="1175"/>
      <c r="R174" s="1175"/>
      <c r="S174" s="1175"/>
      <c r="T174" s="1175"/>
      <c r="U174" s="1175"/>
      <c r="V174" s="1175"/>
      <c r="W174" s="1175"/>
      <c r="X174" s="1175"/>
      <c r="Y174" s="1175"/>
      <c r="Z174" s="1175"/>
      <c r="AA174" s="1175"/>
      <c r="AB174" s="1175"/>
      <c r="AC174" s="1175"/>
      <c r="AD174" s="1175"/>
      <c r="AE174" s="1175"/>
      <c r="AF174" s="1175"/>
      <c r="AG174" s="1175"/>
      <c r="AH174" s="1175"/>
      <c r="AI174" s="1175"/>
      <c r="AJ174" s="1175"/>
      <c r="AK174" s="1175"/>
      <c r="AL174" s="1176" t="s">
        <v>1105</v>
      </c>
      <c r="AM174" s="1175"/>
      <c r="AN174" s="1175"/>
      <c r="AO174" s="1175"/>
      <c r="AP174" s="1175"/>
      <c r="AQ174" s="1175"/>
      <c r="AR174" s="1175" t="s">
        <v>4</v>
      </c>
      <c r="AS174" s="1175"/>
      <c r="AT174" s="1175"/>
      <c r="AU174" s="1175"/>
      <c r="AV174" s="1175" t="s">
        <v>3</v>
      </c>
      <c r="AW174" s="1175"/>
      <c r="AX174" s="1175"/>
    </row>
    <row r="175" spans="2:50" ht="24" customHeight="1">
      <c r="B175" s="111">
        <v>1</v>
      </c>
      <c r="C175" s="111">
        <v>1</v>
      </c>
      <c r="D175" s="112" t="s">
        <v>638</v>
      </c>
      <c r="E175" s="112"/>
      <c r="F175" s="112"/>
      <c r="G175" s="112"/>
      <c r="H175" s="112"/>
      <c r="I175" s="112"/>
      <c r="J175" s="112"/>
      <c r="K175" s="112"/>
      <c r="L175" s="112"/>
      <c r="M175" s="112"/>
      <c r="N175" s="112" t="s">
        <v>616</v>
      </c>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3">
        <v>53</v>
      </c>
      <c r="AM175" s="112"/>
      <c r="AN175" s="112"/>
      <c r="AO175" s="112"/>
      <c r="AP175" s="112"/>
      <c r="AQ175" s="112"/>
      <c r="AR175" s="112">
        <v>1</v>
      </c>
      <c r="AS175" s="112"/>
      <c r="AT175" s="112"/>
      <c r="AU175" s="112"/>
      <c r="AV175" s="1188" t="s">
        <v>511</v>
      </c>
      <c r="AW175" s="1189"/>
      <c r="AX175" s="1190"/>
    </row>
    <row r="176" spans="2:50" ht="24" customHeight="1">
      <c r="B176" s="111">
        <v>2</v>
      </c>
      <c r="C176" s="111">
        <v>1</v>
      </c>
      <c r="D176" s="112" t="s">
        <v>638</v>
      </c>
      <c r="E176" s="112"/>
      <c r="F176" s="112"/>
      <c r="G176" s="112"/>
      <c r="H176" s="112"/>
      <c r="I176" s="112"/>
      <c r="J176" s="112"/>
      <c r="K176" s="112"/>
      <c r="L176" s="112"/>
      <c r="M176" s="112"/>
      <c r="N176" s="112" t="s">
        <v>617</v>
      </c>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3">
        <v>17</v>
      </c>
      <c r="AM176" s="112"/>
      <c r="AN176" s="112"/>
      <c r="AO176" s="112"/>
      <c r="AP176" s="112"/>
      <c r="AQ176" s="112"/>
      <c r="AR176" s="112">
        <v>6</v>
      </c>
      <c r="AS176" s="112"/>
      <c r="AT176" s="112"/>
      <c r="AU176" s="112"/>
      <c r="AV176" s="112">
        <v>99.9</v>
      </c>
      <c r="AW176" s="112"/>
      <c r="AX176" s="112"/>
    </row>
    <row r="177" spans="2:50" ht="24" customHeight="1">
      <c r="B177" s="111">
        <v>3</v>
      </c>
      <c r="C177" s="111">
        <v>1</v>
      </c>
      <c r="D177" s="112" t="s">
        <v>638</v>
      </c>
      <c r="E177" s="112"/>
      <c r="F177" s="112"/>
      <c r="G177" s="112"/>
      <c r="H177" s="112"/>
      <c r="I177" s="112"/>
      <c r="J177" s="112"/>
      <c r="K177" s="112"/>
      <c r="L177" s="112"/>
      <c r="M177" s="112"/>
      <c r="N177" s="112" t="s">
        <v>639</v>
      </c>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3">
        <v>13</v>
      </c>
      <c r="AM177" s="112"/>
      <c r="AN177" s="112"/>
      <c r="AO177" s="112"/>
      <c r="AP177" s="112"/>
      <c r="AQ177" s="112"/>
      <c r="AR177" s="112">
        <v>2</v>
      </c>
      <c r="AS177" s="112"/>
      <c r="AT177" s="112"/>
      <c r="AU177" s="112"/>
      <c r="AV177" s="112">
        <v>83.8</v>
      </c>
      <c r="AW177" s="112"/>
      <c r="AX177" s="112"/>
    </row>
    <row r="178" spans="2:50" ht="24" customHeight="1">
      <c r="B178" s="111">
        <v>4</v>
      </c>
      <c r="C178" s="111">
        <v>1</v>
      </c>
      <c r="D178" s="112" t="s">
        <v>637</v>
      </c>
      <c r="E178" s="112"/>
      <c r="F178" s="112"/>
      <c r="G178" s="112"/>
      <c r="H178" s="112"/>
      <c r="I178" s="112"/>
      <c r="J178" s="112"/>
      <c r="K178" s="112"/>
      <c r="L178" s="112"/>
      <c r="M178" s="112"/>
      <c r="N178" s="112" t="s">
        <v>620</v>
      </c>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3">
        <v>4</v>
      </c>
      <c r="AM178" s="112"/>
      <c r="AN178" s="112"/>
      <c r="AO178" s="112"/>
      <c r="AP178" s="112"/>
      <c r="AQ178" s="112"/>
      <c r="AR178" s="117" t="s">
        <v>0</v>
      </c>
      <c r="AS178" s="117"/>
      <c r="AT178" s="117"/>
      <c r="AU178" s="117"/>
      <c r="AV178" s="117" t="s">
        <v>1077</v>
      </c>
      <c r="AW178" s="117"/>
      <c r="AX178" s="117"/>
    </row>
    <row r="180" spans="2:50">
      <c r="B180" s="54"/>
      <c r="C180" s="54" t="s">
        <v>1110</v>
      </c>
      <c r="D180" s="54" t="s">
        <v>640</v>
      </c>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row>
    <row r="181" spans="2:50" ht="34.5" customHeight="1">
      <c r="B181" s="111"/>
      <c r="C181" s="111"/>
      <c r="D181" s="1175" t="s">
        <v>1103</v>
      </c>
      <c r="E181" s="1175"/>
      <c r="F181" s="1175"/>
      <c r="G181" s="1175"/>
      <c r="H181" s="1175"/>
      <c r="I181" s="1175"/>
      <c r="J181" s="1175"/>
      <c r="K181" s="1175"/>
      <c r="L181" s="1175"/>
      <c r="M181" s="1175"/>
      <c r="N181" s="1175" t="s">
        <v>1104</v>
      </c>
      <c r="O181" s="1175"/>
      <c r="P181" s="1175"/>
      <c r="Q181" s="1175"/>
      <c r="R181" s="1175"/>
      <c r="S181" s="1175"/>
      <c r="T181" s="1175"/>
      <c r="U181" s="1175"/>
      <c r="V181" s="1175"/>
      <c r="W181" s="1175"/>
      <c r="X181" s="1175"/>
      <c r="Y181" s="1175"/>
      <c r="Z181" s="1175"/>
      <c r="AA181" s="1175"/>
      <c r="AB181" s="1175"/>
      <c r="AC181" s="1175"/>
      <c r="AD181" s="1175"/>
      <c r="AE181" s="1175"/>
      <c r="AF181" s="1175"/>
      <c r="AG181" s="1175"/>
      <c r="AH181" s="1175"/>
      <c r="AI181" s="1175"/>
      <c r="AJ181" s="1175"/>
      <c r="AK181" s="1175"/>
      <c r="AL181" s="1176" t="s">
        <v>1105</v>
      </c>
      <c r="AM181" s="1175"/>
      <c r="AN181" s="1175"/>
      <c r="AO181" s="1175"/>
      <c r="AP181" s="1175"/>
      <c r="AQ181" s="1175"/>
      <c r="AR181" s="1175" t="s">
        <v>4</v>
      </c>
      <c r="AS181" s="1175"/>
      <c r="AT181" s="1175"/>
      <c r="AU181" s="1175"/>
      <c r="AV181" s="1175" t="s">
        <v>3</v>
      </c>
      <c r="AW181" s="1175"/>
      <c r="AX181" s="1175"/>
    </row>
    <row r="182" spans="2:50" ht="24" customHeight="1">
      <c r="B182" s="111">
        <v>1</v>
      </c>
      <c r="C182" s="111">
        <v>1</v>
      </c>
      <c r="D182" s="112" t="s">
        <v>641</v>
      </c>
      <c r="E182" s="112"/>
      <c r="F182" s="112"/>
      <c r="G182" s="112"/>
      <c r="H182" s="112"/>
      <c r="I182" s="112"/>
      <c r="J182" s="112"/>
      <c r="K182" s="112"/>
      <c r="L182" s="112"/>
      <c r="M182" s="112"/>
      <c r="N182" s="112" t="s">
        <v>642</v>
      </c>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3">
        <v>4</v>
      </c>
      <c r="AM182" s="112"/>
      <c r="AN182" s="112"/>
      <c r="AO182" s="112"/>
      <c r="AP182" s="112"/>
      <c r="AQ182" s="112"/>
      <c r="AR182" s="117" t="s">
        <v>0</v>
      </c>
      <c r="AS182" s="117"/>
      <c r="AT182" s="117"/>
      <c r="AU182" s="117"/>
      <c r="AV182" s="117" t="s">
        <v>1077</v>
      </c>
      <c r="AW182" s="117"/>
      <c r="AX182" s="117"/>
    </row>
    <row r="183" spans="2:50" ht="24" customHeight="1">
      <c r="B183" s="111">
        <v>2</v>
      </c>
      <c r="C183" s="111">
        <v>1</v>
      </c>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3"/>
      <c r="AM183" s="112"/>
      <c r="AN183" s="112"/>
      <c r="AO183" s="112"/>
      <c r="AP183" s="112"/>
      <c r="AQ183" s="112"/>
      <c r="AR183" s="112"/>
      <c r="AS183" s="112"/>
      <c r="AT183" s="112"/>
      <c r="AU183" s="112"/>
      <c r="AV183" s="112"/>
      <c r="AW183" s="112"/>
      <c r="AX183" s="112"/>
    </row>
    <row r="185" spans="2:50">
      <c r="B185" s="54"/>
      <c r="C185" s="54" t="s">
        <v>1111</v>
      </c>
      <c r="D185" s="54" t="s">
        <v>643</v>
      </c>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row>
    <row r="186" spans="2:50" ht="34.5" customHeight="1">
      <c r="B186" s="111"/>
      <c r="C186" s="111"/>
      <c r="D186" s="1175" t="s">
        <v>1103</v>
      </c>
      <c r="E186" s="1175"/>
      <c r="F186" s="1175"/>
      <c r="G186" s="1175"/>
      <c r="H186" s="1175"/>
      <c r="I186" s="1175"/>
      <c r="J186" s="1175"/>
      <c r="K186" s="1175"/>
      <c r="L186" s="1175"/>
      <c r="M186" s="1175"/>
      <c r="N186" s="1175" t="s">
        <v>1104</v>
      </c>
      <c r="O186" s="1175"/>
      <c r="P186" s="1175"/>
      <c r="Q186" s="1175"/>
      <c r="R186" s="1175"/>
      <c r="S186" s="1175"/>
      <c r="T186" s="1175"/>
      <c r="U186" s="1175"/>
      <c r="V186" s="1175"/>
      <c r="W186" s="1175"/>
      <c r="X186" s="1175"/>
      <c r="Y186" s="1175"/>
      <c r="Z186" s="1175"/>
      <c r="AA186" s="1175"/>
      <c r="AB186" s="1175"/>
      <c r="AC186" s="1175"/>
      <c r="AD186" s="1175"/>
      <c r="AE186" s="1175"/>
      <c r="AF186" s="1175"/>
      <c r="AG186" s="1175"/>
      <c r="AH186" s="1175"/>
      <c r="AI186" s="1175"/>
      <c r="AJ186" s="1175"/>
      <c r="AK186" s="1175"/>
      <c r="AL186" s="1176" t="s">
        <v>1105</v>
      </c>
      <c r="AM186" s="1175"/>
      <c r="AN186" s="1175"/>
      <c r="AO186" s="1175"/>
      <c r="AP186" s="1175"/>
      <c r="AQ186" s="1175"/>
      <c r="AR186" s="1175" t="s">
        <v>4</v>
      </c>
      <c r="AS186" s="1175"/>
      <c r="AT186" s="1175"/>
      <c r="AU186" s="1175"/>
      <c r="AV186" s="1175" t="s">
        <v>3</v>
      </c>
      <c r="AW186" s="1175"/>
      <c r="AX186" s="1175"/>
    </row>
    <row r="187" spans="2:50" ht="24" customHeight="1">
      <c r="B187" s="111">
        <v>1</v>
      </c>
      <c r="C187" s="111">
        <v>1</v>
      </c>
      <c r="D187" s="112" t="s">
        <v>643</v>
      </c>
      <c r="E187" s="112"/>
      <c r="F187" s="112"/>
      <c r="G187" s="112"/>
      <c r="H187" s="112"/>
      <c r="I187" s="112"/>
      <c r="J187" s="112"/>
      <c r="K187" s="112"/>
      <c r="L187" s="112"/>
      <c r="M187" s="112"/>
      <c r="N187" s="112" t="s">
        <v>644</v>
      </c>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3">
        <v>6</v>
      </c>
      <c r="AM187" s="112"/>
      <c r="AN187" s="112"/>
      <c r="AO187" s="112"/>
      <c r="AP187" s="112"/>
      <c r="AQ187" s="112"/>
      <c r="AR187" s="117" t="s">
        <v>0</v>
      </c>
      <c r="AS187" s="117"/>
      <c r="AT187" s="117"/>
      <c r="AU187" s="117"/>
      <c r="AV187" s="117" t="s">
        <v>1077</v>
      </c>
      <c r="AW187" s="117"/>
      <c r="AX187" s="117"/>
    </row>
    <row r="188" spans="2:50" ht="24" customHeight="1">
      <c r="B188" s="111">
        <v>2</v>
      </c>
      <c r="C188" s="111">
        <v>1</v>
      </c>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3"/>
      <c r="AM188" s="112"/>
      <c r="AN188" s="112"/>
      <c r="AO188" s="112"/>
      <c r="AP188" s="112"/>
      <c r="AQ188" s="112"/>
      <c r="AR188" s="112"/>
      <c r="AS188" s="112"/>
      <c r="AT188" s="112"/>
      <c r="AU188" s="112"/>
      <c r="AV188" s="112"/>
      <c r="AW188" s="112"/>
      <c r="AX188" s="112"/>
    </row>
    <row r="190" spans="2:50">
      <c r="B190" s="54"/>
      <c r="C190" s="54" t="s">
        <v>1112</v>
      </c>
      <c r="D190" s="54" t="s">
        <v>645</v>
      </c>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row>
    <row r="191" spans="2:50" ht="34.5" customHeight="1">
      <c r="B191" s="111"/>
      <c r="C191" s="111"/>
      <c r="D191" s="1175" t="s">
        <v>1103</v>
      </c>
      <c r="E191" s="1175"/>
      <c r="F191" s="1175"/>
      <c r="G191" s="1175"/>
      <c r="H191" s="1175"/>
      <c r="I191" s="1175"/>
      <c r="J191" s="1175"/>
      <c r="K191" s="1175"/>
      <c r="L191" s="1175"/>
      <c r="M191" s="1175"/>
      <c r="N191" s="1175" t="s">
        <v>1104</v>
      </c>
      <c r="O191" s="1175"/>
      <c r="P191" s="1175"/>
      <c r="Q191" s="1175"/>
      <c r="R191" s="1175"/>
      <c r="S191" s="1175"/>
      <c r="T191" s="1175"/>
      <c r="U191" s="1175"/>
      <c r="V191" s="1175"/>
      <c r="W191" s="1175"/>
      <c r="X191" s="1175"/>
      <c r="Y191" s="1175"/>
      <c r="Z191" s="1175"/>
      <c r="AA191" s="1175"/>
      <c r="AB191" s="1175"/>
      <c r="AC191" s="1175"/>
      <c r="AD191" s="1175"/>
      <c r="AE191" s="1175"/>
      <c r="AF191" s="1175"/>
      <c r="AG191" s="1175"/>
      <c r="AH191" s="1175"/>
      <c r="AI191" s="1175"/>
      <c r="AJ191" s="1175"/>
      <c r="AK191" s="1175"/>
      <c r="AL191" s="1176" t="s">
        <v>1105</v>
      </c>
      <c r="AM191" s="1175"/>
      <c r="AN191" s="1175"/>
      <c r="AO191" s="1175"/>
      <c r="AP191" s="1175"/>
      <c r="AQ191" s="1175"/>
      <c r="AR191" s="1175" t="s">
        <v>4</v>
      </c>
      <c r="AS191" s="1175"/>
      <c r="AT191" s="1175"/>
      <c r="AU191" s="1175"/>
      <c r="AV191" s="1175" t="s">
        <v>3</v>
      </c>
      <c r="AW191" s="1175"/>
      <c r="AX191" s="1175"/>
    </row>
    <row r="192" spans="2:50" ht="24" customHeight="1">
      <c r="B192" s="111">
        <v>1</v>
      </c>
      <c r="C192" s="111">
        <v>1</v>
      </c>
      <c r="D192" s="112" t="s">
        <v>645</v>
      </c>
      <c r="E192" s="112"/>
      <c r="F192" s="112"/>
      <c r="G192" s="112"/>
      <c r="H192" s="112"/>
      <c r="I192" s="112"/>
      <c r="J192" s="112"/>
      <c r="K192" s="112"/>
      <c r="L192" s="112"/>
      <c r="M192" s="112"/>
      <c r="N192" s="112" t="s">
        <v>646</v>
      </c>
      <c r="O192" s="112"/>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3">
        <v>0.06</v>
      </c>
      <c r="AM192" s="112"/>
      <c r="AN192" s="112"/>
      <c r="AO192" s="112"/>
      <c r="AP192" s="112"/>
      <c r="AQ192" s="112"/>
      <c r="AR192" s="117" t="s">
        <v>0</v>
      </c>
      <c r="AS192" s="117"/>
      <c r="AT192" s="117"/>
      <c r="AU192" s="117"/>
      <c r="AV192" s="117" t="s">
        <v>1077</v>
      </c>
      <c r="AW192" s="117"/>
      <c r="AX192" s="117"/>
    </row>
    <row r="193" spans="2:51" ht="24" customHeight="1">
      <c r="B193" s="111">
        <v>2</v>
      </c>
      <c r="C193" s="111">
        <v>1</v>
      </c>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3"/>
      <c r="AM193" s="112"/>
      <c r="AN193" s="112"/>
      <c r="AO193" s="112"/>
      <c r="AP193" s="112"/>
      <c r="AQ193" s="112"/>
      <c r="AR193" s="112"/>
      <c r="AS193" s="112"/>
      <c r="AT193" s="112"/>
      <c r="AU193" s="112"/>
      <c r="AV193" s="112"/>
      <c r="AW193" s="112"/>
      <c r="AX193" s="112"/>
    </row>
    <row r="196" spans="2:51">
      <c r="B196" s="54"/>
      <c r="C196" s="54" t="s">
        <v>1113</v>
      </c>
      <c r="D196" s="54" t="s">
        <v>647</v>
      </c>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row>
    <row r="197" spans="2:51" ht="34.5" customHeight="1">
      <c r="B197" s="111"/>
      <c r="C197" s="111"/>
      <c r="D197" s="1175" t="s">
        <v>1103</v>
      </c>
      <c r="E197" s="1175"/>
      <c r="F197" s="1175"/>
      <c r="G197" s="1175"/>
      <c r="H197" s="1175"/>
      <c r="I197" s="1175"/>
      <c r="J197" s="1175"/>
      <c r="K197" s="1175"/>
      <c r="L197" s="1175"/>
      <c r="M197" s="1175"/>
      <c r="N197" s="1175" t="s">
        <v>1104</v>
      </c>
      <c r="O197" s="1175"/>
      <c r="P197" s="1175"/>
      <c r="Q197" s="1175"/>
      <c r="R197" s="1175"/>
      <c r="S197" s="1175"/>
      <c r="T197" s="1175"/>
      <c r="U197" s="1175"/>
      <c r="V197" s="1175"/>
      <c r="W197" s="1175"/>
      <c r="X197" s="1175"/>
      <c r="Y197" s="1175"/>
      <c r="Z197" s="1175"/>
      <c r="AA197" s="1175"/>
      <c r="AB197" s="1175"/>
      <c r="AC197" s="1175"/>
      <c r="AD197" s="1175"/>
      <c r="AE197" s="1175"/>
      <c r="AF197" s="1175"/>
      <c r="AG197" s="1175"/>
      <c r="AH197" s="1175"/>
      <c r="AI197" s="1175"/>
      <c r="AJ197" s="1175"/>
      <c r="AK197" s="1175"/>
      <c r="AL197" s="1176" t="s">
        <v>1105</v>
      </c>
      <c r="AM197" s="1175"/>
      <c r="AN197" s="1175"/>
      <c r="AO197" s="1175"/>
      <c r="AP197" s="1175"/>
      <c r="AQ197" s="1175"/>
      <c r="AR197" s="1175" t="s">
        <v>4</v>
      </c>
      <c r="AS197" s="1175"/>
      <c r="AT197" s="1175"/>
      <c r="AU197" s="1175"/>
      <c r="AV197" s="1175" t="s">
        <v>3</v>
      </c>
      <c r="AW197" s="1175"/>
      <c r="AX197" s="1175"/>
    </row>
    <row r="198" spans="2:51" ht="24" customHeight="1">
      <c r="B198" s="111">
        <v>1</v>
      </c>
      <c r="C198" s="111">
        <v>1</v>
      </c>
      <c r="D198" s="112" t="s">
        <v>647</v>
      </c>
      <c r="E198" s="112"/>
      <c r="F198" s="112"/>
      <c r="G198" s="112"/>
      <c r="H198" s="112"/>
      <c r="I198" s="112"/>
      <c r="J198" s="112"/>
      <c r="K198" s="112"/>
      <c r="L198" s="112"/>
      <c r="M198" s="112"/>
      <c r="N198" s="112" t="s">
        <v>648</v>
      </c>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3">
        <v>0.04</v>
      </c>
      <c r="AM198" s="112"/>
      <c r="AN198" s="112"/>
      <c r="AO198" s="112"/>
      <c r="AP198" s="112"/>
      <c r="AQ198" s="112"/>
      <c r="AR198" s="117" t="s">
        <v>0</v>
      </c>
      <c r="AS198" s="117"/>
      <c r="AT198" s="117"/>
      <c r="AU198" s="117"/>
      <c r="AV198" s="117" t="s">
        <v>1077</v>
      </c>
      <c r="AW198" s="117"/>
      <c r="AX198" s="117"/>
    </row>
    <row r="199" spans="2:51" ht="24" customHeight="1">
      <c r="B199" s="111">
        <v>2</v>
      </c>
      <c r="C199" s="111">
        <v>1</v>
      </c>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3"/>
      <c r="AM199" s="112"/>
      <c r="AN199" s="112"/>
      <c r="AO199" s="112"/>
      <c r="AP199" s="112"/>
      <c r="AQ199" s="112"/>
      <c r="AR199" s="117"/>
      <c r="AS199" s="117"/>
      <c r="AT199" s="117"/>
      <c r="AU199" s="117"/>
      <c r="AV199" s="117"/>
      <c r="AW199" s="117"/>
      <c r="AX199" s="117"/>
    </row>
    <row r="201" spans="2:51">
      <c r="B201" s="54"/>
      <c r="C201" s="1191" t="s">
        <v>649</v>
      </c>
      <c r="D201" s="1191"/>
      <c r="E201" s="1191"/>
      <c r="F201" s="1191"/>
      <c r="G201" s="1191"/>
      <c r="H201" s="1191"/>
      <c r="I201" s="1191"/>
      <c r="J201" s="1191"/>
      <c r="K201" s="1191"/>
      <c r="L201" s="1191"/>
      <c r="M201" s="1191"/>
      <c r="N201" s="1191"/>
      <c r="O201" s="1191"/>
      <c r="P201" s="1191"/>
      <c r="Q201" s="1191"/>
      <c r="R201" s="1191"/>
      <c r="S201" s="1191"/>
      <c r="T201" s="1191"/>
      <c r="U201" s="1191"/>
      <c r="V201" s="1191"/>
      <c r="W201" s="1191"/>
      <c r="X201" s="1191"/>
      <c r="Y201" s="1191"/>
      <c r="Z201" s="1191"/>
      <c r="AA201" s="1191"/>
      <c r="AB201" s="1191"/>
      <c r="AC201" s="1191"/>
      <c r="AD201" s="1191"/>
      <c r="AE201" s="1191"/>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row>
    <row r="203" spans="2:51" ht="21.75" customHeight="1" thickBot="1">
      <c r="AK203" s="265"/>
      <c r="AL203" s="265"/>
      <c r="AM203" s="265"/>
      <c r="AN203" s="265"/>
      <c r="AO203" s="265"/>
      <c r="AP203" s="265"/>
      <c r="AQ203" s="265"/>
      <c r="AR203" s="266" t="s">
        <v>73</v>
      </c>
      <c r="AS203" s="266"/>
      <c r="AT203" s="266"/>
      <c r="AU203" s="266"/>
      <c r="AV203" s="266"/>
      <c r="AW203" s="266"/>
      <c r="AX203" s="266"/>
      <c r="AY203" s="266"/>
    </row>
    <row r="204" spans="2:51" ht="21" customHeight="1">
      <c r="B204" s="535" t="s">
        <v>72</v>
      </c>
      <c r="C204" s="536"/>
      <c r="D204" s="536"/>
      <c r="E204" s="536"/>
      <c r="F204" s="536"/>
      <c r="G204" s="536"/>
      <c r="H204" s="1192" t="s">
        <v>650</v>
      </c>
      <c r="I204" s="1193"/>
      <c r="J204" s="1193"/>
      <c r="K204" s="1193"/>
      <c r="L204" s="1193"/>
      <c r="M204" s="1193"/>
      <c r="N204" s="1193"/>
      <c r="O204" s="1193"/>
      <c r="P204" s="1193"/>
      <c r="Q204" s="1193"/>
      <c r="R204" s="1193"/>
      <c r="S204" s="1193"/>
      <c r="T204" s="1193"/>
      <c r="U204" s="1193"/>
      <c r="V204" s="1193"/>
      <c r="W204" s="1193"/>
      <c r="X204" s="1193"/>
      <c r="Y204" s="1193"/>
      <c r="Z204" s="943" t="s">
        <v>1095</v>
      </c>
      <c r="AA204" s="557"/>
      <c r="AB204" s="557"/>
      <c r="AC204" s="557"/>
      <c r="AD204" s="557"/>
      <c r="AE204" s="558"/>
      <c r="AF204" s="275" t="s">
        <v>1071</v>
      </c>
      <c r="AG204" s="275"/>
      <c r="AH204" s="275"/>
      <c r="AI204" s="275"/>
      <c r="AJ204" s="275"/>
      <c r="AK204" s="275"/>
      <c r="AL204" s="275"/>
      <c r="AM204" s="275"/>
      <c r="AN204" s="275"/>
      <c r="AO204" s="275"/>
      <c r="AP204" s="275"/>
      <c r="AQ204" s="276"/>
      <c r="AR204" s="277" t="s">
        <v>69</v>
      </c>
      <c r="AS204" s="275"/>
      <c r="AT204" s="275"/>
      <c r="AU204" s="275"/>
      <c r="AV204" s="275"/>
      <c r="AW204" s="275"/>
      <c r="AX204" s="275"/>
      <c r="AY204" s="278"/>
    </row>
    <row r="205" spans="2:51" ht="28.35" customHeight="1">
      <c r="B205" s="530" t="s">
        <v>68</v>
      </c>
      <c r="C205" s="531"/>
      <c r="D205" s="531"/>
      <c r="E205" s="531"/>
      <c r="F205" s="531"/>
      <c r="G205" s="532"/>
      <c r="H205" s="247" t="s">
        <v>652</v>
      </c>
      <c r="I205" s="248"/>
      <c r="J205" s="248"/>
      <c r="K205" s="248"/>
      <c r="L205" s="248"/>
      <c r="M205" s="248"/>
      <c r="N205" s="248"/>
      <c r="O205" s="248"/>
      <c r="P205" s="248"/>
      <c r="Q205" s="248"/>
      <c r="R205" s="248"/>
      <c r="S205" s="248"/>
      <c r="T205" s="248"/>
      <c r="U205" s="248"/>
      <c r="V205" s="248"/>
      <c r="W205" s="249"/>
      <c r="X205" s="249"/>
      <c r="Y205" s="249"/>
      <c r="Z205" s="948" t="s">
        <v>66</v>
      </c>
      <c r="AA205" s="949"/>
      <c r="AB205" s="949"/>
      <c r="AC205" s="949"/>
      <c r="AD205" s="949"/>
      <c r="AE205" s="950"/>
      <c r="AF205" s="251" t="s">
        <v>1073</v>
      </c>
      <c r="AG205" s="251"/>
      <c r="AH205" s="251"/>
      <c r="AI205" s="251"/>
      <c r="AJ205" s="251"/>
      <c r="AK205" s="251"/>
      <c r="AL205" s="251"/>
      <c r="AM205" s="251"/>
      <c r="AN205" s="251"/>
      <c r="AO205" s="251"/>
      <c r="AP205" s="251"/>
      <c r="AQ205" s="252"/>
      <c r="AR205" s="253" t="s">
        <v>1074</v>
      </c>
      <c r="AS205" s="254"/>
      <c r="AT205" s="254"/>
      <c r="AU205" s="254"/>
      <c r="AV205" s="254"/>
      <c r="AW205" s="254"/>
      <c r="AX205" s="254"/>
      <c r="AY205" s="255"/>
    </row>
    <row r="206" spans="2:51" ht="30.75" customHeight="1">
      <c r="B206" s="533" t="s">
        <v>63</v>
      </c>
      <c r="C206" s="534"/>
      <c r="D206" s="534"/>
      <c r="E206" s="534"/>
      <c r="F206" s="534"/>
      <c r="G206" s="534"/>
      <c r="H206" s="258" t="s">
        <v>62</v>
      </c>
      <c r="I206" s="230"/>
      <c r="J206" s="230"/>
      <c r="K206" s="230"/>
      <c r="L206" s="230"/>
      <c r="M206" s="230"/>
      <c r="N206" s="230"/>
      <c r="O206" s="230"/>
      <c r="P206" s="230"/>
      <c r="Q206" s="230"/>
      <c r="R206" s="230"/>
      <c r="S206" s="230"/>
      <c r="T206" s="230"/>
      <c r="U206" s="230"/>
      <c r="V206" s="230"/>
      <c r="W206" s="230"/>
      <c r="X206" s="230"/>
      <c r="Y206" s="230"/>
      <c r="Z206" s="951" t="s">
        <v>61</v>
      </c>
      <c r="AA206" s="952"/>
      <c r="AB206" s="952"/>
      <c r="AC206" s="952"/>
      <c r="AD206" s="952"/>
      <c r="AE206" s="953"/>
      <c r="AF206" s="1194" t="s">
        <v>653</v>
      </c>
      <c r="AG206" s="1195"/>
      <c r="AH206" s="1195"/>
      <c r="AI206" s="1195"/>
      <c r="AJ206" s="1195"/>
      <c r="AK206" s="1195"/>
      <c r="AL206" s="1195"/>
      <c r="AM206" s="1195"/>
      <c r="AN206" s="1195"/>
      <c r="AO206" s="1195"/>
      <c r="AP206" s="1195"/>
      <c r="AQ206" s="1195"/>
      <c r="AR206" s="1196"/>
      <c r="AS206" s="1196"/>
      <c r="AT206" s="1196"/>
      <c r="AU206" s="1196"/>
      <c r="AV206" s="1196"/>
      <c r="AW206" s="1196"/>
      <c r="AX206" s="1196"/>
      <c r="AY206" s="1197"/>
    </row>
    <row r="207" spans="2:51" ht="18" customHeight="1">
      <c r="B207" s="523" t="s">
        <v>59</v>
      </c>
      <c r="C207" s="524"/>
      <c r="D207" s="524"/>
      <c r="E207" s="524"/>
      <c r="F207" s="524"/>
      <c r="G207" s="524"/>
      <c r="H207" s="223" t="s">
        <v>654</v>
      </c>
      <c r="I207" s="224"/>
      <c r="J207" s="224"/>
      <c r="K207" s="224"/>
      <c r="L207" s="224"/>
      <c r="M207" s="224"/>
      <c r="N207" s="224"/>
      <c r="O207" s="224"/>
      <c r="P207" s="224"/>
      <c r="Q207" s="224"/>
      <c r="R207" s="224"/>
      <c r="S207" s="224"/>
      <c r="T207" s="224"/>
      <c r="U207" s="224"/>
      <c r="V207" s="224"/>
      <c r="W207" s="225"/>
      <c r="X207" s="225"/>
      <c r="Y207" s="225"/>
      <c r="Z207" s="947" t="s">
        <v>1076</v>
      </c>
      <c r="AA207" s="349"/>
      <c r="AB207" s="349"/>
      <c r="AC207" s="349"/>
      <c r="AD207" s="349"/>
      <c r="AE207" s="545"/>
      <c r="AF207" s="233" t="s">
        <v>1091</v>
      </c>
      <c r="AG207" s="234"/>
      <c r="AH207" s="234"/>
      <c r="AI207" s="234"/>
      <c r="AJ207" s="234"/>
      <c r="AK207" s="234"/>
      <c r="AL207" s="234"/>
      <c r="AM207" s="234"/>
      <c r="AN207" s="234"/>
      <c r="AO207" s="234"/>
      <c r="AP207" s="234"/>
      <c r="AQ207" s="234"/>
      <c r="AR207" s="234"/>
      <c r="AS207" s="234"/>
      <c r="AT207" s="234"/>
      <c r="AU207" s="234"/>
      <c r="AV207" s="234"/>
      <c r="AW207" s="234"/>
      <c r="AX207" s="234"/>
      <c r="AY207" s="235"/>
    </row>
    <row r="208" spans="2:51" ht="24" customHeight="1">
      <c r="B208" s="525"/>
      <c r="C208" s="526"/>
      <c r="D208" s="526"/>
      <c r="E208" s="526"/>
      <c r="F208" s="526"/>
      <c r="G208" s="526"/>
      <c r="H208" s="226"/>
      <c r="I208" s="227"/>
      <c r="J208" s="227"/>
      <c r="K208" s="227"/>
      <c r="L208" s="227"/>
      <c r="M208" s="227"/>
      <c r="N208" s="227"/>
      <c r="O208" s="227"/>
      <c r="P208" s="227"/>
      <c r="Q208" s="227"/>
      <c r="R208" s="227"/>
      <c r="S208" s="227"/>
      <c r="T208" s="227"/>
      <c r="U208" s="227"/>
      <c r="V208" s="227"/>
      <c r="W208" s="228"/>
      <c r="X208" s="228"/>
      <c r="Y208" s="228"/>
      <c r="Z208" s="544"/>
      <c r="AA208" s="349"/>
      <c r="AB208" s="349"/>
      <c r="AC208" s="349"/>
      <c r="AD208" s="349"/>
      <c r="AE208" s="545"/>
      <c r="AF208" s="236"/>
      <c r="AG208" s="236"/>
      <c r="AH208" s="236"/>
      <c r="AI208" s="236"/>
      <c r="AJ208" s="236"/>
      <c r="AK208" s="236"/>
      <c r="AL208" s="236"/>
      <c r="AM208" s="236"/>
      <c r="AN208" s="236"/>
      <c r="AO208" s="236"/>
      <c r="AP208" s="236"/>
      <c r="AQ208" s="236"/>
      <c r="AR208" s="236"/>
      <c r="AS208" s="236"/>
      <c r="AT208" s="236"/>
      <c r="AU208" s="236"/>
      <c r="AV208" s="236"/>
      <c r="AW208" s="236"/>
      <c r="AX208" s="236"/>
      <c r="AY208" s="237"/>
    </row>
    <row r="209" spans="2:51" ht="29.25" customHeight="1">
      <c r="B209" s="527" t="s">
        <v>56</v>
      </c>
      <c r="C209" s="528"/>
      <c r="D209" s="528"/>
      <c r="E209" s="528"/>
      <c r="F209" s="528"/>
      <c r="G209" s="529"/>
      <c r="H209" s="631" t="s">
        <v>55</v>
      </c>
      <c r="I209" s="632"/>
      <c r="J209" s="632"/>
      <c r="K209" s="632"/>
      <c r="L209" s="632"/>
      <c r="M209" s="632"/>
      <c r="N209" s="632"/>
      <c r="O209" s="632"/>
      <c r="P209" s="632"/>
      <c r="Q209" s="632"/>
      <c r="R209" s="632"/>
      <c r="S209" s="632"/>
      <c r="T209" s="632"/>
      <c r="U209" s="632"/>
      <c r="V209" s="632"/>
      <c r="W209" s="632"/>
      <c r="X209" s="632"/>
      <c r="Y209" s="632"/>
      <c r="Z209" s="632"/>
      <c r="AA209" s="632"/>
      <c r="AB209" s="632"/>
      <c r="AC209" s="632"/>
      <c r="AD209" s="632"/>
      <c r="AE209" s="632"/>
      <c r="AF209" s="632"/>
      <c r="AG209" s="632"/>
      <c r="AH209" s="632"/>
      <c r="AI209" s="632"/>
      <c r="AJ209" s="632"/>
      <c r="AK209" s="632"/>
      <c r="AL209" s="632"/>
      <c r="AM209" s="632"/>
      <c r="AN209" s="632"/>
      <c r="AO209" s="632"/>
      <c r="AP209" s="632"/>
      <c r="AQ209" s="632"/>
      <c r="AR209" s="632"/>
      <c r="AS209" s="632"/>
      <c r="AT209" s="632"/>
      <c r="AU209" s="632"/>
      <c r="AV209" s="632"/>
      <c r="AW209" s="632"/>
      <c r="AX209" s="632"/>
      <c r="AY209" s="633"/>
    </row>
    <row r="210" spans="2:51" ht="24.75" customHeight="1">
      <c r="B210" s="517" t="s">
        <v>54</v>
      </c>
      <c r="C210" s="518"/>
      <c r="D210" s="518"/>
      <c r="E210" s="518"/>
      <c r="F210" s="518"/>
      <c r="G210" s="519"/>
      <c r="H210" s="634"/>
      <c r="I210" s="635"/>
      <c r="J210" s="635"/>
      <c r="K210" s="635"/>
      <c r="L210" s="635"/>
      <c r="M210" s="635"/>
      <c r="N210" s="635"/>
      <c r="O210" s="635"/>
      <c r="P210" s="635"/>
      <c r="Q210" s="636" t="s">
        <v>1079</v>
      </c>
      <c r="R210" s="637"/>
      <c r="S210" s="637"/>
      <c r="T210" s="637"/>
      <c r="U210" s="637"/>
      <c r="V210" s="637"/>
      <c r="W210" s="638"/>
      <c r="X210" s="636" t="s">
        <v>1080</v>
      </c>
      <c r="Y210" s="637"/>
      <c r="Z210" s="637"/>
      <c r="AA210" s="637"/>
      <c r="AB210" s="637"/>
      <c r="AC210" s="637"/>
      <c r="AD210" s="638"/>
      <c r="AE210" s="636" t="s">
        <v>1081</v>
      </c>
      <c r="AF210" s="637"/>
      <c r="AG210" s="637"/>
      <c r="AH210" s="637"/>
      <c r="AI210" s="637"/>
      <c r="AJ210" s="637"/>
      <c r="AK210" s="638"/>
      <c r="AL210" s="636" t="s">
        <v>1082</v>
      </c>
      <c r="AM210" s="637"/>
      <c r="AN210" s="637"/>
      <c r="AO210" s="637"/>
      <c r="AP210" s="637"/>
      <c r="AQ210" s="637"/>
      <c r="AR210" s="638"/>
      <c r="AS210" s="636" t="s">
        <v>1083</v>
      </c>
      <c r="AT210" s="637"/>
      <c r="AU210" s="637"/>
      <c r="AV210" s="637"/>
      <c r="AW210" s="637"/>
      <c r="AX210" s="637"/>
      <c r="AY210" s="639"/>
    </row>
    <row r="211" spans="2:51" ht="24.75" customHeight="1">
      <c r="B211" s="482"/>
      <c r="C211" s="483"/>
      <c r="D211" s="483"/>
      <c r="E211" s="483"/>
      <c r="F211" s="483"/>
      <c r="G211" s="484"/>
      <c r="H211" s="640" t="s">
        <v>49</v>
      </c>
      <c r="I211" s="641"/>
      <c r="J211" s="651" t="s">
        <v>48</v>
      </c>
      <c r="K211" s="652"/>
      <c r="L211" s="652"/>
      <c r="M211" s="652"/>
      <c r="N211" s="652"/>
      <c r="O211" s="652"/>
      <c r="P211" s="653"/>
      <c r="Q211" s="192">
        <v>112</v>
      </c>
      <c r="R211" s="192"/>
      <c r="S211" s="192"/>
      <c r="T211" s="192"/>
      <c r="U211" s="192"/>
      <c r="V211" s="192"/>
      <c r="W211" s="192"/>
      <c r="X211" s="192">
        <v>43</v>
      </c>
      <c r="Y211" s="192"/>
      <c r="Z211" s="192"/>
      <c r="AA211" s="192"/>
      <c r="AB211" s="192"/>
      <c r="AC211" s="192"/>
      <c r="AD211" s="192"/>
      <c r="AE211" s="192">
        <v>44</v>
      </c>
      <c r="AF211" s="192"/>
      <c r="AG211" s="192"/>
      <c r="AH211" s="192"/>
      <c r="AI211" s="192"/>
      <c r="AJ211" s="192"/>
      <c r="AK211" s="192"/>
      <c r="AL211" s="614">
        <v>38</v>
      </c>
      <c r="AM211" s="614"/>
      <c r="AN211" s="614"/>
      <c r="AO211" s="614"/>
      <c r="AP211" s="614"/>
      <c r="AQ211" s="614"/>
      <c r="AR211" s="614"/>
      <c r="AS211" s="1198">
        <v>48</v>
      </c>
      <c r="AT211" s="1198"/>
      <c r="AU211" s="1198"/>
      <c r="AV211" s="1198"/>
      <c r="AW211" s="1198"/>
      <c r="AX211" s="1198"/>
      <c r="AY211" s="1199"/>
    </row>
    <row r="212" spans="2:51" ht="24.75" customHeight="1">
      <c r="B212" s="482"/>
      <c r="C212" s="483"/>
      <c r="D212" s="483"/>
      <c r="E212" s="483"/>
      <c r="F212" s="483"/>
      <c r="G212" s="484"/>
      <c r="H212" s="642"/>
      <c r="I212" s="643"/>
      <c r="J212" s="646" t="s">
        <v>47</v>
      </c>
      <c r="K212" s="647"/>
      <c r="L212" s="647"/>
      <c r="M212" s="647"/>
      <c r="N212" s="647"/>
      <c r="O212" s="647"/>
      <c r="P212" s="648"/>
      <c r="Q212" s="215" t="s">
        <v>1077</v>
      </c>
      <c r="R212" s="215"/>
      <c r="S212" s="215"/>
      <c r="T212" s="215"/>
      <c r="U212" s="215"/>
      <c r="V212" s="215"/>
      <c r="W212" s="215"/>
      <c r="X212" s="215" t="s">
        <v>1077</v>
      </c>
      <c r="Y212" s="215"/>
      <c r="Z212" s="215"/>
      <c r="AA212" s="215"/>
      <c r="AB212" s="215"/>
      <c r="AC212" s="215"/>
      <c r="AD212" s="215"/>
      <c r="AE212" s="215" t="s">
        <v>1077</v>
      </c>
      <c r="AF212" s="215"/>
      <c r="AG212" s="215"/>
      <c r="AH212" s="215"/>
      <c r="AI212" s="215"/>
      <c r="AJ212" s="215"/>
      <c r="AK212" s="215"/>
      <c r="AL212" s="215" t="s">
        <v>1077</v>
      </c>
      <c r="AM212" s="215"/>
      <c r="AN212" s="215"/>
      <c r="AO212" s="215"/>
      <c r="AP212" s="215"/>
      <c r="AQ212" s="215"/>
      <c r="AR212" s="215"/>
      <c r="AS212" s="649"/>
      <c r="AT212" s="649"/>
      <c r="AU212" s="649"/>
      <c r="AV212" s="649"/>
      <c r="AW212" s="649"/>
      <c r="AX212" s="649"/>
      <c r="AY212" s="650"/>
    </row>
    <row r="213" spans="2:51" ht="24.75" customHeight="1">
      <c r="B213" s="482"/>
      <c r="C213" s="483"/>
      <c r="D213" s="483"/>
      <c r="E213" s="483"/>
      <c r="F213" s="483"/>
      <c r="G213" s="484"/>
      <c r="H213" s="642"/>
      <c r="I213" s="643"/>
      <c r="J213" s="646" t="s">
        <v>46</v>
      </c>
      <c r="K213" s="647"/>
      <c r="L213" s="647"/>
      <c r="M213" s="647"/>
      <c r="N213" s="647"/>
      <c r="O213" s="647"/>
      <c r="P213" s="648"/>
      <c r="Q213" s="215" t="s">
        <v>1077</v>
      </c>
      <c r="R213" s="215"/>
      <c r="S213" s="215"/>
      <c r="T213" s="215"/>
      <c r="U213" s="215"/>
      <c r="V213" s="215"/>
      <c r="W213" s="215"/>
      <c r="X213" s="215" t="s">
        <v>1077</v>
      </c>
      <c r="Y213" s="215"/>
      <c r="Z213" s="215"/>
      <c r="AA213" s="215"/>
      <c r="AB213" s="215"/>
      <c r="AC213" s="215"/>
      <c r="AD213" s="215"/>
      <c r="AE213" s="215" t="s">
        <v>1077</v>
      </c>
      <c r="AF213" s="215"/>
      <c r="AG213" s="215"/>
      <c r="AH213" s="215"/>
      <c r="AI213" s="215"/>
      <c r="AJ213" s="215"/>
      <c r="AK213" s="215"/>
      <c r="AL213" s="215" t="s">
        <v>1077</v>
      </c>
      <c r="AM213" s="215"/>
      <c r="AN213" s="215"/>
      <c r="AO213" s="215"/>
      <c r="AP213" s="215"/>
      <c r="AQ213" s="215"/>
      <c r="AR213" s="215"/>
      <c r="AS213" s="649"/>
      <c r="AT213" s="649"/>
      <c r="AU213" s="649"/>
      <c r="AV213" s="649"/>
      <c r="AW213" s="649"/>
      <c r="AX213" s="649"/>
      <c r="AY213" s="650"/>
    </row>
    <row r="214" spans="2:51" ht="24.75" customHeight="1">
      <c r="B214" s="482"/>
      <c r="C214" s="483"/>
      <c r="D214" s="483"/>
      <c r="E214" s="483"/>
      <c r="F214" s="483"/>
      <c r="G214" s="484"/>
      <c r="H214" s="644"/>
      <c r="I214" s="645"/>
      <c r="J214" s="623" t="s">
        <v>26</v>
      </c>
      <c r="K214" s="624"/>
      <c r="L214" s="624"/>
      <c r="M214" s="624"/>
      <c r="N214" s="624"/>
      <c r="O214" s="624"/>
      <c r="P214" s="625"/>
      <c r="Q214" s="203">
        <f>SUM(Q211:W213)</f>
        <v>112</v>
      </c>
      <c r="R214" s="203"/>
      <c r="S214" s="203"/>
      <c r="T214" s="203"/>
      <c r="U214" s="203"/>
      <c r="V214" s="203"/>
      <c r="W214" s="203"/>
      <c r="X214" s="203">
        <f>SUM(X211:AD213)</f>
        <v>43</v>
      </c>
      <c r="Y214" s="203"/>
      <c r="Z214" s="203"/>
      <c r="AA214" s="203"/>
      <c r="AB214" s="203"/>
      <c r="AC214" s="203"/>
      <c r="AD214" s="203"/>
      <c r="AE214" s="203">
        <f>SUM(AE211:AK213)</f>
        <v>44</v>
      </c>
      <c r="AF214" s="203"/>
      <c r="AG214" s="203"/>
      <c r="AH214" s="203"/>
      <c r="AI214" s="203"/>
      <c r="AJ214" s="203"/>
      <c r="AK214" s="203"/>
      <c r="AL214" s="203">
        <f>SUM(AL211:AR213)</f>
        <v>38</v>
      </c>
      <c r="AM214" s="203"/>
      <c r="AN214" s="203"/>
      <c r="AO214" s="203"/>
      <c r="AP214" s="203"/>
      <c r="AQ214" s="203"/>
      <c r="AR214" s="203"/>
      <c r="AS214" s="203">
        <f>SUM(AS211:AY213)</f>
        <v>48</v>
      </c>
      <c r="AT214" s="203"/>
      <c r="AU214" s="203"/>
      <c r="AV214" s="203"/>
      <c r="AW214" s="203"/>
      <c r="AX214" s="203"/>
      <c r="AY214" s="204"/>
    </row>
    <row r="215" spans="2:51" ht="24.75" customHeight="1">
      <c r="B215" s="482"/>
      <c r="C215" s="483"/>
      <c r="D215" s="483"/>
      <c r="E215" s="483"/>
      <c r="F215" s="483"/>
      <c r="G215" s="484"/>
      <c r="H215" s="616" t="s">
        <v>44</v>
      </c>
      <c r="I215" s="617"/>
      <c r="J215" s="617"/>
      <c r="K215" s="617"/>
      <c r="L215" s="617"/>
      <c r="M215" s="617"/>
      <c r="N215" s="617"/>
      <c r="O215" s="617"/>
      <c r="P215" s="617"/>
      <c r="Q215" s="117">
        <v>117</v>
      </c>
      <c r="R215" s="117"/>
      <c r="S215" s="117"/>
      <c r="T215" s="117"/>
      <c r="U215" s="117"/>
      <c r="V215" s="117"/>
      <c r="W215" s="117"/>
      <c r="X215" s="117">
        <v>41</v>
      </c>
      <c r="Y215" s="117"/>
      <c r="Z215" s="117"/>
      <c r="AA215" s="117"/>
      <c r="AB215" s="117"/>
      <c r="AC215" s="117"/>
      <c r="AD215" s="117"/>
      <c r="AE215" s="929">
        <v>51</v>
      </c>
      <c r="AF215" s="929"/>
      <c r="AG215" s="929"/>
      <c r="AH215" s="929"/>
      <c r="AI215" s="929"/>
      <c r="AJ215" s="929"/>
      <c r="AK215" s="929"/>
      <c r="AL215" s="621"/>
      <c r="AM215" s="621"/>
      <c r="AN215" s="621"/>
      <c r="AO215" s="621"/>
      <c r="AP215" s="621"/>
      <c r="AQ215" s="621"/>
      <c r="AR215" s="621"/>
      <c r="AS215" s="621"/>
      <c r="AT215" s="621"/>
      <c r="AU215" s="621"/>
      <c r="AV215" s="621"/>
      <c r="AW215" s="621"/>
      <c r="AX215" s="621"/>
      <c r="AY215" s="622"/>
    </row>
    <row r="216" spans="2:51" ht="24.75" customHeight="1">
      <c r="B216" s="520"/>
      <c r="C216" s="521"/>
      <c r="D216" s="521"/>
      <c r="E216" s="521"/>
      <c r="F216" s="521"/>
      <c r="G216" s="522"/>
      <c r="H216" s="616" t="s">
        <v>43</v>
      </c>
      <c r="I216" s="617"/>
      <c r="J216" s="617"/>
      <c r="K216" s="617"/>
      <c r="L216" s="617"/>
      <c r="M216" s="617"/>
      <c r="N216" s="617"/>
      <c r="O216" s="617"/>
      <c r="P216" s="617"/>
      <c r="Q216" s="117">
        <v>104.7</v>
      </c>
      <c r="R216" s="117"/>
      <c r="S216" s="117"/>
      <c r="T216" s="117"/>
      <c r="U216" s="117"/>
      <c r="V216" s="117"/>
      <c r="W216" s="117"/>
      <c r="X216" s="117">
        <v>95.4</v>
      </c>
      <c r="Y216" s="117"/>
      <c r="Z216" s="117"/>
      <c r="AA216" s="117"/>
      <c r="AB216" s="117"/>
      <c r="AC216" s="117"/>
      <c r="AD216" s="117"/>
      <c r="AE216" s="1200">
        <v>115.9</v>
      </c>
      <c r="AF216" s="1200"/>
      <c r="AG216" s="1200"/>
      <c r="AH216" s="1200"/>
      <c r="AI216" s="1200"/>
      <c r="AJ216" s="1200"/>
      <c r="AK216" s="1200"/>
      <c r="AL216" s="621"/>
      <c r="AM216" s="621"/>
      <c r="AN216" s="621"/>
      <c r="AO216" s="621"/>
      <c r="AP216" s="621"/>
      <c r="AQ216" s="621"/>
      <c r="AR216" s="621"/>
      <c r="AS216" s="621"/>
      <c r="AT216" s="621"/>
      <c r="AU216" s="621"/>
      <c r="AV216" s="621"/>
      <c r="AW216" s="621"/>
      <c r="AX216" s="621"/>
      <c r="AY216" s="622"/>
    </row>
    <row r="217" spans="2:51" ht="23.1" customHeight="1">
      <c r="B217" s="153" t="s">
        <v>42</v>
      </c>
      <c r="C217" s="154"/>
      <c r="D217" s="159" t="s">
        <v>29</v>
      </c>
      <c r="E217" s="160"/>
      <c r="F217" s="160"/>
      <c r="G217" s="160"/>
      <c r="H217" s="160"/>
      <c r="I217" s="160"/>
      <c r="J217" s="160"/>
      <c r="K217" s="160"/>
      <c r="L217" s="161"/>
      <c r="M217" s="162" t="s">
        <v>41</v>
      </c>
      <c r="N217" s="162"/>
      <c r="O217" s="162"/>
      <c r="P217" s="162"/>
      <c r="Q217" s="162"/>
      <c r="R217" s="162"/>
      <c r="S217" s="163" t="s">
        <v>1083</v>
      </c>
      <c r="T217" s="163"/>
      <c r="U217" s="163"/>
      <c r="V217" s="163"/>
      <c r="W217" s="163"/>
      <c r="X217" s="163"/>
      <c r="Y217" s="164"/>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5"/>
    </row>
    <row r="218" spans="2:51" ht="23.1" customHeight="1">
      <c r="B218" s="155"/>
      <c r="C218" s="156"/>
      <c r="D218" s="1204" t="s">
        <v>655</v>
      </c>
      <c r="E218" s="471"/>
      <c r="F218" s="471"/>
      <c r="G218" s="471"/>
      <c r="H218" s="471"/>
      <c r="I218" s="471"/>
      <c r="J218" s="471"/>
      <c r="K218" s="471"/>
      <c r="L218" s="472"/>
      <c r="M218" s="1205">
        <v>33</v>
      </c>
      <c r="N218" s="1205"/>
      <c r="O218" s="1205"/>
      <c r="P218" s="1205"/>
      <c r="Q218" s="1205"/>
      <c r="R218" s="1205"/>
      <c r="S218" s="1205">
        <v>34</v>
      </c>
      <c r="T218" s="1205"/>
      <c r="U218" s="1205"/>
      <c r="V218" s="1205"/>
      <c r="W218" s="1205"/>
      <c r="X218" s="1205"/>
      <c r="Y218" s="170"/>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2"/>
    </row>
    <row r="219" spans="2:51" ht="23.1" customHeight="1">
      <c r="B219" s="155"/>
      <c r="C219" s="156"/>
      <c r="D219" s="1201" t="s">
        <v>656</v>
      </c>
      <c r="E219" s="406"/>
      <c r="F219" s="406"/>
      <c r="G219" s="406"/>
      <c r="H219" s="406"/>
      <c r="I219" s="406"/>
      <c r="J219" s="406"/>
      <c r="K219" s="406"/>
      <c r="L219" s="407"/>
      <c r="M219" s="1202">
        <v>3</v>
      </c>
      <c r="N219" s="1202"/>
      <c r="O219" s="1202"/>
      <c r="P219" s="1202"/>
      <c r="Q219" s="1202"/>
      <c r="R219" s="1202"/>
      <c r="S219" s="1202">
        <v>9</v>
      </c>
      <c r="T219" s="1202"/>
      <c r="U219" s="1202"/>
      <c r="V219" s="1202"/>
      <c r="W219" s="1202"/>
      <c r="X219" s="1202"/>
      <c r="Y219" s="146"/>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8"/>
    </row>
    <row r="220" spans="2:51" ht="23.1" customHeight="1">
      <c r="B220" s="155"/>
      <c r="C220" s="156"/>
      <c r="D220" s="1201" t="s">
        <v>657</v>
      </c>
      <c r="E220" s="406"/>
      <c r="F220" s="406"/>
      <c r="G220" s="406"/>
      <c r="H220" s="406"/>
      <c r="I220" s="406"/>
      <c r="J220" s="406"/>
      <c r="K220" s="406"/>
      <c r="L220" s="407"/>
      <c r="M220" s="1202">
        <v>2</v>
      </c>
      <c r="N220" s="1202"/>
      <c r="O220" s="1202"/>
      <c r="P220" s="1202"/>
      <c r="Q220" s="1202"/>
      <c r="R220" s="1202"/>
      <c r="S220" s="1202">
        <v>2</v>
      </c>
      <c r="T220" s="1202"/>
      <c r="U220" s="1202"/>
      <c r="V220" s="1202"/>
      <c r="W220" s="1202"/>
      <c r="X220" s="1202"/>
      <c r="Y220" s="146"/>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8"/>
    </row>
    <row r="221" spans="2:51" ht="23.1" customHeight="1">
      <c r="B221" s="155"/>
      <c r="C221" s="156"/>
      <c r="D221" s="1201" t="s">
        <v>658</v>
      </c>
      <c r="E221" s="406"/>
      <c r="F221" s="406"/>
      <c r="G221" s="406"/>
      <c r="H221" s="406"/>
      <c r="I221" s="406"/>
      <c r="J221" s="406"/>
      <c r="K221" s="406"/>
      <c r="L221" s="407"/>
      <c r="M221" s="1202">
        <v>0</v>
      </c>
      <c r="N221" s="1202"/>
      <c r="O221" s="1202"/>
      <c r="P221" s="1202"/>
      <c r="Q221" s="1202"/>
      <c r="R221" s="1202"/>
      <c r="S221" s="1202">
        <v>3</v>
      </c>
      <c r="T221" s="1202"/>
      <c r="U221" s="1202"/>
      <c r="V221" s="1202"/>
      <c r="W221" s="1202"/>
      <c r="X221" s="1202"/>
      <c r="Y221" s="146"/>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8"/>
    </row>
    <row r="222" spans="2:51" ht="23.1" customHeight="1">
      <c r="B222" s="155"/>
      <c r="C222" s="156"/>
      <c r="D222" s="1203"/>
      <c r="E222" s="403"/>
      <c r="F222" s="403"/>
      <c r="G222" s="403"/>
      <c r="H222" s="403"/>
      <c r="I222" s="403"/>
      <c r="J222" s="403"/>
      <c r="K222" s="403"/>
      <c r="L222" s="404"/>
      <c r="M222" s="1202"/>
      <c r="N222" s="1202"/>
      <c r="O222" s="1202"/>
      <c r="P222" s="1202"/>
      <c r="Q222" s="1202"/>
      <c r="R222" s="1202"/>
      <c r="S222" s="1202"/>
      <c r="T222" s="1202"/>
      <c r="U222" s="1202"/>
      <c r="V222" s="1202"/>
      <c r="W222" s="1202"/>
      <c r="X222" s="1202"/>
      <c r="Y222" s="146"/>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8"/>
    </row>
    <row r="223" spans="2:51" ht="23.1" customHeight="1">
      <c r="B223" s="155"/>
      <c r="C223" s="156"/>
      <c r="D223" s="1203"/>
      <c r="E223" s="403"/>
      <c r="F223" s="403"/>
      <c r="G223" s="403"/>
      <c r="H223" s="403"/>
      <c r="I223" s="403"/>
      <c r="J223" s="403"/>
      <c r="K223" s="403"/>
      <c r="L223" s="404"/>
      <c r="M223" s="1202"/>
      <c r="N223" s="1202"/>
      <c r="O223" s="1202"/>
      <c r="P223" s="1202"/>
      <c r="Q223" s="1202"/>
      <c r="R223" s="1202"/>
      <c r="S223" s="1202"/>
      <c r="T223" s="1202"/>
      <c r="U223" s="1202"/>
      <c r="V223" s="1202"/>
      <c r="W223" s="1202"/>
      <c r="X223" s="1202"/>
      <c r="Y223" s="146"/>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8"/>
    </row>
    <row r="224" spans="2:51" ht="23.1" customHeight="1">
      <c r="B224" s="155"/>
      <c r="C224" s="156"/>
      <c r="D224" s="1209"/>
      <c r="E224" s="394"/>
      <c r="F224" s="394"/>
      <c r="G224" s="394"/>
      <c r="H224" s="394"/>
      <c r="I224" s="394"/>
      <c r="J224" s="394"/>
      <c r="K224" s="394"/>
      <c r="L224" s="395"/>
      <c r="M224" s="1210"/>
      <c r="N224" s="1210"/>
      <c r="O224" s="1210"/>
      <c r="P224" s="1210"/>
      <c r="Q224" s="1210"/>
      <c r="R224" s="1210"/>
      <c r="S224" s="1210"/>
      <c r="T224" s="1210"/>
      <c r="U224" s="1210"/>
      <c r="V224" s="1210"/>
      <c r="W224" s="1210"/>
      <c r="X224" s="1210"/>
      <c r="Y224" s="146"/>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8"/>
    </row>
    <row r="225" spans="1:51" ht="23.1" customHeight="1">
      <c r="B225" s="157"/>
      <c r="C225" s="158"/>
      <c r="D225" s="1207" t="s">
        <v>26</v>
      </c>
      <c r="E225" s="115"/>
      <c r="F225" s="115"/>
      <c r="G225" s="115"/>
      <c r="H225" s="115"/>
      <c r="I225" s="115"/>
      <c r="J225" s="115"/>
      <c r="K225" s="115"/>
      <c r="L225" s="116"/>
      <c r="M225" s="1208">
        <f>SUM(M218:R224)</f>
        <v>38</v>
      </c>
      <c r="N225" s="1208"/>
      <c r="O225" s="1208"/>
      <c r="P225" s="1208"/>
      <c r="Q225" s="1208"/>
      <c r="R225" s="1208"/>
      <c r="S225" s="1208">
        <f>SUM(S218:X224)</f>
        <v>48</v>
      </c>
      <c r="T225" s="1208"/>
      <c r="U225" s="1208"/>
      <c r="V225" s="1208"/>
      <c r="W225" s="1208"/>
      <c r="X225" s="1208"/>
      <c r="Y225" s="177"/>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9"/>
    </row>
    <row r="226" spans="1:51" ht="24.75" customHeight="1">
      <c r="B226" s="5"/>
      <c r="C226" s="5"/>
      <c r="D226" s="5"/>
      <c r="E226" s="5"/>
      <c r="F226" s="5"/>
      <c r="G226" s="5"/>
      <c r="H226" s="9"/>
      <c r="I226" s="9"/>
      <c r="J226" s="9"/>
      <c r="K226" s="9"/>
      <c r="L226" s="9"/>
      <c r="M226" s="9"/>
      <c r="N226" s="9"/>
      <c r="O226" s="9"/>
      <c r="P226" s="9"/>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row>
    <row r="227" spans="1:51" ht="41.25" customHeight="1">
      <c r="B227" s="5"/>
      <c r="C227" s="5"/>
      <c r="D227" s="5"/>
      <c r="E227" s="5"/>
      <c r="F227" s="5"/>
      <c r="G227" s="5"/>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row>
    <row r="228" spans="1:51" ht="23.25" customHeight="1" thickBot="1">
      <c r="A228" s="7"/>
      <c r="B228" s="489" t="s">
        <v>25</v>
      </c>
      <c r="C228" s="490"/>
      <c r="D228" s="490"/>
      <c r="E228" s="490"/>
      <c r="F228" s="490"/>
      <c r="G228" s="490"/>
      <c r="H228" s="490" t="s">
        <v>650</v>
      </c>
      <c r="I228" s="490"/>
      <c r="J228" s="490"/>
      <c r="K228" s="490"/>
      <c r="L228" s="490"/>
      <c r="M228" s="490"/>
      <c r="N228" s="490"/>
      <c r="O228" s="490"/>
      <c r="P228" s="490"/>
      <c r="Q228" s="490"/>
      <c r="R228" s="490"/>
      <c r="S228" s="490"/>
      <c r="T228" s="490"/>
      <c r="U228" s="490"/>
      <c r="V228" s="490"/>
      <c r="W228" s="490"/>
      <c r="X228" s="490"/>
      <c r="Y228" s="490"/>
      <c r="Z228" s="490"/>
      <c r="AA228" s="490"/>
      <c r="AB228" s="490"/>
      <c r="AC228" s="490"/>
      <c r="AD228" s="490"/>
      <c r="AE228" s="490"/>
      <c r="AF228" s="490"/>
      <c r="AG228" s="490"/>
      <c r="AH228" s="490"/>
      <c r="AI228" s="490"/>
      <c r="AJ228" s="490"/>
      <c r="AK228" s="490"/>
      <c r="AL228" s="490"/>
      <c r="AM228" s="490"/>
      <c r="AN228" s="490"/>
      <c r="AO228" s="490"/>
      <c r="AP228" s="490"/>
      <c r="AQ228" s="490"/>
      <c r="AR228" s="490"/>
      <c r="AS228" s="490"/>
      <c r="AT228" s="490"/>
      <c r="AU228" s="490"/>
      <c r="AV228" s="490"/>
      <c r="AW228" s="490"/>
      <c r="AX228" s="490"/>
      <c r="AY228" s="490"/>
    </row>
    <row r="229" spans="1:51" ht="385.5" customHeight="1">
      <c r="A229" s="6"/>
      <c r="B229" s="479" t="s">
        <v>39</v>
      </c>
      <c r="C229" s="480"/>
      <c r="D229" s="480"/>
      <c r="E229" s="480"/>
      <c r="F229" s="480"/>
      <c r="G229" s="481"/>
      <c r="H229" s="1161"/>
      <c r="I229" s="1162"/>
      <c r="J229" s="1162"/>
      <c r="K229" s="1162"/>
      <c r="L229" s="1162"/>
      <c r="M229" s="1162"/>
      <c r="N229" s="1162"/>
      <c r="O229" s="1162"/>
      <c r="P229" s="1162"/>
      <c r="Q229" s="1162"/>
      <c r="R229" s="1162"/>
      <c r="S229" s="1162"/>
      <c r="T229" s="1162"/>
      <c r="U229" s="1162"/>
      <c r="V229" s="1162"/>
      <c r="W229" s="1162"/>
      <c r="X229" s="1162"/>
      <c r="Y229" s="1162"/>
      <c r="Z229" s="1162"/>
      <c r="AA229" s="1162"/>
      <c r="AB229" s="1162"/>
      <c r="AC229" s="1162"/>
      <c r="AD229" s="1162"/>
      <c r="AE229" s="1162"/>
      <c r="AF229" s="1162"/>
      <c r="AG229" s="1162"/>
      <c r="AH229" s="1162"/>
      <c r="AI229" s="1162"/>
      <c r="AJ229" s="1162"/>
      <c r="AK229" s="1162"/>
      <c r="AL229" s="1162"/>
      <c r="AM229" s="1162"/>
      <c r="AN229" s="1162"/>
      <c r="AO229" s="1162"/>
      <c r="AP229" s="1162"/>
      <c r="AQ229" s="1162"/>
      <c r="AR229" s="1162"/>
      <c r="AS229" s="1162"/>
      <c r="AT229" s="1162"/>
      <c r="AU229" s="1162"/>
      <c r="AV229" s="1162"/>
      <c r="AW229" s="1162"/>
      <c r="AX229" s="1162"/>
      <c r="AY229" s="1163"/>
    </row>
    <row r="230" spans="1:51" ht="348.95" customHeight="1">
      <c r="B230" s="482"/>
      <c r="C230" s="483"/>
      <c r="D230" s="483"/>
      <c r="E230" s="483"/>
      <c r="F230" s="483"/>
      <c r="G230" s="484"/>
      <c r="H230" s="1164"/>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33"/>
    </row>
    <row r="231" spans="1:51" ht="324" customHeight="1" thickBot="1">
      <c r="B231" s="485"/>
      <c r="C231" s="486"/>
      <c r="D231" s="486"/>
      <c r="E231" s="486"/>
      <c r="F231" s="486"/>
      <c r="G231" s="487"/>
      <c r="H231" s="1165"/>
      <c r="I231" s="1166"/>
      <c r="J231" s="1166"/>
      <c r="K231" s="1166"/>
      <c r="L231" s="1166"/>
      <c r="M231" s="1166"/>
      <c r="N231" s="1166"/>
      <c r="O231" s="1166"/>
      <c r="P231" s="1166"/>
      <c r="Q231" s="1166"/>
      <c r="R231" s="1166"/>
      <c r="S231" s="1166"/>
      <c r="T231" s="1166"/>
      <c r="U231" s="1166"/>
      <c r="V231" s="1166"/>
      <c r="W231" s="1166"/>
      <c r="X231" s="1166"/>
      <c r="Y231" s="1166"/>
      <c r="Z231" s="1166"/>
      <c r="AA231" s="1166"/>
      <c r="AB231" s="1166"/>
      <c r="AC231" s="1166"/>
      <c r="AD231" s="1166"/>
      <c r="AE231" s="1166"/>
      <c r="AF231" s="1166"/>
      <c r="AG231" s="1166"/>
      <c r="AH231" s="1166"/>
      <c r="AI231" s="1166"/>
      <c r="AJ231" s="1166"/>
      <c r="AK231" s="1166"/>
      <c r="AL231" s="1166"/>
      <c r="AM231" s="1166"/>
      <c r="AN231" s="1166"/>
      <c r="AO231" s="1166"/>
      <c r="AP231" s="1166"/>
      <c r="AQ231" s="1166"/>
      <c r="AR231" s="1166"/>
      <c r="AS231" s="1166"/>
      <c r="AT231" s="1166"/>
      <c r="AU231" s="1166"/>
      <c r="AV231" s="1166"/>
      <c r="AW231" s="1166"/>
      <c r="AX231" s="1166"/>
      <c r="AY231" s="1167"/>
    </row>
    <row r="232" spans="1:51" ht="41.25" customHeight="1">
      <c r="B232" s="5"/>
      <c r="C232" s="5"/>
      <c r="D232" s="5"/>
      <c r="E232" s="5"/>
      <c r="F232" s="5"/>
      <c r="G232" s="5"/>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row>
    <row r="233" spans="1:51" ht="30" customHeight="1" thickBot="1">
      <c r="B233" s="139" t="s">
        <v>25</v>
      </c>
      <c r="C233" s="139"/>
      <c r="D233" s="139"/>
      <c r="E233" s="139"/>
      <c r="F233" s="119"/>
      <c r="G233" s="119"/>
      <c r="H233" s="490" t="s">
        <v>650</v>
      </c>
      <c r="I233" s="490"/>
      <c r="J233" s="490"/>
      <c r="K233" s="490"/>
      <c r="L233" s="490"/>
      <c r="M233" s="490"/>
      <c r="N233" s="490"/>
      <c r="O233" s="490"/>
      <c r="P233" s="490"/>
      <c r="Q233" s="490"/>
      <c r="R233" s="490"/>
      <c r="S233" s="490"/>
      <c r="T233" s="490"/>
      <c r="U233" s="490"/>
      <c r="V233" s="490"/>
      <c r="W233" s="490"/>
      <c r="X233" s="490"/>
      <c r="Y233" s="490"/>
      <c r="Z233" s="490"/>
      <c r="AA233" s="490"/>
      <c r="AB233" s="490"/>
      <c r="AC233" s="490"/>
      <c r="AD233" s="490"/>
      <c r="AE233" s="490"/>
      <c r="AF233" s="490"/>
      <c r="AG233" s="490"/>
      <c r="AH233" s="490"/>
      <c r="AI233" s="490"/>
      <c r="AJ233" s="490"/>
      <c r="AK233" s="490"/>
      <c r="AL233" s="490"/>
      <c r="AM233" s="490"/>
      <c r="AN233" s="490"/>
      <c r="AO233" s="490"/>
      <c r="AP233" s="490"/>
      <c r="AQ233" s="490"/>
      <c r="AR233" s="490"/>
      <c r="AS233" s="490"/>
      <c r="AT233" s="490"/>
      <c r="AU233" s="490"/>
      <c r="AV233" s="490"/>
      <c r="AW233" s="490"/>
      <c r="AX233" s="490"/>
      <c r="AY233" s="490"/>
    </row>
    <row r="234" spans="1:51" ht="24.75" customHeight="1">
      <c r="B234" s="600" t="s">
        <v>1098</v>
      </c>
      <c r="C234" s="422"/>
      <c r="D234" s="422"/>
      <c r="E234" s="422"/>
      <c r="F234" s="422"/>
      <c r="G234" s="423"/>
      <c r="H234" s="503" t="s">
        <v>659</v>
      </c>
      <c r="I234" s="504"/>
      <c r="J234" s="504"/>
      <c r="K234" s="504"/>
      <c r="L234" s="504"/>
      <c r="M234" s="504"/>
      <c r="N234" s="504"/>
      <c r="O234" s="504"/>
      <c r="P234" s="504"/>
      <c r="Q234" s="504"/>
      <c r="R234" s="504"/>
      <c r="S234" s="504"/>
      <c r="T234" s="504"/>
      <c r="U234" s="504"/>
      <c r="V234" s="504"/>
      <c r="W234" s="504"/>
      <c r="X234" s="504"/>
      <c r="Y234" s="504"/>
      <c r="Z234" s="504"/>
      <c r="AA234" s="504"/>
      <c r="AB234" s="504"/>
      <c r="AC234" s="505"/>
      <c r="AD234" s="503" t="s">
        <v>660</v>
      </c>
      <c r="AE234" s="504"/>
      <c r="AF234" s="504"/>
      <c r="AG234" s="504"/>
      <c r="AH234" s="504"/>
      <c r="AI234" s="504"/>
      <c r="AJ234" s="504"/>
      <c r="AK234" s="504"/>
      <c r="AL234" s="504"/>
      <c r="AM234" s="504"/>
      <c r="AN234" s="504"/>
      <c r="AO234" s="504"/>
      <c r="AP234" s="504"/>
      <c r="AQ234" s="504"/>
      <c r="AR234" s="504"/>
      <c r="AS234" s="504"/>
      <c r="AT234" s="504"/>
      <c r="AU234" s="504"/>
      <c r="AV234" s="504"/>
      <c r="AW234" s="504"/>
      <c r="AX234" s="504"/>
      <c r="AY234" s="1206"/>
    </row>
    <row r="235" spans="1:51" ht="24.75" customHeight="1">
      <c r="B235" s="554"/>
      <c r="C235" s="424"/>
      <c r="D235" s="424"/>
      <c r="E235" s="424"/>
      <c r="F235" s="424"/>
      <c r="G235" s="425"/>
      <c r="H235" s="380" t="s">
        <v>29</v>
      </c>
      <c r="I235" s="345"/>
      <c r="J235" s="345"/>
      <c r="K235" s="345"/>
      <c r="L235" s="346"/>
      <c r="M235" s="338" t="s">
        <v>28</v>
      </c>
      <c r="N235" s="345"/>
      <c r="O235" s="345"/>
      <c r="P235" s="345"/>
      <c r="Q235" s="345"/>
      <c r="R235" s="345"/>
      <c r="S235" s="345"/>
      <c r="T235" s="345"/>
      <c r="U235" s="345"/>
      <c r="V235" s="345"/>
      <c r="W235" s="345"/>
      <c r="X235" s="345"/>
      <c r="Y235" s="346"/>
      <c r="Z235" s="341" t="s">
        <v>27</v>
      </c>
      <c r="AA235" s="381"/>
      <c r="AB235" s="381"/>
      <c r="AC235" s="552"/>
      <c r="AD235" s="380" t="s">
        <v>29</v>
      </c>
      <c r="AE235" s="345"/>
      <c r="AF235" s="345"/>
      <c r="AG235" s="345"/>
      <c r="AH235" s="346"/>
      <c r="AI235" s="338" t="s">
        <v>28</v>
      </c>
      <c r="AJ235" s="345"/>
      <c r="AK235" s="345"/>
      <c r="AL235" s="345"/>
      <c r="AM235" s="345"/>
      <c r="AN235" s="345"/>
      <c r="AO235" s="345"/>
      <c r="AP235" s="345"/>
      <c r="AQ235" s="345"/>
      <c r="AR235" s="345"/>
      <c r="AS235" s="345"/>
      <c r="AT235" s="345"/>
      <c r="AU235" s="346"/>
      <c r="AV235" s="341" t="s">
        <v>27</v>
      </c>
      <c r="AW235" s="381"/>
      <c r="AX235" s="381"/>
      <c r="AY235" s="435"/>
    </row>
    <row r="236" spans="1:51" ht="24.75" customHeight="1">
      <c r="B236" s="554"/>
      <c r="C236" s="424"/>
      <c r="D236" s="424"/>
      <c r="E236" s="424"/>
      <c r="F236" s="424"/>
      <c r="G236" s="425"/>
      <c r="H236" s="476" t="s">
        <v>602</v>
      </c>
      <c r="I236" s="477"/>
      <c r="J236" s="477"/>
      <c r="K236" s="477"/>
      <c r="L236" s="478"/>
      <c r="M236" s="592" t="s">
        <v>661</v>
      </c>
      <c r="N236" s="471"/>
      <c r="O236" s="471"/>
      <c r="P236" s="471"/>
      <c r="Q236" s="471"/>
      <c r="R236" s="471"/>
      <c r="S236" s="471"/>
      <c r="T236" s="471"/>
      <c r="U236" s="471"/>
      <c r="V236" s="471"/>
      <c r="W236" s="471"/>
      <c r="X236" s="471"/>
      <c r="Y236" s="472"/>
      <c r="Z236" s="1225">
        <v>9</v>
      </c>
      <c r="AA236" s="1226"/>
      <c r="AB236" s="1226"/>
      <c r="AC236" s="1227"/>
      <c r="AD236" s="476" t="s">
        <v>602</v>
      </c>
      <c r="AE236" s="477"/>
      <c r="AF236" s="477"/>
      <c r="AG236" s="477"/>
      <c r="AH236" s="478"/>
      <c r="AI236" s="592" t="s">
        <v>662</v>
      </c>
      <c r="AJ236" s="471"/>
      <c r="AK236" s="471"/>
      <c r="AL236" s="471"/>
      <c r="AM236" s="471"/>
      <c r="AN236" s="471"/>
      <c r="AO236" s="471"/>
      <c r="AP236" s="471"/>
      <c r="AQ236" s="471"/>
      <c r="AR236" s="471"/>
      <c r="AS236" s="471"/>
      <c r="AT236" s="471"/>
      <c r="AU236" s="472"/>
      <c r="AV236" s="473">
        <v>6</v>
      </c>
      <c r="AW236" s="474"/>
      <c r="AX236" s="474"/>
      <c r="AY236" s="1228"/>
    </row>
    <row r="237" spans="1:51" ht="24.75" customHeight="1">
      <c r="B237" s="554"/>
      <c r="C237" s="424"/>
      <c r="D237" s="424"/>
      <c r="E237" s="424"/>
      <c r="F237" s="424"/>
      <c r="G237" s="425"/>
      <c r="H237" s="1211" t="s">
        <v>121</v>
      </c>
      <c r="I237" s="703"/>
      <c r="J237" s="703"/>
      <c r="K237" s="703"/>
      <c r="L237" s="704"/>
      <c r="M237" s="1213" t="s">
        <v>663</v>
      </c>
      <c r="N237" s="1214"/>
      <c r="O237" s="1214"/>
      <c r="P237" s="1214"/>
      <c r="Q237" s="1214"/>
      <c r="R237" s="1214"/>
      <c r="S237" s="1214"/>
      <c r="T237" s="1214"/>
      <c r="U237" s="1214"/>
      <c r="V237" s="1214"/>
      <c r="W237" s="1214"/>
      <c r="X237" s="1214"/>
      <c r="Y237" s="1215"/>
      <c r="Z237" s="1219">
        <v>25</v>
      </c>
      <c r="AA237" s="1220"/>
      <c r="AB237" s="1220"/>
      <c r="AC237" s="1221"/>
      <c r="AD237" s="307"/>
      <c r="AE237" s="308"/>
      <c r="AF237" s="308"/>
      <c r="AG237" s="308"/>
      <c r="AH237" s="309"/>
      <c r="AI237" s="310"/>
      <c r="AJ237" s="311"/>
      <c r="AK237" s="311"/>
      <c r="AL237" s="311"/>
      <c r="AM237" s="311"/>
      <c r="AN237" s="311"/>
      <c r="AO237" s="311"/>
      <c r="AP237" s="311"/>
      <c r="AQ237" s="311"/>
      <c r="AR237" s="311"/>
      <c r="AS237" s="311"/>
      <c r="AT237" s="311"/>
      <c r="AU237" s="312"/>
      <c r="AV237" s="313"/>
      <c r="AW237" s="314"/>
      <c r="AX237" s="314"/>
      <c r="AY237" s="318"/>
    </row>
    <row r="238" spans="1:51" ht="24.75" customHeight="1">
      <c r="B238" s="554"/>
      <c r="C238" s="424"/>
      <c r="D238" s="424"/>
      <c r="E238" s="424"/>
      <c r="F238" s="424"/>
      <c r="G238" s="425"/>
      <c r="H238" s="1212"/>
      <c r="I238" s="709"/>
      <c r="J238" s="709"/>
      <c r="K238" s="709"/>
      <c r="L238" s="710"/>
      <c r="M238" s="1216"/>
      <c r="N238" s="1217"/>
      <c r="O238" s="1217"/>
      <c r="P238" s="1217"/>
      <c r="Q238" s="1217"/>
      <c r="R238" s="1217"/>
      <c r="S238" s="1217"/>
      <c r="T238" s="1217"/>
      <c r="U238" s="1217"/>
      <c r="V238" s="1217"/>
      <c r="W238" s="1217"/>
      <c r="X238" s="1217"/>
      <c r="Y238" s="1218"/>
      <c r="Z238" s="1222"/>
      <c r="AA238" s="1223"/>
      <c r="AB238" s="1223"/>
      <c r="AC238" s="1224"/>
      <c r="AD238" s="307"/>
      <c r="AE238" s="308"/>
      <c r="AF238" s="308"/>
      <c r="AG238" s="308"/>
      <c r="AH238" s="309"/>
      <c r="AI238" s="310"/>
      <c r="AJ238" s="311"/>
      <c r="AK238" s="311"/>
      <c r="AL238" s="311"/>
      <c r="AM238" s="311"/>
      <c r="AN238" s="311"/>
      <c r="AO238" s="311"/>
      <c r="AP238" s="311"/>
      <c r="AQ238" s="311"/>
      <c r="AR238" s="311"/>
      <c r="AS238" s="311"/>
      <c r="AT238" s="311"/>
      <c r="AU238" s="312"/>
      <c r="AV238" s="313"/>
      <c r="AW238" s="314"/>
      <c r="AX238" s="314"/>
      <c r="AY238" s="318"/>
    </row>
    <row r="239" spans="1:51" ht="24.75" customHeight="1">
      <c r="B239" s="554"/>
      <c r="C239" s="424"/>
      <c r="D239" s="424"/>
      <c r="E239" s="424"/>
      <c r="F239" s="424"/>
      <c r="G239" s="425"/>
      <c r="H239" s="1229" t="s">
        <v>121</v>
      </c>
      <c r="I239" s="1230"/>
      <c r="J239" s="1230"/>
      <c r="K239" s="1230"/>
      <c r="L239" s="1231"/>
      <c r="M239" s="1232" t="s">
        <v>664</v>
      </c>
      <c r="N239" s="1233"/>
      <c r="O239" s="1233"/>
      <c r="P239" s="1233"/>
      <c r="Q239" s="1233"/>
      <c r="R239" s="1233"/>
      <c r="S239" s="1233"/>
      <c r="T239" s="1233"/>
      <c r="U239" s="1233"/>
      <c r="V239" s="1233"/>
      <c r="W239" s="1233"/>
      <c r="X239" s="1233"/>
      <c r="Y239" s="1234"/>
      <c r="Z239" s="1235">
        <v>6</v>
      </c>
      <c r="AA239" s="1236"/>
      <c r="AB239" s="1236"/>
      <c r="AC239" s="1237"/>
      <c r="AD239" s="307"/>
      <c r="AE239" s="308"/>
      <c r="AF239" s="308"/>
      <c r="AG239" s="308"/>
      <c r="AH239" s="309"/>
      <c r="AI239" s="310"/>
      <c r="AJ239" s="311"/>
      <c r="AK239" s="311"/>
      <c r="AL239" s="311"/>
      <c r="AM239" s="311"/>
      <c r="AN239" s="311"/>
      <c r="AO239" s="311"/>
      <c r="AP239" s="311"/>
      <c r="AQ239" s="311"/>
      <c r="AR239" s="311"/>
      <c r="AS239" s="311"/>
      <c r="AT239" s="311"/>
      <c r="AU239" s="312"/>
      <c r="AV239" s="313"/>
      <c r="AW239" s="314"/>
      <c r="AX239" s="314"/>
      <c r="AY239" s="318"/>
    </row>
    <row r="240" spans="1:51" ht="24.75" customHeight="1">
      <c r="B240" s="554"/>
      <c r="C240" s="424"/>
      <c r="D240" s="424"/>
      <c r="E240" s="424"/>
      <c r="F240" s="424"/>
      <c r="G240" s="425"/>
      <c r="H240" s="1212"/>
      <c r="I240" s="709"/>
      <c r="J240" s="709"/>
      <c r="K240" s="709"/>
      <c r="L240" s="710"/>
      <c r="M240" s="1216"/>
      <c r="N240" s="1217"/>
      <c r="O240" s="1217"/>
      <c r="P240" s="1217"/>
      <c r="Q240" s="1217"/>
      <c r="R240" s="1217"/>
      <c r="S240" s="1217"/>
      <c r="T240" s="1217"/>
      <c r="U240" s="1217"/>
      <c r="V240" s="1217"/>
      <c r="W240" s="1217"/>
      <c r="X240" s="1217"/>
      <c r="Y240" s="1218"/>
      <c r="Z240" s="1222"/>
      <c r="AA240" s="1223"/>
      <c r="AB240" s="1223"/>
      <c r="AC240" s="1224"/>
      <c r="AD240" s="307"/>
      <c r="AE240" s="308"/>
      <c r="AF240" s="308"/>
      <c r="AG240" s="308"/>
      <c r="AH240" s="309"/>
      <c r="AI240" s="310"/>
      <c r="AJ240" s="311"/>
      <c r="AK240" s="311"/>
      <c r="AL240" s="311"/>
      <c r="AM240" s="311"/>
      <c r="AN240" s="311"/>
      <c r="AO240" s="311"/>
      <c r="AP240" s="311"/>
      <c r="AQ240" s="311"/>
      <c r="AR240" s="311"/>
      <c r="AS240" s="311"/>
      <c r="AT240" s="311"/>
      <c r="AU240" s="312"/>
      <c r="AV240" s="313"/>
      <c r="AW240" s="314"/>
      <c r="AX240" s="314"/>
      <c r="AY240" s="318"/>
    </row>
    <row r="241" spans="2:51" ht="24.75" customHeight="1">
      <c r="B241" s="554"/>
      <c r="C241" s="424"/>
      <c r="D241" s="424"/>
      <c r="E241" s="424"/>
      <c r="F241" s="424"/>
      <c r="G241" s="425"/>
      <c r="H241" s="1229" t="s">
        <v>121</v>
      </c>
      <c r="I241" s="1230"/>
      <c r="J241" s="1230"/>
      <c r="K241" s="1230"/>
      <c r="L241" s="1231"/>
      <c r="M241" s="1232" t="s">
        <v>665</v>
      </c>
      <c r="N241" s="1233"/>
      <c r="O241" s="1233"/>
      <c r="P241" s="1233"/>
      <c r="Q241" s="1233"/>
      <c r="R241" s="1233"/>
      <c r="S241" s="1233"/>
      <c r="T241" s="1233"/>
      <c r="U241" s="1233"/>
      <c r="V241" s="1233"/>
      <c r="W241" s="1233"/>
      <c r="X241" s="1233"/>
      <c r="Y241" s="1234"/>
      <c r="Z241" s="1235">
        <v>1</v>
      </c>
      <c r="AA241" s="1236"/>
      <c r="AB241" s="1236"/>
      <c r="AC241" s="1237"/>
      <c r="AD241" s="307"/>
      <c r="AE241" s="308"/>
      <c r="AF241" s="308"/>
      <c r="AG241" s="308"/>
      <c r="AH241" s="309"/>
      <c r="AI241" s="310"/>
      <c r="AJ241" s="311"/>
      <c r="AK241" s="311"/>
      <c r="AL241" s="311"/>
      <c r="AM241" s="311"/>
      <c r="AN241" s="311"/>
      <c r="AO241" s="311"/>
      <c r="AP241" s="311"/>
      <c r="AQ241" s="311"/>
      <c r="AR241" s="311"/>
      <c r="AS241" s="311"/>
      <c r="AT241" s="311"/>
      <c r="AU241" s="312"/>
      <c r="AV241" s="313"/>
      <c r="AW241" s="314"/>
      <c r="AX241" s="314"/>
      <c r="AY241" s="318"/>
    </row>
    <row r="242" spans="2:51" ht="24.75" customHeight="1">
      <c r="B242" s="554"/>
      <c r="C242" s="424"/>
      <c r="D242" s="424"/>
      <c r="E242" s="424"/>
      <c r="F242" s="424"/>
      <c r="G242" s="425"/>
      <c r="H242" s="1212"/>
      <c r="I242" s="709"/>
      <c r="J242" s="709"/>
      <c r="K242" s="709"/>
      <c r="L242" s="710"/>
      <c r="M242" s="1216"/>
      <c r="N242" s="1217"/>
      <c r="O242" s="1217"/>
      <c r="P242" s="1217"/>
      <c r="Q242" s="1217"/>
      <c r="R242" s="1217"/>
      <c r="S242" s="1217"/>
      <c r="T242" s="1217"/>
      <c r="U242" s="1217"/>
      <c r="V242" s="1217"/>
      <c r="W242" s="1217"/>
      <c r="X242" s="1217"/>
      <c r="Y242" s="1218"/>
      <c r="Z242" s="1222"/>
      <c r="AA242" s="1223"/>
      <c r="AB242" s="1223"/>
      <c r="AC242" s="1224"/>
      <c r="AD242" s="307"/>
      <c r="AE242" s="308"/>
      <c r="AF242" s="308"/>
      <c r="AG242" s="308"/>
      <c r="AH242" s="309"/>
      <c r="AI242" s="310"/>
      <c r="AJ242" s="311"/>
      <c r="AK242" s="311"/>
      <c r="AL242" s="311"/>
      <c r="AM242" s="311"/>
      <c r="AN242" s="311"/>
      <c r="AO242" s="311"/>
      <c r="AP242" s="311"/>
      <c r="AQ242" s="311"/>
      <c r="AR242" s="311"/>
      <c r="AS242" s="311"/>
      <c r="AT242" s="311"/>
      <c r="AU242" s="312"/>
      <c r="AV242" s="313"/>
      <c r="AW242" s="314"/>
      <c r="AX242" s="314"/>
      <c r="AY242" s="318"/>
    </row>
    <row r="243" spans="2:51" ht="24.75" customHeight="1">
      <c r="B243" s="554"/>
      <c r="C243" s="424"/>
      <c r="D243" s="424"/>
      <c r="E243" s="424"/>
      <c r="F243" s="424"/>
      <c r="G243" s="425"/>
      <c r="H243" s="1239"/>
      <c r="I243" s="1240"/>
      <c r="J243" s="1240"/>
      <c r="K243" s="1240"/>
      <c r="L243" s="1241"/>
      <c r="M243" s="1242"/>
      <c r="N243" s="1243"/>
      <c r="O243" s="1243"/>
      <c r="P243" s="1243"/>
      <c r="Q243" s="1243"/>
      <c r="R243" s="1243"/>
      <c r="S243" s="1243"/>
      <c r="T243" s="1243"/>
      <c r="U243" s="1243"/>
      <c r="V243" s="1243"/>
      <c r="W243" s="1243"/>
      <c r="X243" s="1243"/>
      <c r="Y243" s="1244"/>
      <c r="Z243" s="1245"/>
      <c r="AA243" s="1246"/>
      <c r="AB243" s="1246"/>
      <c r="AC243" s="1247"/>
      <c r="AD243" s="295"/>
      <c r="AE243" s="296"/>
      <c r="AF243" s="296"/>
      <c r="AG243" s="296"/>
      <c r="AH243" s="297"/>
      <c r="AI243" s="298"/>
      <c r="AJ243" s="299"/>
      <c r="AK243" s="299"/>
      <c r="AL243" s="299"/>
      <c r="AM243" s="299"/>
      <c r="AN243" s="299"/>
      <c r="AO243" s="299"/>
      <c r="AP243" s="299"/>
      <c r="AQ243" s="299"/>
      <c r="AR243" s="299"/>
      <c r="AS243" s="299"/>
      <c r="AT243" s="299"/>
      <c r="AU243" s="300"/>
      <c r="AV243" s="301"/>
      <c r="AW243" s="302"/>
      <c r="AX243" s="302"/>
      <c r="AY243" s="306"/>
    </row>
    <row r="244" spans="2:51" ht="24.75" customHeight="1">
      <c r="B244" s="554"/>
      <c r="C244" s="424"/>
      <c r="D244" s="424"/>
      <c r="E244" s="424"/>
      <c r="F244" s="424"/>
      <c r="G244" s="425"/>
      <c r="H244" s="348" t="s">
        <v>26</v>
      </c>
      <c r="I244" s="349"/>
      <c r="J244" s="349"/>
      <c r="K244" s="349"/>
      <c r="L244" s="545"/>
      <c r="M244" s="350"/>
      <c r="N244" s="356"/>
      <c r="O244" s="356"/>
      <c r="P244" s="356"/>
      <c r="Q244" s="356"/>
      <c r="R244" s="356"/>
      <c r="S244" s="356"/>
      <c r="T244" s="356"/>
      <c r="U244" s="356"/>
      <c r="V244" s="356"/>
      <c r="W244" s="356"/>
      <c r="X244" s="356"/>
      <c r="Y244" s="357"/>
      <c r="Z244" s="353">
        <f>SUM(Z236:AC243)</f>
        <v>41</v>
      </c>
      <c r="AA244" s="354"/>
      <c r="AB244" s="354"/>
      <c r="AC244" s="1238"/>
      <c r="AD244" s="348" t="s">
        <v>26</v>
      </c>
      <c r="AE244" s="349"/>
      <c r="AF244" s="349"/>
      <c r="AG244" s="349"/>
      <c r="AH244" s="349"/>
      <c r="AI244" s="350"/>
      <c r="AJ244" s="351"/>
      <c r="AK244" s="351"/>
      <c r="AL244" s="351"/>
      <c r="AM244" s="351"/>
      <c r="AN244" s="351"/>
      <c r="AO244" s="351"/>
      <c r="AP244" s="351"/>
      <c r="AQ244" s="351"/>
      <c r="AR244" s="351"/>
      <c r="AS244" s="351"/>
      <c r="AT244" s="351"/>
      <c r="AU244" s="352"/>
      <c r="AV244" s="353">
        <f>SUM(AV236:AY243)</f>
        <v>6</v>
      </c>
      <c r="AW244" s="354"/>
      <c r="AX244" s="354"/>
      <c r="AY244" s="358"/>
    </row>
    <row r="245" spans="2:51" ht="24.75" customHeight="1">
      <c r="B245" s="554"/>
      <c r="C245" s="424"/>
      <c r="D245" s="424"/>
      <c r="E245" s="424"/>
      <c r="F245" s="424"/>
      <c r="G245" s="425"/>
      <c r="H245" s="383" t="s">
        <v>666</v>
      </c>
      <c r="I245" s="115"/>
      <c r="J245" s="115"/>
      <c r="K245" s="115"/>
      <c r="L245" s="115"/>
      <c r="M245" s="115"/>
      <c r="N245" s="115"/>
      <c r="O245" s="115"/>
      <c r="P245" s="115"/>
      <c r="Q245" s="115"/>
      <c r="R245" s="115"/>
      <c r="S245" s="115"/>
      <c r="T245" s="115"/>
      <c r="U245" s="115"/>
      <c r="V245" s="115"/>
      <c r="W245" s="115"/>
      <c r="X245" s="115"/>
      <c r="Y245" s="115"/>
      <c r="Z245" s="115"/>
      <c r="AA245" s="115"/>
      <c r="AB245" s="115"/>
      <c r="AC245" s="116"/>
      <c r="AD245" s="331" t="s">
        <v>667</v>
      </c>
      <c r="AE245" s="332"/>
      <c r="AF245" s="332"/>
      <c r="AG245" s="332"/>
      <c r="AH245" s="332"/>
      <c r="AI245" s="332"/>
      <c r="AJ245" s="332"/>
      <c r="AK245" s="332"/>
      <c r="AL245" s="332"/>
      <c r="AM245" s="332"/>
      <c r="AN245" s="332"/>
      <c r="AO245" s="332"/>
      <c r="AP245" s="332"/>
      <c r="AQ245" s="332"/>
      <c r="AR245" s="332"/>
      <c r="AS245" s="332"/>
      <c r="AT245" s="332"/>
      <c r="AU245" s="332"/>
      <c r="AV245" s="332"/>
      <c r="AW245" s="332"/>
      <c r="AX245" s="332"/>
      <c r="AY245" s="596"/>
    </row>
    <row r="246" spans="2:51" ht="24.75" customHeight="1">
      <c r="B246" s="554"/>
      <c r="C246" s="424"/>
      <c r="D246" s="424"/>
      <c r="E246" s="424"/>
      <c r="F246" s="424"/>
      <c r="G246" s="425"/>
      <c r="H246" s="336" t="s">
        <v>29</v>
      </c>
      <c r="I246" s="337"/>
      <c r="J246" s="337"/>
      <c r="K246" s="337"/>
      <c r="L246" s="337"/>
      <c r="M246" s="338" t="s">
        <v>28</v>
      </c>
      <c r="N246" s="339"/>
      <c r="O246" s="339"/>
      <c r="P246" s="339"/>
      <c r="Q246" s="339"/>
      <c r="R246" s="339"/>
      <c r="S246" s="339"/>
      <c r="T246" s="339"/>
      <c r="U246" s="339"/>
      <c r="V246" s="339"/>
      <c r="W246" s="339"/>
      <c r="X246" s="339"/>
      <c r="Y246" s="340"/>
      <c r="Z246" s="341" t="s">
        <v>27</v>
      </c>
      <c r="AA246" s="342"/>
      <c r="AB246" s="342"/>
      <c r="AC246" s="343"/>
      <c r="AD246" s="336" t="s">
        <v>29</v>
      </c>
      <c r="AE246" s="337"/>
      <c r="AF246" s="337"/>
      <c r="AG246" s="337"/>
      <c r="AH246" s="337"/>
      <c r="AI246" s="338" t="s">
        <v>28</v>
      </c>
      <c r="AJ246" s="339"/>
      <c r="AK246" s="339"/>
      <c r="AL246" s="339"/>
      <c r="AM246" s="339"/>
      <c r="AN246" s="339"/>
      <c r="AO246" s="339"/>
      <c r="AP246" s="339"/>
      <c r="AQ246" s="339"/>
      <c r="AR246" s="339"/>
      <c r="AS246" s="339"/>
      <c r="AT246" s="339"/>
      <c r="AU246" s="340"/>
      <c r="AV246" s="341" t="s">
        <v>27</v>
      </c>
      <c r="AW246" s="342"/>
      <c r="AX246" s="342"/>
      <c r="AY246" s="347"/>
    </row>
    <row r="247" spans="2:51" ht="24.75" customHeight="1">
      <c r="B247" s="554"/>
      <c r="C247" s="424"/>
      <c r="D247" s="424"/>
      <c r="E247" s="424"/>
      <c r="F247" s="424"/>
      <c r="G247" s="425"/>
      <c r="H247" s="476" t="s">
        <v>610</v>
      </c>
      <c r="I247" s="477"/>
      <c r="J247" s="477"/>
      <c r="K247" s="477"/>
      <c r="L247" s="478"/>
      <c r="M247" s="592" t="s">
        <v>668</v>
      </c>
      <c r="N247" s="471"/>
      <c r="O247" s="471"/>
      <c r="P247" s="471"/>
      <c r="Q247" s="471"/>
      <c r="R247" s="471"/>
      <c r="S247" s="471"/>
      <c r="T247" s="471"/>
      <c r="U247" s="471"/>
      <c r="V247" s="471"/>
      <c r="W247" s="471"/>
      <c r="X247" s="471"/>
      <c r="Y247" s="472"/>
      <c r="Z247" s="473">
        <v>2</v>
      </c>
      <c r="AA247" s="474"/>
      <c r="AB247" s="474"/>
      <c r="AC247" s="1160"/>
      <c r="AD247" s="476" t="s">
        <v>602</v>
      </c>
      <c r="AE247" s="477"/>
      <c r="AF247" s="477"/>
      <c r="AG247" s="477"/>
      <c r="AH247" s="478"/>
      <c r="AI247" s="592" t="s">
        <v>662</v>
      </c>
      <c r="AJ247" s="471"/>
      <c r="AK247" s="471"/>
      <c r="AL247" s="471"/>
      <c r="AM247" s="471"/>
      <c r="AN247" s="471"/>
      <c r="AO247" s="471"/>
      <c r="AP247" s="471"/>
      <c r="AQ247" s="471"/>
      <c r="AR247" s="471"/>
      <c r="AS247" s="471"/>
      <c r="AT247" s="471"/>
      <c r="AU247" s="472"/>
      <c r="AV247" s="325">
        <v>1</v>
      </c>
      <c r="AW247" s="326"/>
      <c r="AX247" s="326"/>
      <c r="AY247" s="330"/>
    </row>
    <row r="248" spans="2:51" ht="24.75" customHeight="1">
      <c r="B248" s="554"/>
      <c r="C248" s="424"/>
      <c r="D248" s="424"/>
      <c r="E248" s="424"/>
      <c r="F248" s="424"/>
      <c r="G248" s="425"/>
      <c r="H248" s="402" t="s">
        <v>602</v>
      </c>
      <c r="I248" s="403"/>
      <c r="J248" s="403"/>
      <c r="K248" s="403"/>
      <c r="L248" s="404"/>
      <c r="M248" s="1251" t="s">
        <v>669</v>
      </c>
      <c r="N248" s="1252"/>
      <c r="O248" s="1252"/>
      <c r="P248" s="1252"/>
      <c r="Q248" s="1252"/>
      <c r="R248" s="1252"/>
      <c r="S248" s="1252"/>
      <c r="T248" s="1252"/>
      <c r="U248" s="1252"/>
      <c r="V248" s="1252"/>
      <c r="W248" s="1252"/>
      <c r="X248" s="1252"/>
      <c r="Y248" s="1253"/>
      <c r="Z248" s="1254">
        <v>1</v>
      </c>
      <c r="AA248" s="1255"/>
      <c r="AB248" s="1255"/>
      <c r="AC248" s="1256"/>
      <c r="AD248" s="307"/>
      <c r="AE248" s="308"/>
      <c r="AF248" s="308"/>
      <c r="AG248" s="308"/>
      <c r="AH248" s="309"/>
      <c r="AI248" s="1257"/>
      <c r="AJ248" s="308"/>
      <c r="AK248" s="308"/>
      <c r="AL248" s="308"/>
      <c r="AM248" s="308"/>
      <c r="AN248" s="308"/>
      <c r="AO248" s="308"/>
      <c r="AP248" s="308"/>
      <c r="AQ248" s="308"/>
      <c r="AR248" s="308"/>
      <c r="AS248" s="308"/>
      <c r="AT248" s="308"/>
      <c r="AU248" s="309"/>
      <c r="AV248" s="313"/>
      <c r="AW248" s="314"/>
      <c r="AX248" s="314"/>
      <c r="AY248" s="318"/>
    </row>
    <row r="249" spans="2:51" ht="24.75" customHeight="1">
      <c r="B249" s="554"/>
      <c r="C249" s="424"/>
      <c r="D249" s="424"/>
      <c r="E249" s="424"/>
      <c r="F249" s="424"/>
      <c r="G249" s="425"/>
      <c r="H249" s="1248"/>
      <c r="I249" s="1249"/>
      <c r="J249" s="1249"/>
      <c r="K249" s="1249"/>
      <c r="L249" s="1250"/>
      <c r="M249" s="405"/>
      <c r="N249" s="406"/>
      <c r="O249" s="406"/>
      <c r="P249" s="406"/>
      <c r="Q249" s="406"/>
      <c r="R249" s="406"/>
      <c r="S249" s="406"/>
      <c r="T249" s="406"/>
      <c r="U249" s="406"/>
      <c r="V249" s="406"/>
      <c r="W249" s="406"/>
      <c r="X249" s="406"/>
      <c r="Y249" s="407"/>
      <c r="Z249" s="454"/>
      <c r="AA249" s="455"/>
      <c r="AB249" s="455"/>
      <c r="AC249" s="1157"/>
      <c r="AD249" s="307"/>
      <c r="AE249" s="308"/>
      <c r="AF249" s="308"/>
      <c r="AG249" s="308"/>
      <c r="AH249" s="309"/>
      <c r="AI249" s="310"/>
      <c r="AJ249" s="311"/>
      <c r="AK249" s="311"/>
      <c r="AL249" s="311"/>
      <c r="AM249" s="311"/>
      <c r="AN249" s="311"/>
      <c r="AO249" s="311"/>
      <c r="AP249" s="311"/>
      <c r="AQ249" s="311"/>
      <c r="AR249" s="311"/>
      <c r="AS249" s="311"/>
      <c r="AT249" s="311"/>
      <c r="AU249" s="312"/>
      <c r="AV249" s="313"/>
      <c r="AW249" s="314"/>
      <c r="AX249" s="314"/>
      <c r="AY249" s="318"/>
    </row>
    <row r="250" spans="2:51" ht="24.75" customHeight="1">
      <c r="B250" s="554"/>
      <c r="C250" s="424"/>
      <c r="D250" s="424"/>
      <c r="E250" s="424"/>
      <c r="F250" s="424"/>
      <c r="G250" s="425"/>
      <c r="H250" s="307"/>
      <c r="I250" s="308"/>
      <c r="J250" s="308"/>
      <c r="K250" s="308"/>
      <c r="L250" s="309"/>
      <c r="M250" s="310"/>
      <c r="N250" s="311"/>
      <c r="O250" s="311"/>
      <c r="P250" s="311"/>
      <c r="Q250" s="311"/>
      <c r="R250" s="311"/>
      <c r="S250" s="311"/>
      <c r="T250" s="311"/>
      <c r="U250" s="311"/>
      <c r="V250" s="311"/>
      <c r="W250" s="311"/>
      <c r="X250" s="311"/>
      <c r="Y250" s="312"/>
      <c r="Z250" s="313"/>
      <c r="AA250" s="314"/>
      <c r="AB250" s="314"/>
      <c r="AC250" s="315"/>
      <c r="AD250" s="307"/>
      <c r="AE250" s="308"/>
      <c r="AF250" s="308"/>
      <c r="AG250" s="308"/>
      <c r="AH250" s="309"/>
      <c r="AI250" s="310"/>
      <c r="AJ250" s="311"/>
      <c r="AK250" s="311"/>
      <c r="AL250" s="311"/>
      <c r="AM250" s="311"/>
      <c r="AN250" s="311"/>
      <c r="AO250" s="311"/>
      <c r="AP250" s="311"/>
      <c r="AQ250" s="311"/>
      <c r="AR250" s="311"/>
      <c r="AS250" s="311"/>
      <c r="AT250" s="311"/>
      <c r="AU250" s="312"/>
      <c r="AV250" s="313"/>
      <c r="AW250" s="314"/>
      <c r="AX250" s="314"/>
      <c r="AY250" s="318"/>
    </row>
    <row r="251" spans="2:51" ht="24.75" customHeight="1">
      <c r="B251" s="554"/>
      <c r="C251" s="424"/>
      <c r="D251" s="424"/>
      <c r="E251" s="424"/>
      <c r="F251" s="424"/>
      <c r="G251" s="425"/>
      <c r="H251" s="307"/>
      <c r="I251" s="308"/>
      <c r="J251" s="308"/>
      <c r="K251" s="308"/>
      <c r="L251" s="309"/>
      <c r="M251" s="310"/>
      <c r="N251" s="311"/>
      <c r="O251" s="311"/>
      <c r="P251" s="311"/>
      <c r="Q251" s="311"/>
      <c r="R251" s="311"/>
      <c r="S251" s="311"/>
      <c r="T251" s="311"/>
      <c r="U251" s="311"/>
      <c r="V251" s="311"/>
      <c r="W251" s="311"/>
      <c r="X251" s="311"/>
      <c r="Y251" s="312"/>
      <c r="Z251" s="313"/>
      <c r="AA251" s="314"/>
      <c r="AB251" s="314"/>
      <c r="AC251" s="314"/>
      <c r="AD251" s="307"/>
      <c r="AE251" s="308"/>
      <c r="AF251" s="308"/>
      <c r="AG251" s="308"/>
      <c r="AH251" s="309"/>
      <c r="AI251" s="310"/>
      <c r="AJ251" s="311"/>
      <c r="AK251" s="311"/>
      <c r="AL251" s="311"/>
      <c r="AM251" s="311"/>
      <c r="AN251" s="311"/>
      <c r="AO251" s="311"/>
      <c r="AP251" s="311"/>
      <c r="AQ251" s="311"/>
      <c r="AR251" s="311"/>
      <c r="AS251" s="311"/>
      <c r="AT251" s="311"/>
      <c r="AU251" s="312"/>
      <c r="AV251" s="313"/>
      <c r="AW251" s="314"/>
      <c r="AX251" s="314"/>
      <c r="AY251" s="318"/>
    </row>
    <row r="252" spans="2:51" ht="24.75" customHeight="1">
      <c r="B252" s="554"/>
      <c r="C252" s="424"/>
      <c r="D252" s="424"/>
      <c r="E252" s="424"/>
      <c r="F252" s="424"/>
      <c r="G252" s="425"/>
      <c r="H252" s="307"/>
      <c r="I252" s="308"/>
      <c r="J252" s="308"/>
      <c r="K252" s="308"/>
      <c r="L252" s="309"/>
      <c r="M252" s="310"/>
      <c r="N252" s="311"/>
      <c r="O252" s="311"/>
      <c r="P252" s="311"/>
      <c r="Q252" s="311"/>
      <c r="R252" s="311"/>
      <c r="S252" s="311"/>
      <c r="T252" s="311"/>
      <c r="U252" s="311"/>
      <c r="V252" s="311"/>
      <c r="W252" s="311"/>
      <c r="X252" s="311"/>
      <c r="Y252" s="312"/>
      <c r="Z252" s="313"/>
      <c r="AA252" s="314"/>
      <c r="AB252" s="314"/>
      <c r="AC252" s="314"/>
      <c r="AD252" s="307"/>
      <c r="AE252" s="308"/>
      <c r="AF252" s="308"/>
      <c r="AG252" s="308"/>
      <c r="AH252" s="309"/>
      <c r="AI252" s="310"/>
      <c r="AJ252" s="311"/>
      <c r="AK252" s="311"/>
      <c r="AL252" s="311"/>
      <c r="AM252" s="311"/>
      <c r="AN252" s="311"/>
      <c r="AO252" s="311"/>
      <c r="AP252" s="311"/>
      <c r="AQ252" s="311"/>
      <c r="AR252" s="311"/>
      <c r="AS252" s="311"/>
      <c r="AT252" s="311"/>
      <c r="AU252" s="312"/>
      <c r="AV252" s="313"/>
      <c r="AW252" s="314"/>
      <c r="AX252" s="314"/>
      <c r="AY252" s="318"/>
    </row>
    <row r="253" spans="2:51" ht="24.75" customHeight="1">
      <c r="B253" s="554"/>
      <c r="C253" s="424"/>
      <c r="D253" s="424"/>
      <c r="E253" s="424"/>
      <c r="F253" s="424"/>
      <c r="G253" s="425"/>
      <c r="H253" s="307"/>
      <c r="I253" s="308"/>
      <c r="J253" s="308"/>
      <c r="K253" s="308"/>
      <c r="L253" s="309"/>
      <c r="M253" s="310"/>
      <c r="N253" s="311"/>
      <c r="O253" s="311"/>
      <c r="P253" s="311"/>
      <c r="Q253" s="311"/>
      <c r="R253" s="311"/>
      <c r="S253" s="311"/>
      <c r="T253" s="311"/>
      <c r="U253" s="311"/>
      <c r="V253" s="311"/>
      <c r="W253" s="311"/>
      <c r="X253" s="311"/>
      <c r="Y253" s="312"/>
      <c r="Z253" s="313"/>
      <c r="AA253" s="314"/>
      <c r="AB253" s="314"/>
      <c r="AC253" s="314"/>
      <c r="AD253" s="307"/>
      <c r="AE253" s="308"/>
      <c r="AF253" s="308"/>
      <c r="AG253" s="308"/>
      <c r="AH253" s="309"/>
      <c r="AI253" s="310"/>
      <c r="AJ253" s="311"/>
      <c r="AK253" s="311"/>
      <c r="AL253" s="311"/>
      <c r="AM253" s="311"/>
      <c r="AN253" s="311"/>
      <c r="AO253" s="311"/>
      <c r="AP253" s="311"/>
      <c r="AQ253" s="311"/>
      <c r="AR253" s="311"/>
      <c r="AS253" s="311"/>
      <c r="AT253" s="311"/>
      <c r="AU253" s="312"/>
      <c r="AV253" s="313"/>
      <c r="AW253" s="314"/>
      <c r="AX253" s="314"/>
      <c r="AY253" s="318"/>
    </row>
    <row r="254" spans="2:51" ht="24.75" customHeight="1">
      <c r="B254" s="554"/>
      <c r="C254" s="424"/>
      <c r="D254" s="424"/>
      <c r="E254" s="424"/>
      <c r="F254" s="424"/>
      <c r="G254" s="425"/>
      <c r="H254" s="295"/>
      <c r="I254" s="296"/>
      <c r="J254" s="296"/>
      <c r="K254" s="296"/>
      <c r="L254" s="297"/>
      <c r="M254" s="298"/>
      <c r="N254" s="299"/>
      <c r="O254" s="299"/>
      <c r="P254" s="299"/>
      <c r="Q254" s="299"/>
      <c r="R254" s="299"/>
      <c r="S254" s="299"/>
      <c r="T254" s="299"/>
      <c r="U254" s="299"/>
      <c r="V254" s="299"/>
      <c r="W254" s="299"/>
      <c r="X254" s="299"/>
      <c r="Y254" s="300"/>
      <c r="Z254" s="301"/>
      <c r="AA254" s="302"/>
      <c r="AB254" s="302"/>
      <c r="AC254" s="302"/>
      <c r="AD254" s="295"/>
      <c r="AE254" s="296"/>
      <c r="AF254" s="296"/>
      <c r="AG254" s="296"/>
      <c r="AH254" s="297"/>
      <c r="AI254" s="298"/>
      <c r="AJ254" s="299"/>
      <c r="AK254" s="299"/>
      <c r="AL254" s="299"/>
      <c r="AM254" s="299"/>
      <c r="AN254" s="299"/>
      <c r="AO254" s="299"/>
      <c r="AP254" s="299"/>
      <c r="AQ254" s="299"/>
      <c r="AR254" s="299"/>
      <c r="AS254" s="299"/>
      <c r="AT254" s="299"/>
      <c r="AU254" s="300"/>
      <c r="AV254" s="301"/>
      <c r="AW254" s="302"/>
      <c r="AX254" s="302"/>
      <c r="AY254" s="306"/>
    </row>
    <row r="255" spans="2:51" ht="24.75" customHeight="1">
      <c r="B255" s="554"/>
      <c r="C255" s="424"/>
      <c r="D255" s="424"/>
      <c r="E255" s="424"/>
      <c r="F255" s="424"/>
      <c r="G255" s="425"/>
      <c r="H255" s="348" t="s">
        <v>26</v>
      </c>
      <c r="I255" s="349"/>
      <c r="J255" s="349"/>
      <c r="K255" s="349"/>
      <c r="L255" s="349"/>
      <c r="M255" s="350"/>
      <c r="N255" s="351"/>
      <c r="O255" s="351"/>
      <c r="P255" s="351"/>
      <c r="Q255" s="351"/>
      <c r="R255" s="351"/>
      <c r="S255" s="351"/>
      <c r="T255" s="351"/>
      <c r="U255" s="351"/>
      <c r="V255" s="351"/>
      <c r="W255" s="351"/>
      <c r="X255" s="351"/>
      <c r="Y255" s="352"/>
      <c r="Z255" s="353">
        <f>SUM(Z247:AC254)</f>
        <v>3</v>
      </c>
      <c r="AA255" s="354"/>
      <c r="AB255" s="354"/>
      <c r="AC255" s="355"/>
      <c r="AD255" s="348" t="s">
        <v>26</v>
      </c>
      <c r="AE255" s="349"/>
      <c r="AF255" s="349"/>
      <c r="AG255" s="349"/>
      <c r="AH255" s="349"/>
      <c r="AI255" s="350"/>
      <c r="AJ255" s="351"/>
      <c r="AK255" s="351"/>
      <c r="AL255" s="351"/>
      <c r="AM255" s="351"/>
      <c r="AN255" s="351"/>
      <c r="AO255" s="351"/>
      <c r="AP255" s="351"/>
      <c r="AQ255" s="351"/>
      <c r="AR255" s="351"/>
      <c r="AS255" s="351"/>
      <c r="AT255" s="351"/>
      <c r="AU255" s="352"/>
      <c r="AV255" s="353">
        <f>SUM(AV247:AY254)</f>
        <v>1</v>
      </c>
      <c r="AW255" s="354"/>
      <c r="AX255" s="354"/>
      <c r="AY255" s="358"/>
    </row>
    <row r="256" spans="2:51" ht="24.75" customHeight="1">
      <c r="B256" s="554"/>
      <c r="C256" s="424"/>
      <c r="D256" s="424"/>
      <c r="E256" s="424"/>
      <c r="F256" s="424"/>
      <c r="G256" s="425"/>
      <c r="H256" s="383" t="s">
        <v>670</v>
      </c>
      <c r="I256" s="115"/>
      <c r="J256" s="115"/>
      <c r="K256" s="115"/>
      <c r="L256" s="115"/>
      <c r="M256" s="115"/>
      <c r="N256" s="115"/>
      <c r="O256" s="115"/>
      <c r="P256" s="115"/>
      <c r="Q256" s="115"/>
      <c r="R256" s="115"/>
      <c r="S256" s="115"/>
      <c r="T256" s="115"/>
      <c r="U256" s="115"/>
      <c r="V256" s="115"/>
      <c r="W256" s="115"/>
      <c r="X256" s="115"/>
      <c r="Y256" s="115"/>
      <c r="Z256" s="115"/>
      <c r="AA256" s="115"/>
      <c r="AB256" s="115"/>
      <c r="AC256" s="116"/>
      <c r="AD256" s="331" t="s">
        <v>1114</v>
      </c>
      <c r="AE256" s="332"/>
      <c r="AF256" s="332"/>
      <c r="AG256" s="332"/>
      <c r="AH256" s="332"/>
      <c r="AI256" s="332"/>
      <c r="AJ256" s="332"/>
      <c r="AK256" s="332"/>
      <c r="AL256" s="332"/>
      <c r="AM256" s="332"/>
      <c r="AN256" s="332"/>
      <c r="AO256" s="332"/>
      <c r="AP256" s="332"/>
      <c r="AQ256" s="332"/>
      <c r="AR256" s="332"/>
      <c r="AS256" s="332"/>
      <c r="AT256" s="332"/>
      <c r="AU256" s="332"/>
      <c r="AV256" s="332"/>
      <c r="AW256" s="332"/>
      <c r="AX256" s="332"/>
      <c r="AY256" s="596"/>
    </row>
    <row r="257" spans="2:51" ht="24.75" customHeight="1">
      <c r="B257" s="554"/>
      <c r="C257" s="424"/>
      <c r="D257" s="424"/>
      <c r="E257" s="424"/>
      <c r="F257" s="424"/>
      <c r="G257" s="425"/>
      <c r="H257" s="336" t="s">
        <v>29</v>
      </c>
      <c r="I257" s="337"/>
      <c r="J257" s="337"/>
      <c r="K257" s="337"/>
      <c r="L257" s="337"/>
      <c r="M257" s="338" t="s">
        <v>28</v>
      </c>
      <c r="N257" s="339"/>
      <c r="O257" s="339"/>
      <c r="P257" s="339"/>
      <c r="Q257" s="339"/>
      <c r="R257" s="339"/>
      <c r="S257" s="339"/>
      <c r="T257" s="339"/>
      <c r="U257" s="339"/>
      <c r="V257" s="339"/>
      <c r="W257" s="339"/>
      <c r="X257" s="339"/>
      <c r="Y257" s="340"/>
      <c r="Z257" s="341" t="s">
        <v>27</v>
      </c>
      <c r="AA257" s="342"/>
      <c r="AB257" s="342"/>
      <c r="AC257" s="343"/>
      <c r="AD257" s="336" t="s">
        <v>29</v>
      </c>
      <c r="AE257" s="337"/>
      <c r="AF257" s="337"/>
      <c r="AG257" s="337"/>
      <c r="AH257" s="337"/>
      <c r="AI257" s="338" t="s">
        <v>28</v>
      </c>
      <c r="AJ257" s="339"/>
      <c r="AK257" s="339"/>
      <c r="AL257" s="339"/>
      <c r="AM257" s="339"/>
      <c r="AN257" s="339"/>
      <c r="AO257" s="339"/>
      <c r="AP257" s="339"/>
      <c r="AQ257" s="339"/>
      <c r="AR257" s="339"/>
      <c r="AS257" s="339"/>
      <c r="AT257" s="339"/>
      <c r="AU257" s="340"/>
      <c r="AV257" s="341" t="s">
        <v>27</v>
      </c>
      <c r="AW257" s="342"/>
      <c r="AX257" s="342"/>
      <c r="AY257" s="347"/>
    </row>
    <row r="258" spans="2:51" ht="24.75" customHeight="1">
      <c r="B258" s="554"/>
      <c r="C258" s="424"/>
      <c r="D258" s="424"/>
      <c r="E258" s="424"/>
      <c r="F258" s="424"/>
      <c r="G258" s="425"/>
      <c r="H258" s="476" t="s">
        <v>602</v>
      </c>
      <c r="I258" s="477"/>
      <c r="J258" s="477"/>
      <c r="K258" s="477"/>
      <c r="L258" s="478"/>
      <c r="M258" s="592" t="s">
        <v>671</v>
      </c>
      <c r="N258" s="471"/>
      <c r="O258" s="471"/>
      <c r="P258" s="471"/>
      <c r="Q258" s="471"/>
      <c r="R258" s="471"/>
      <c r="S258" s="471"/>
      <c r="T258" s="471"/>
      <c r="U258" s="471"/>
      <c r="V258" s="471"/>
      <c r="W258" s="471"/>
      <c r="X258" s="471"/>
      <c r="Y258" s="472"/>
      <c r="Z258" s="473">
        <v>2</v>
      </c>
      <c r="AA258" s="474"/>
      <c r="AB258" s="474"/>
      <c r="AC258" s="475"/>
      <c r="AD258" s="476" t="s">
        <v>602</v>
      </c>
      <c r="AE258" s="477"/>
      <c r="AF258" s="477"/>
      <c r="AG258" s="477"/>
      <c r="AH258" s="478"/>
      <c r="AI258" s="592" t="s">
        <v>669</v>
      </c>
      <c r="AJ258" s="471"/>
      <c r="AK258" s="471"/>
      <c r="AL258" s="471"/>
      <c r="AM258" s="471"/>
      <c r="AN258" s="471"/>
      <c r="AO258" s="471"/>
      <c r="AP258" s="471"/>
      <c r="AQ258" s="471"/>
      <c r="AR258" s="471"/>
      <c r="AS258" s="471"/>
      <c r="AT258" s="471"/>
      <c r="AU258" s="472"/>
      <c r="AV258" s="473">
        <v>3</v>
      </c>
      <c r="AW258" s="474"/>
      <c r="AX258" s="474"/>
      <c r="AY258" s="1228"/>
    </row>
    <row r="259" spans="2:51" ht="24.75" customHeight="1">
      <c r="B259" s="554"/>
      <c r="C259" s="424"/>
      <c r="D259" s="424"/>
      <c r="E259" s="424"/>
      <c r="F259" s="424"/>
      <c r="G259" s="425"/>
      <c r="H259" s="307"/>
      <c r="I259" s="308"/>
      <c r="J259" s="308"/>
      <c r="K259" s="308"/>
      <c r="L259" s="309"/>
      <c r="M259" s="310"/>
      <c r="N259" s="311"/>
      <c r="O259" s="311"/>
      <c r="P259" s="311"/>
      <c r="Q259" s="311"/>
      <c r="R259" s="311"/>
      <c r="S259" s="311"/>
      <c r="T259" s="311"/>
      <c r="U259" s="311"/>
      <c r="V259" s="311"/>
      <c r="W259" s="311"/>
      <c r="X259" s="311"/>
      <c r="Y259" s="312"/>
      <c r="Z259" s="313"/>
      <c r="AA259" s="314"/>
      <c r="AB259" s="314"/>
      <c r="AC259" s="315"/>
      <c r="AD259" s="307"/>
      <c r="AE259" s="308"/>
      <c r="AF259" s="308"/>
      <c r="AG259" s="308"/>
      <c r="AH259" s="309"/>
      <c r="AI259" s="1257"/>
      <c r="AJ259" s="308"/>
      <c r="AK259" s="308"/>
      <c r="AL259" s="308"/>
      <c r="AM259" s="308"/>
      <c r="AN259" s="308"/>
      <c r="AO259" s="308"/>
      <c r="AP259" s="308"/>
      <c r="AQ259" s="308"/>
      <c r="AR259" s="308"/>
      <c r="AS259" s="308"/>
      <c r="AT259" s="308"/>
      <c r="AU259" s="309"/>
      <c r="AV259" s="313"/>
      <c r="AW259" s="314"/>
      <c r="AX259" s="314"/>
      <c r="AY259" s="318"/>
    </row>
    <row r="260" spans="2:51" ht="24.75" customHeight="1">
      <c r="B260" s="554"/>
      <c r="C260" s="424"/>
      <c r="D260" s="424"/>
      <c r="E260" s="424"/>
      <c r="F260" s="424"/>
      <c r="G260" s="425"/>
      <c r="H260" s="307"/>
      <c r="I260" s="308"/>
      <c r="J260" s="308"/>
      <c r="K260" s="308"/>
      <c r="L260" s="309"/>
      <c r="M260" s="310"/>
      <c r="N260" s="311"/>
      <c r="O260" s="311"/>
      <c r="P260" s="311"/>
      <c r="Q260" s="311"/>
      <c r="R260" s="311"/>
      <c r="S260" s="311"/>
      <c r="T260" s="311"/>
      <c r="U260" s="311"/>
      <c r="V260" s="311"/>
      <c r="W260" s="311"/>
      <c r="X260" s="311"/>
      <c r="Y260" s="312"/>
      <c r="Z260" s="313"/>
      <c r="AA260" s="314"/>
      <c r="AB260" s="314"/>
      <c r="AC260" s="315"/>
      <c r="AD260" s="307"/>
      <c r="AE260" s="308"/>
      <c r="AF260" s="308"/>
      <c r="AG260" s="308"/>
      <c r="AH260" s="309"/>
      <c r="AI260" s="310"/>
      <c r="AJ260" s="311"/>
      <c r="AK260" s="311"/>
      <c r="AL260" s="311"/>
      <c r="AM260" s="311"/>
      <c r="AN260" s="311"/>
      <c r="AO260" s="311"/>
      <c r="AP260" s="311"/>
      <c r="AQ260" s="311"/>
      <c r="AR260" s="311"/>
      <c r="AS260" s="311"/>
      <c r="AT260" s="311"/>
      <c r="AU260" s="312"/>
      <c r="AV260" s="313"/>
      <c r="AW260" s="314"/>
      <c r="AX260" s="314"/>
      <c r="AY260" s="318"/>
    </row>
    <row r="261" spans="2:51" ht="24.75" customHeight="1">
      <c r="B261" s="554"/>
      <c r="C261" s="424"/>
      <c r="D261" s="424"/>
      <c r="E261" s="424"/>
      <c r="F261" s="424"/>
      <c r="G261" s="425"/>
      <c r="H261" s="307"/>
      <c r="I261" s="308"/>
      <c r="J261" s="308"/>
      <c r="K261" s="308"/>
      <c r="L261" s="309"/>
      <c r="M261" s="310"/>
      <c r="N261" s="311"/>
      <c r="O261" s="311"/>
      <c r="P261" s="311"/>
      <c r="Q261" s="311"/>
      <c r="R261" s="311"/>
      <c r="S261" s="311"/>
      <c r="T261" s="311"/>
      <c r="U261" s="311"/>
      <c r="V261" s="311"/>
      <c r="W261" s="311"/>
      <c r="X261" s="311"/>
      <c r="Y261" s="312"/>
      <c r="Z261" s="313"/>
      <c r="AA261" s="314"/>
      <c r="AB261" s="314"/>
      <c r="AC261" s="315"/>
      <c r="AD261" s="307"/>
      <c r="AE261" s="308"/>
      <c r="AF261" s="308"/>
      <c r="AG261" s="308"/>
      <c r="AH261" s="309"/>
      <c r="AI261" s="310"/>
      <c r="AJ261" s="311"/>
      <c r="AK261" s="311"/>
      <c r="AL261" s="311"/>
      <c r="AM261" s="311"/>
      <c r="AN261" s="311"/>
      <c r="AO261" s="311"/>
      <c r="AP261" s="311"/>
      <c r="AQ261" s="311"/>
      <c r="AR261" s="311"/>
      <c r="AS261" s="311"/>
      <c r="AT261" s="311"/>
      <c r="AU261" s="312"/>
      <c r="AV261" s="313"/>
      <c r="AW261" s="314"/>
      <c r="AX261" s="314"/>
      <c r="AY261" s="318"/>
    </row>
    <row r="262" spans="2:51" ht="24.75" customHeight="1">
      <c r="B262" s="554"/>
      <c r="C262" s="424"/>
      <c r="D262" s="424"/>
      <c r="E262" s="424"/>
      <c r="F262" s="424"/>
      <c r="G262" s="425"/>
      <c r="H262" s="307"/>
      <c r="I262" s="308"/>
      <c r="J262" s="308"/>
      <c r="K262" s="308"/>
      <c r="L262" s="309"/>
      <c r="M262" s="310"/>
      <c r="N262" s="311"/>
      <c r="O262" s="311"/>
      <c r="P262" s="311"/>
      <c r="Q262" s="311"/>
      <c r="R262" s="311"/>
      <c r="S262" s="311"/>
      <c r="T262" s="311"/>
      <c r="U262" s="311"/>
      <c r="V262" s="311"/>
      <c r="W262" s="311"/>
      <c r="X262" s="311"/>
      <c r="Y262" s="312"/>
      <c r="Z262" s="313"/>
      <c r="AA262" s="314"/>
      <c r="AB262" s="314"/>
      <c r="AC262" s="314"/>
      <c r="AD262" s="307"/>
      <c r="AE262" s="308"/>
      <c r="AF262" s="308"/>
      <c r="AG262" s="308"/>
      <c r="AH262" s="309"/>
      <c r="AI262" s="310"/>
      <c r="AJ262" s="311"/>
      <c r="AK262" s="311"/>
      <c r="AL262" s="311"/>
      <c r="AM262" s="311"/>
      <c r="AN262" s="311"/>
      <c r="AO262" s="311"/>
      <c r="AP262" s="311"/>
      <c r="AQ262" s="311"/>
      <c r="AR262" s="311"/>
      <c r="AS262" s="311"/>
      <c r="AT262" s="311"/>
      <c r="AU262" s="312"/>
      <c r="AV262" s="313"/>
      <c r="AW262" s="314"/>
      <c r="AX262" s="314"/>
      <c r="AY262" s="318"/>
    </row>
    <row r="263" spans="2:51" ht="24.75" customHeight="1">
      <c r="B263" s="554"/>
      <c r="C263" s="424"/>
      <c r="D263" s="424"/>
      <c r="E263" s="424"/>
      <c r="F263" s="424"/>
      <c r="G263" s="425"/>
      <c r="H263" s="307"/>
      <c r="I263" s="308"/>
      <c r="J263" s="308"/>
      <c r="K263" s="308"/>
      <c r="L263" s="309"/>
      <c r="M263" s="310"/>
      <c r="N263" s="311"/>
      <c r="O263" s="311"/>
      <c r="P263" s="311"/>
      <c r="Q263" s="311"/>
      <c r="R263" s="311"/>
      <c r="S263" s="311"/>
      <c r="T263" s="311"/>
      <c r="U263" s="311"/>
      <c r="V263" s="311"/>
      <c r="W263" s="311"/>
      <c r="X263" s="311"/>
      <c r="Y263" s="312"/>
      <c r="Z263" s="313"/>
      <c r="AA263" s="314"/>
      <c r="AB263" s="314"/>
      <c r="AC263" s="314"/>
      <c r="AD263" s="307"/>
      <c r="AE263" s="308"/>
      <c r="AF263" s="308"/>
      <c r="AG263" s="308"/>
      <c r="AH263" s="309"/>
      <c r="AI263" s="310"/>
      <c r="AJ263" s="311"/>
      <c r="AK263" s="311"/>
      <c r="AL263" s="311"/>
      <c r="AM263" s="311"/>
      <c r="AN263" s="311"/>
      <c r="AO263" s="311"/>
      <c r="AP263" s="311"/>
      <c r="AQ263" s="311"/>
      <c r="AR263" s="311"/>
      <c r="AS263" s="311"/>
      <c r="AT263" s="311"/>
      <c r="AU263" s="312"/>
      <c r="AV263" s="313"/>
      <c r="AW263" s="314"/>
      <c r="AX263" s="314"/>
      <c r="AY263" s="318"/>
    </row>
    <row r="264" spans="2:51" ht="24.75" customHeight="1">
      <c r="B264" s="554"/>
      <c r="C264" s="424"/>
      <c r="D264" s="424"/>
      <c r="E264" s="424"/>
      <c r="F264" s="424"/>
      <c r="G264" s="425"/>
      <c r="H264" s="307"/>
      <c r="I264" s="308"/>
      <c r="J264" s="308"/>
      <c r="K264" s="308"/>
      <c r="L264" s="309"/>
      <c r="M264" s="310"/>
      <c r="N264" s="311"/>
      <c r="O264" s="311"/>
      <c r="P264" s="311"/>
      <c r="Q264" s="311"/>
      <c r="R264" s="311"/>
      <c r="S264" s="311"/>
      <c r="T264" s="311"/>
      <c r="U264" s="311"/>
      <c r="V264" s="311"/>
      <c r="W264" s="311"/>
      <c r="X264" s="311"/>
      <c r="Y264" s="312"/>
      <c r="Z264" s="313"/>
      <c r="AA264" s="314"/>
      <c r="AB264" s="314"/>
      <c r="AC264" s="314"/>
      <c r="AD264" s="307"/>
      <c r="AE264" s="308"/>
      <c r="AF264" s="308"/>
      <c r="AG264" s="308"/>
      <c r="AH264" s="309"/>
      <c r="AI264" s="310"/>
      <c r="AJ264" s="311"/>
      <c r="AK264" s="311"/>
      <c r="AL264" s="311"/>
      <c r="AM264" s="311"/>
      <c r="AN264" s="311"/>
      <c r="AO264" s="311"/>
      <c r="AP264" s="311"/>
      <c r="AQ264" s="311"/>
      <c r="AR264" s="311"/>
      <c r="AS264" s="311"/>
      <c r="AT264" s="311"/>
      <c r="AU264" s="312"/>
      <c r="AV264" s="313"/>
      <c r="AW264" s="314"/>
      <c r="AX264" s="314"/>
      <c r="AY264" s="318"/>
    </row>
    <row r="265" spans="2:51" ht="24.75" customHeight="1">
      <c r="B265" s="554"/>
      <c r="C265" s="424"/>
      <c r="D265" s="424"/>
      <c r="E265" s="424"/>
      <c r="F265" s="424"/>
      <c r="G265" s="425"/>
      <c r="H265" s="295"/>
      <c r="I265" s="296"/>
      <c r="J265" s="296"/>
      <c r="K265" s="296"/>
      <c r="L265" s="297"/>
      <c r="M265" s="298"/>
      <c r="N265" s="299"/>
      <c r="O265" s="299"/>
      <c r="P265" s="299"/>
      <c r="Q265" s="299"/>
      <c r="R265" s="299"/>
      <c r="S265" s="299"/>
      <c r="T265" s="299"/>
      <c r="U265" s="299"/>
      <c r="V265" s="299"/>
      <c r="W265" s="299"/>
      <c r="X265" s="299"/>
      <c r="Y265" s="300"/>
      <c r="Z265" s="301"/>
      <c r="AA265" s="302"/>
      <c r="AB265" s="302"/>
      <c r="AC265" s="302"/>
      <c r="AD265" s="295"/>
      <c r="AE265" s="296"/>
      <c r="AF265" s="296"/>
      <c r="AG265" s="296"/>
      <c r="AH265" s="297"/>
      <c r="AI265" s="298"/>
      <c r="AJ265" s="299"/>
      <c r="AK265" s="299"/>
      <c r="AL265" s="299"/>
      <c r="AM265" s="299"/>
      <c r="AN265" s="299"/>
      <c r="AO265" s="299"/>
      <c r="AP265" s="299"/>
      <c r="AQ265" s="299"/>
      <c r="AR265" s="299"/>
      <c r="AS265" s="299"/>
      <c r="AT265" s="299"/>
      <c r="AU265" s="300"/>
      <c r="AV265" s="301"/>
      <c r="AW265" s="302"/>
      <c r="AX265" s="302"/>
      <c r="AY265" s="306"/>
    </row>
    <row r="266" spans="2:51" ht="24.75" customHeight="1">
      <c r="B266" s="554"/>
      <c r="C266" s="424"/>
      <c r="D266" s="424"/>
      <c r="E266" s="424"/>
      <c r="F266" s="424"/>
      <c r="G266" s="425"/>
      <c r="H266" s="348" t="s">
        <v>26</v>
      </c>
      <c r="I266" s="349"/>
      <c r="J266" s="349"/>
      <c r="K266" s="349"/>
      <c r="L266" s="349"/>
      <c r="M266" s="350"/>
      <c r="N266" s="351"/>
      <c r="O266" s="351"/>
      <c r="P266" s="351"/>
      <c r="Q266" s="351"/>
      <c r="R266" s="351"/>
      <c r="S266" s="351"/>
      <c r="T266" s="351"/>
      <c r="U266" s="351"/>
      <c r="V266" s="351"/>
      <c r="W266" s="351"/>
      <c r="X266" s="351"/>
      <c r="Y266" s="352"/>
      <c r="Z266" s="353">
        <f>SUM(Z258:AC265)</f>
        <v>2</v>
      </c>
      <c r="AA266" s="354"/>
      <c r="AB266" s="354"/>
      <c r="AC266" s="355"/>
      <c r="AD266" s="348" t="s">
        <v>26</v>
      </c>
      <c r="AE266" s="349"/>
      <c r="AF266" s="349"/>
      <c r="AG266" s="349"/>
      <c r="AH266" s="349"/>
      <c r="AI266" s="350"/>
      <c r="AJ266" s="351"/>
      <c r="AK266" s="351"/>
      <c r="AL266" s="351"/>
      <c r="AM266" s="351"/>
      <c r="AN266" s="351"/>
      <c r="AO266" s="351"/>
      <c r="AP266" s="351"/>
      <c r="AQ266" s="351"/>
      <c r="AR266" s="351"/>
      <c r="AS266" s="351"/>
      <c r="AT266" s="351"/>
      <c r="AU266" s="352"/>
      <c r="AV266" s="353">
        <f>SUM(AV258:AY265)</f>
        <v>3</v>
      </c>
      <c r="AW266" s="354"/>
      <c r="AX266" s="354"/>
      <c r="AY266" s="358"/>
    </row>
    <row r="267" spans="2:51" ht="24.75" customHeight="1">
      <c r="B267" s="554"/>
      <c r="C267" s="424"/>
      <c r="D267" s="424"/>
      <c r="E267" s="424"/>
      <c r="F267" s="424"/>
      <c r="G267" s="425"/>
      <c r="H267" s="383" t="s">
        <v>615</v>
      </c>
      <c r="I267" s="115"/>
      <c r="J267" s="115"/>
      <c r="K267" s="115"/>
      <c r="L267" s="115"/>
      <c r="M267" s="115"/>
      <c r="N267" s="115"/>
      <c r="O267" s="115"/>
      <c r="P267" s="115"/>
      <c r="Q267" s="115"/>
      <c r="R267" s="115"/>
      <c r="S267" s="115"/>
      <c r="T267" s="115"/>
      <c r="U267" s="115"/>
      <c r="V267" s="115"/>
      <c r="W267" s="115"/>
      <c r="X267" s="115"/>
      <c r="Y267" s="115"/>
      <c r="Z267" s="115"/>
      <c r="AA267" s="115"/>
      <c r="AB267" s="115"/>
      <c r="AC267" s="116"/>
      <c r="AD267" s="331" t="s">
        <v>1100</v>
      </c>
      <c r="AE267" s="332"/>
      <c r="AF267" s="332"/>
      <c r="AG267" s="332"/>
      <c r="AH267" s="332"/>
      <c r="AI267" s="332"/>
      <c r="AJ267" s="332"/>
      <c r="AK267" s="332"/>
      <c r="AL267" s="332"/>
      <c r="AM267" s="332"/>
      <c r="AN267" s="332"/>
      <c r="AO267" s="332"/>
      <c r="AP267" s="332"/>
      <c r="AQ267" s="332"/>
      <c r="AR267" s="332"/>
      <c r="AS267" s="332"/>
      <c r="AT267" s="332"/>
      <c r="AU267" s="332"/>
      <c r="AV267" s="332"/>
      <c r="AW267" s="332"/>
      <c r="AX267" s="332"/>
      <c r="AY267" s="596"/>
    </row>
    <row r="268" spans="2:51" ht="24.75" customHeight="1">
      <c r="B268" s="554"/>
      <c r="C268" s="424"/>
      <c r="D268" s="424"/>
      <c r="E268" s="424"/>
      <c r="F268" s="424"/>
      <c r="G268" s="425"/>
      <c r="H268" s="336" t="s">
        <v>29</v>
      </c>
      <c r="I268" s="337"/>
      <c r="J268" s="337"/>
      <c r="K268" s="337"/>
      <c r="L268" s="337"/>
      <c r="M268" s="338" t="s">
        <v>28</v>
      </c>
      <c r="N268" s="339"/>
      <c r="O268" s="339"/>
      <c r="P268" s="339"/>
      <c r="Q268" s="339"/>
      <c r="R268" s="339"/>
      <c r="S268" s="339"/>
      <c r="T268" s="339"/>
      <c r="U268" s="339"/>
      <c r="V268" s="339"/>
      <c r="W268" s="339"/>
      <c r="X268" s="339"/>
      <c r="Y268" s="340"/>
      <c r="Z268" s="341" t="s">
        <v>27</v>
      </c>
      <c r="AA268" s="342"/>
      <c r="AB268" s="342"/>
      <c r="AC268" s="343"/>
      <c r="AD268" s="336" t="s">
        <v>29</v>
      </c>
      <c r="AE268" s="337"/>
      <c r="AF268" s="337"/>
      <c r="AG268" s="337"/>
      <c r="AH268" s="337"/>
      <c r="AI268" s="338" t="s">
        <v>28</v>
      </c>
      <c r="AJ268" s="339"/>
      <c r="AK268" s="339"/>
      <c r="AL268" s="339"/>
      <c r="AM268" s="339"/>
      <c r="AN268" s="339"/>
      <c r="AO268" s="339"/>
      <c r="AP268" s="339"/>
      <c r="AQ268" s="339"/>
      <c r="AR268" s="339"/>
      <c r="AS268" s="339"/>
      <c r="AT268" s="339"/>
      <c r="AU268" s="340"/>
      <c r="AV268" s="341" t="s">
        <v>27</v>
      </c>
      <c r="AW268" s="342"/>
      <c r="AX268" s="342"/>
      <c r="AY268" s="347"/>
    </row>
    <row r="269" spans="2:51" ht="24.75" customHeight="1">
      <c r="B269" s="554"/>
      <c r="C269" s="424"/>
      <c r="D269" s="424"/>
      <c r="E269" s="424"/>
      <c r="F269" s="424"/>
      <c r="G269" s="425"/>
      <c r="H269" s="476" t="s">
        <v>602</v>
      </c>
      <c r="I269" s="477"/>
      <c r="J269" s="477"/>
      <c r="K269" s="477"/>
      <c r="L269" s="478"/>
      <c r="M269" s="592" t="s">
        <v>662</v>
      </c>
      <c r="N269" s="471"/>
      <c r="O269" s="471"/>
      <c r="P269" s="471"/>
      <c r="Q269" s="471"/>
      <c r="R269" s="471"/>
      <c r="S269" s="471"/>
      <c r="T269" s="471"/>
      <c r="U269" s="471"/>
      <c r="V269" s="471"/>
      <c r="W269" s="471"/>
      <c r="X269" s="471"/>
      <c r="Y269" s="472"/>
      <c r="Z269" s="473">
        <v>25</v>
      </c>
      <c r="AA269" s="474"/>
      <c r="AB269" s="474"/>
      <c r="AC269" s="475"/>
      <c r="AD269" s="476"/>
      <c r="AE269" s="477"/>
      <c r="AF269" s="477"/>
      <c r="AG269" s="477"/>
      <c r="AH269" s="478"/>
      <c r="AI269" s="592"/>
      <c r="AJ269" s="471"/>
      <c r="AK269" s="471"/>
      <c r="AL269" s="471"/>
      <c r="AM269" s="471"/>
      <c r="AN269" s="471"/>
      <c r="AO269" s="471"/>
      <c r="AP269" s="471"/>
      <c r="AQ269" s="471"/>
      <c r="AR269" s="471"/>
      <c r="AS269" s="471"/>
      <c r="AT269" s="471"/>
      <c r="AU269" s="472"/>
      <c r="AV269" s="473"/>
      <c r="AW269" s="474"/>
      <c r="AX269" s="474"/>
      <c r="AY269" s="1228"/>
    </row>
    <row r="270" spans="2:51" ht="24.75" customHeight="1">
      <c r="B270" s="554"/>
      <c r="C270" s="424"/>
      <c r="D270" s="424"/>
      <c r="E270" s="424"/>
      <c r="F270" s="424"/>
      <c r="G270" s="425"/>
      <c r="H270" s="307"/>
      <c r="I270" s="308"/>
      <c r="J270" s="308"/>
      <c r="K270" s="308"/>
      <c r="L270" s="309"/>
      <c r="M270" s="310"/>
      <c r="N270" s="311"/>
      <c r="O270" s="311"/>
      <c r="P270" s="311"/>
      <c r="Q270" s="311"/>
      <c r="R270" s="311"/>
      <c r="S270" s="311"/>
      <c r="T270" s="311"/>
      <c r="U270" s="311"/>
      <c r="V270" s="311"/>
      <c r="W270" s="311"/>
      <c r="X270" s="311"/>
      <c r="Y270" s="312"/>
      <c r="Z270" s="313"/>
      <c r="AA270" s="314"/>
      <c r="AB270" s="314"/>
      <c r="AC270" s="315"/>
      <c r="AD270" s="307"/>
      <c r="AE270" s="308"/>
      <c r="AF270" s="308"/>
      <c r="AG270" s="308"/>
      <c r="AH270" s="309"/>
      <c r="AI270" s="310"/>
      <c r="AJ270" s="311"/>
      <c r="AK270" s="311"/>
      <c r="AL270" s="311"/>
      <c r="AM270" s="311"/>
      <c r="AN270" s="311"/>
      <c r="AO270" s="311"/>
      <c r="AP270" s="311"/>
      <c r="AQ270" s="311"/>
      <c r="AR270" s="311"/>
      <c r="AS270" s="311"/>
      <c r="AT270" s="311"/>
      <c r="AU270" s="312"/>
      <c r="AV270" s="313"/>
      <c r="AW270" s="314"/>
      <c r="AX270" s="314"/>
      <c r="AY270" s="318"/>
    </row>
    <row r="271" spans="2:51" ht="24.75" customHeight="1">
      <c r="B271" s="554"/>
      <c r="C271" s="424"/>
      <c r="D271" s="424"/>
      <c r="E271" s="424"/>
      <c r="F271" s="424"/>
      <c r="G271" s="425"/>
      <c r="H271" s="307"/>
      <c r="I271" s="308"/>
      <c r="J271" s="308"/>
      <c r="K271" s="308"/>
      <c r="L271" s="309"/>
      <c r="M271" s="310"/>
      <c r="N271" s="311"/>
      <c r="O271" s="311"/>
      <c r="P271" s="311"/>
      <c r="Q271" s="311"/>
      <c r="R271" s="311"/>
      <c r="S271" s="311"/>
      <c r="T271" s="311"/>
      <c r="U271" s="311"/>
      <c r="V271" s="311"/>
      <c r="W271" s="311"/>
      <c r="X271" s="311"/>
      <c r="Y271" s="312"/>
      <c r="Z271" s="313"/>
      <c r="AA271" s="314"/>
      <c r="AB271" s="314"/>
      <c r="AC271" s="315"/>
      <c r="AD271" s="307"/>
      <c r="AE271" s="308"/>
      <c r="AF271" s="308"/>
      <c r="AG271" s="308"/>
      <c r="AH271" s="309"/>
      <c r="AI271" s="310"/>
      <c r="AJ271" s="311"/>
      <c r="AK271" s="311"/>
      <c r="AL271" s="311"/>
      <c r="AM271" s="311"/>
      <c r="AN271" s="311"/>
      <c r="AO271" s="311"/>
      <c r="AP271" s="311"/>
      <c r="AQ271" s="311"/>
      <c r="AR271" s="311"/>
      <c r="AS271" s="311"/>
      <c r="AT271" s="311"/>
      <c r="AU271" s="312"/>
      <c r="AV271" s="313"/>
      <c r="AW271" s="314"/>
      <c r="AX271" s="314"/>
      <c r="AY271" s="318"/>
    </row>
    <row r="272" spans="2:51" ht="24.75" customHeight="1">
      <c r="B272" s="554"/>
      <c r="C272" s="424"/>
      <c r="D272" s="424"/>
      <c r="E272" s="424"/>
      <c r="F272" s="424"/>
      <c r="G272" s="425"/>
      <c r="H272" s="307"/>
      <c r="I272" s="308"/>
      <c r="J272" s="308"/>
      <c r="K272" s="308"/>
      <c r="L272" s="309"/>
      <c r="M272" s="310"/>
      <c r="N272" s="311"/>
      <c r="O272" s="311"/>
      <c r="P272" s="311"/>
      <c r="Q272" s="311"/>
      <c r="R272" s="311"/>
      <c r="S272" s="311"/>
      <c r="T272" s="311"/>
      <c r="U272" s="311"/>
      <c r="V272" s="311"/>
      <c r="W272" s="311"/>
      <c r="X272" s="311"/>
      <c r="Y272" s="312"/>
      <c r="Z272" s="313"/>
      <c r="AA272" s="314"/>
      <c r="AB272" s="314"/>
      <c r="AC272" s="315"/>
      <c r="AD272" s="307"/>
      <c r="AE272" s="308"/>
      <c r="AF272" s="308"/>
      <c r="AG272" s="308"/>
      <c r="AH272" s="309"/>
      <c r="AI272" s="310"/>
      <c r="AJ272" s="311"/>
      <c r="AK272" s="311"/>
      <c r="AL272" s="311"/>
      <c r="AM272" s="311"/>
      <c r="AN272" s="311"/>
      <c r="AO272" s="311"/>
      <c r="AP272" s="311"/>
      <c r="AQ272" s="311"/>
      <c r="AR272" s="311"/>
      <c r="AS272" s="311"/>
      <c r="AT272" s="311"/>
      <c r="AU272" s="312"/>
      <c r="AV272" s="313"/>
      <c r="AW272" s="314"/>
      <c r="AX272" s="314"/>
      <c r="AY272" s="318"/>
    </row>
    <row r="273" spans="2:51" ht="24.75" customHeight="1">
      <c r="B273" s="554"/>
      <c r="C273" s="424"/>
      <c r="D273" s="424"/>
      <c r="E273" s="424"/>
      <c r="F273" s="424"/>
      <c r="G273" s="425"/>
      <c r="H273" s="307"/>
      <c r="I273" s="308"/>
      <c r="J273" s="308"/>
      <c r="K273" s="308"/>
      <c r="L273" s="309"/>
      <c r="M273" s="310"/>
      <c r="N273" s="311"/>
      <c r="O273" s="311"/>
      <c r="P273" s="311"/>
      <c r="Q273" s="311"/>
      <c r="R273" s="311"/>
      <c r="S273" s="311"/>
      <c r="T273" s="311"/>
      <c r="U273" s="311"/>
      <c r="V273" s="311"/>
      <c r="W273" s="311"/>
      <c r="X273" s="311"/>
      <c r="Y273" s="312"/>
      <c r="Z273" s="313"/>
      <c r="AA273" s="314"/>
      <c r="AB273" s="314"/>
      <c r="AC273" s="314"/>
      <c r="AD273" s="307"/>
      <c r="AE273" s="308"/>
      <c r="AF273" s="308"/>
      <c r="AG273" s="308"/>
      <c r="AH273" s="309"/>
      <c r="AI273" s="310"/>
      <c r="AJ273" s="311"/>
      <c r="AK273" s="311"/>
      <c r="AL273" s="311"/>
      <c r="AM273" s="311"/>
      <c r="AN273" s="311"/>
      <c r="AO273" s="311"/>
      <c r="AP273" s="311"/>
      <c r="AQ273" s="311"/>
      <c r="AR273" s="311"/>
      <c r="AS273" s="311"/>
      <c r="AT273" s="311"/>
      <c r="AU273" s="312"/>
      <c r="AV273" s="313"/>
      <c r="AW273" s="314"/>
      <c r="AX273" s="314"/>
      <c r="AY273" s="318"/>
    </row>
    <row r="274" spans="2:51" ht="24.75" customHeight="1">
      <c r="B274" s="554"/>
      <c r="C274" s="424"/>
      <c r="D274" s="424"/>
      <c r="E274" s="424"/>
      <c r="F274" s="424"/>
      <c r="G274" s="425"/>
      <c r="H274" s="307"/>
      <c r="I274" s="308"/>
      <c r="J274" s="308"/>
      <c r="K274" s="308"/>
      <c r="L274" s="309"/>
      <c r="M274" s="310"/>
      <c r="N274" s="311"/>
      <c r="O274" s="311"/>
      <c r="P274" s="311"/>
      <c r="Q274" s="311"/>
      <c r="R274" s="311"/>
      <c r="S274" s="311"/>
      <c r="T274" s="311"/>
      <c r="U274" s="311"/>
      <c r="V274" s="311"/>
      <c r="W274" s="311"/>
      <c r="X274" s="311"/>
      <c r="Y274" s="312"/>
      <c r="Z274" s="313"/>
      <c r="AA274" s="314"/>
      <c r="AB274" s="314"/>
      <c r="AC274" s="314"/>
      <c r="AD274" s="307"/>
      <c r="AE274" s="308"/>
      <c r="AF274" s="308"/>
      <c r="AG274" s="308"/>
      <c r="AH274" s="309"/>
      <c r="AI274" s="310"/>
      <c r="AJ274" s="311"/>
      <c r="AK274" s="311"/>
      <c r="AL274" s="311"/>
      <c r="AM274" s="311"/>
      <c r="AN274" s="311"/>
      <c r="AO274" s="311"/>
      <c r="AP274" s="311"/>
      <c r="AQ274" s="311"/>
      <c r="AR274" s="311"/>
      <c r="AS274" s="311"/>
      <c r="AT274" s="311"/>
      <c r="AU274" s="312"/>
      <c r="AV274" s="313"/>
      <c r="AW274" s="314"/>
      <c r="AX274" s="314"/>
      <c r="AY274" s="318"/>
    </row>
    <row r="275" spans="2:51" ht="24.75" customHeight="1">
      <c r="B275" s="554"/>
      <c r="C275" s="424"/>
      <c r="D275" s="424"/>
      <c r="E275" s="424"/>
      <c r="F275" s="424"/>
      <c r="G275" s="425"/>
      <c r="H275" s="307"/>
      <c r="I275" s="308"/>
      <c r="J275" s="308"/>
      <c r="K275" s="308"/>
      <c r="L275" s="309"/>
      <c r="M275" s="310"/>
      <c r="N275" s="311"/>
      <c r="O275" s="311"/>
      <c r="P275" s="311"/>
      <c r="Q275" s="311"/>
      <c r="R275" s="311"/>
      <c r="S275" s="311"/>
      <c r="T275" s="311"/>
      <c r="U275" s="311"/>
      <c r="V275" s="311"/>
      <c r="W275" s="311"/>
      <c r="X275" s="311"/>
      <c r="Y275" s="312"/>
      <c r="Z275" s="313"/>
      <c r="AA275" s="314"/>
      <c r="AB275" s="314"/>
      <c r="AC275" s="314"/>
      <c r="AD275" s="307"/>
      <c r="AE275" s="308"/>
      <c r="AF275" s="308"/>
      <c r="AG275" s="308"/>
      <c r="AH275" s="309"/>
      <c r="AI275" s="310"/>
      <c r="AJ275" s="311"/>
      <c r="AK275" s="311"/>
      <c r="AL275" s="311"/>
      <c r="AM275" s="311"/>
      <c r="AN275" s="311"/>
      <c r="AO275" s="311"/>
      <c r="AP275" s="311"/>
      <c r="AQ275" s="311"/>
      <c r="AR275" s="311"/>
      <c r="AS275" s="311"/>
      <c r="AT275" s="311"/>
      <c r="AU275" s="312"/>
      <c r="AV275" s="313"/>
      <c r="AW275" s="314"/>
      <c r="AX275" s="314"/>
      <c r="AY275" s="318"/>
    </row>
    <row r="276" spans="2:51" ht="24.75" customHeight="1">
      <c r="B276" s="554"/>
      <c r="C276" s="424"/>
      <c r="D276" s="424"/>
      <c r="E276" s="424"/>
      <c r="F276" s="424"/>
      <c r="G276" s="425"/>
      <c r="H276" s="295"/>
      <c r="I276" s="296"/>
      <c r="J276" s="296"/>
      <c r="K276" s="296"/>
      <c r="L276" s="297"/>
      <c r="M276" s="298"/>
      <c r="N276" s="299"/>
      <c r="O276" s="299"/>
      <c r="P276" s="299"/>
      <c r="Q276" s="299"/>
      <c r="R276" s="299"/>
      <c r="S276" s="299"/>
      <c r="T276" s="299"/>
      <c r="U276" s="299"/>
      <c r="V276" s="299"/>
      <c r="W276" s="299"/>
      <c r="X276" s="299"/>
      <c r="Y276" s="300"/>
      <c r="Z276" s="301"/>
      <c r="AA276" s="302"/>
      <c r="AB276" s="302"/>
      <c r="AC276" s="302"/>
      <c r="AD276" s="295"/>
      <c r="AE276" s="296"/>
      <c r="AF276" s="296"/>
      <c r="AG276" s="296"/>
      <c r="AH276" s="297"/>
      <c r="AI276" s="298"/>
      <c r="AJ276" s="299"/>
      <c r="AK276" s="299"/>
      <c r="AL276" s="299"/>
      <c r="AM276" s="299"/>
      <c r="AN276" s="299"/>
      <c r="AO276" s="299"/>
      <c r="AP276" s="299"/>
      <c r="AQ276" s="299"/>
      <c r="AR276" s="299"/>
      <c r="AS276" s="299"/>
      <c r="AT276" s="299"/>
      <c r="AU276" s="300"/>
      <c r="AV276" s="301"/>
      <c r="AW276" s="302"/>
      <c r="AX276" s="302"/>
      <c r="AY276" s="306"/>
    </row>
    <row r="277" spans="2:51" ht="24.75" customHeight="1" thickBot="1">
      <c r="B277" s="555"/>
      <c r="C277" s="464"/>
      <c r="D277" s="464"/>
      <c r="E277" s="464"/>
      <c r="F277" s="464"/>
      <c r="G277" s="465"/>
      <c r="H277" s="447" t="s">
        <v>26</v>
      </c>
      <c r="I277" s="288"/>
      <c r="J277" s="288"/>
      <c r="K277" s="288"/>
      <c r="L277" s="288"/>
      <c r="M277" s="289"/>
      <c r="N277" s="448"/>
      <c r="O277" s="448"/>
      <c r="P277" s="448"/>
      <c r="Q277" s="448"/>
      <c r="R277" s="448"/>
      <c r="S277" s="448"/>
      <c r="T277" s="448"/>
      <c r="U277" s="448"/>
      <c r="V277" s="448"/>
      <c r="W277" s="448"/>
      <c r="X277" s="448"/>
      <c r="Y277" s="449"/>
      <c r="Z277" s="292">
        <f>SUM(Z269:AC276)</f>
        <v>25</v>
      </c>
      <c r="AA277" s="293"/>
      <c r="AB277" s="293"/>
      <c r="AC277" s="450"/>
      <c r="AD277" s="447" t="s">
        <v>26</v>
      </c>
      <c r="AE277" s="288"/>
      <c r="AF277" s="288"/>
      <c r="AG277" s="288"/>
      <c r="AH277" s="288"/>
      <c r="AI277" s="289"/>
      <c r="AJ277" s="448"/>
      <c r="AK277" s="448"/>
      <c r="AL277" s="448"/>
      <c r="AM277" s="448"/>
      <c r="AN277" s="448"/>
      <c r="AO277" s="448"/>
      <c r="AP277" s="448"/>
      <c r="AQ277" s="448"/>
      <c r="AR277" s="448"/>
      <c r="AS277" s="448"/>
      <c r="AT277" s="448"/>
      <c r="AU277" s="449"/>
      <c r="AV277" s="292">
        <f>SUM(AV269:AY276)</f>
        <v>0</v>
      </c>
      <c r="AW277" s="293"/>
      <c r="AX277" s="293"/>
      <c r="AY277" s="294"/>
    </row>
    <row r="279" spans="2:51" ht="23.25" customHeight="1">
      <c r="B279" s="3" t="s">
        <v>25</v>
      </c>
      <c r="C279" s="3"/>
      <c r="D279" s="3"/>
      <c r="E279" s="99"/>
      <c r="F279" s="99"/>
      <c r="G279" s="119" t="s">
        <v>650</v>
      </c>
      <c r="H279" s="119"/>
      <c r="I279" s="119"/>
      <c r="J279" s="119"/>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row>
    <row r="280" spans="2:51" ht="14.25" customHeight="1">
      <c r="C280" s="1" t="s">
        <v>1101</v>
      </c>
    </row>
    <row r="281" spans="2:51">
      <c r="B281" s="54"/>
      <c r="C281" s="54" t="s">
        <v>1102</v>
      </c>
      <c r="D281" s="54" t="s">
        <v>672</v>
      </c>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row>
    <row r="282" spans="2:51" ht="34.5" customHeight="1">
      <c r="B282" s="120"/>
      <c r="C282" s="120"/>
      <c r="D282" s="121" t="s">
        <v>1103</v>
      </c>
      <c r="E282" s="121"/>
      <c r="F282" s="121"/>
      <c r="G282" s="121"/>
      <c r="H282" s="121"/>
      <c r="I282" s="121"/>
      <c r="J282" s="121"/>
      <c r="K282" s="121"/>
      <c r="L282" s="121"/>
      <c r="M282" s="121"/>
      <c r="N282" s="121" t="s">
        <v>1104</v>
      </c>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2" t="s">
        <v>1105</v>
      </c>
      <c r="AM282" s="121"/>
      <c r="AN282" s="121"/>
      <c r="AO282" s="121"/>
      <c r="AP282" s="121"/>
      <c r="AQ282" s="121"/>
      <c r="AR282" s="121" t="s">
        <v>4</v>
      </c>
      <c r="AS282" s="121"/>
      <c r="AT282" s="121"/>
      <c r="AU282" s="121"/>
      <c r="AV282" s="121" t="s">
        <v>3</v>
      </c>
      <c r="AW282" s="121"/>
      <c r="AX282" s="121"/>
    </row>
    <row r="283" spans="2:51" ht="24" customHeight="1">
      <c r="B283" s="111">
        <v>1</v>
      </c>
      <c r="C283" s="111">
        <v>1</v>
      </c>
      <c r="D283" s="1174" t="s">
        <v>672</v>
      </c>
      <c r="E283" s="1174"/>
      <c r="F283" s="1174"/>
      <c r="G283" s="1174"/>
      <c r="H283" s="1174"/>
      <c r="I283" s="1174"/>
      <c r="J283" s="1174"/>
      <c r="K283" s="1174"/>
      <c r="L283" s="1174"/>
      <c r="M283" s="1174"/>
      <c r="N283" s="112" t="s">
        <v>673</v>
      </c>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3">
        <v>41</v>
      </c>
      <c r="AM283" s="112"/>
      <c r="AN283" s="112"/>
      <c r="AO283" s="112"/>
      <c r="AP283" s="112"/>
      <c r="AQ283" s="112"/>
      <c r="AR283" s="117">
        <v>2</v>
      </c>
      <c r="AS283" s="117"/>
      <c r="AT283" s="117"/>
      <c r="AU283" s="117"/>
      <c r="AV283" s="1263" t="s">
        <v>511</v>
      </c>
      <c r="AW283" s="1263"/>
      <c r="AX283" s="1263"/>
    </row>
    <row r="284" spans="2:51" ht="24" customHeight="1">
      <c r="B284" s="111">
        <v>2</v>
      </c>
      <c r="C284" s="111">
        <v>1</v>
      </c>
      <c r="D284" s="1258"/>
      <c r="E284" s="988"/>
      <c r="F284" s="988"/>
      <c r="G284" s="988"/>
      <c r="H284" s="988"/>
      <c r="I284" s="988"/>
      <c r="J284" s="988"/>
      <c r="K284" s="988"/>
      <c r="L284" s="988"/>
      <c r="M284" s="1259"/>
      <c r="N284" s="1260" t="s">
        <v>674</v>
      </c>
      <c r="O284" s="988"/>
      <c r="P284" s="988"/>
      <c r="Q284" s="988"/>
      <c r="R284" s="988"/>
      <c r="S284" s="988"/>
      <c r="T284" s="988"/>
      <c r="U284" s="988"/>
      <c r="V284" s="988"/>
      <c r="W284" s="988"/>
      <c r="X284" s="988"/>
      <c r="Y284" s="988"/>
      <c r="Z284" s="988"/>
      <c r="AA284" s="988"/>
      <c r="AB284" s="988"/>
      <c r="AC284" s="988"/>
      <c r="AD284" s="988"/>
      <c r="AE284" s="988"/>
      <c r="AF284" s="988"/>
      <c r="AG284" s="988"/>
      <c r="AH284" s="988"/>
      <c r="AI284" s="988"/>
      <c r="AJ284" s="988"/>
      <c r="AK284" s="1259"/>
      <c r="AL284" s="987"/>
      <c r="AM284" s="1261"/>
      <c r="AN284" s="1261"/>
      <c r="AO284" s="1261"/>
      <c r="AP284" s="1261"/>
      <c r="AQ284" s="1262"/>
      <c r="AR284" s="114"/>
      <c r="AS284" s="115"/>
      <c r="AT284" s="115"/>
      <c r="AU284" s="116"/>
      <c r="AV284" s="114"/>
      <c r="AW284" s="115"/>
      <c r="AX284" s="116"/>
    </row>
    <row r="286" spans="2:51" hidden="1">
      <c r="B286" t="s">
        <v>19</v>
      </c>
    </row>
    <row r="287" spans="2:51" hidden="1">
      <c r="B287" s="121" t="s">
        <v>18</v>
      </c>
      <c r="C287" s="121"/>
      <c r="D287" s="121"/>
      <c r="E287" s="121"/>
      <c r="F287" s="121"/>
      <c r="G287" s="121"/>
      <c r="H287" s="121"/>
      <c r="I287" s="546"/>
      <c r="J287" s="546"/>
      <c r="K287" s="546"/>
      <c r="L287" s="546"/>
      <c r="M287" s="546"/>
      <c r="N287" s="546"/>
      <c r="O287" s="546"/>
      <c r="P287" s="546"/>
      <c r="Q287" s="546"/>
      <c r="R287" s="546"/>
      <c r="S287" s="546"/>
      <c r="T287" s="546"/>
      <c r="U287" s="546"/>
      <c r="V287" s="546"/>
      <c r="W287" s="546"/>
      <c r="X287" s="546"/>
      <c r="Y287" s="546"/>
    </row>
    <row r="288" spans="2:51" hidden="1">
      <c r="B288" s="537" t="s">
        <v>17</v>
      </c>
      <c r="C288" s="538"/>
      <c r="D288" s="538"/>
      <c r="E288" s="538"/>
      <c r="F288" s="538"/>
      <c r="G288" s="538"/>
      <c r="H288" s="539"/>
      <c r="I288" s="544" t="s">
        <v>1106</v>
      </c>
      <c r="J288" s="349"/>
      <c r="K288" s="349"/>
      <c r="L288" s="349"/>
      <c r="M288" s="545"/>
      <c r="N288" s="543" t="s">
        <v>16</v>
      </c>
      <c r="O288" s="538"/>
      <c r="P288" s="538"/>
      <c r="Q288" s="538"/>
      <c r="R288" s="538"/>
      <c r="S288" s="538"/>
      <c r="T288" s="539"/>
      <c r="U288" s="544" t="s">
        <v>1106</v>
      </c>
      <c r="V288" s="349"/>
      <c r="W288" s="349"/>
      <c r="X288" s="349"/>
      <c r="Y288" s="545"/>
      <c r="Z288" s="543" t="s">
        <v>15</v>
      </c>
      <c r="AA288" s="538"/>
      <c r="AB288" s="538"/>
      <c r="AC288" s="538"/>
      <c r="AD288" s="538"/>
      <c r="AE288" s="538"/>
      <c r="AF288" s="539"/>
      <c r="AG288" s="544" t="s">
        <v>1106</v>
      </c>
      <c r="AH288" s="349"/>
      <c r="AI288" s="349"/>
      <c r="AJ288" s="349"/>
      <c r="AK288" s="545"/>
      <c r="AL288" s="543" t="s">
        <v>14</v>
      </c>
      <c r="AM288" s="538"/>
      <c r="AN288" s="538"/>
      <c r="AO288" s="538"/>
      <c r="AP288" s="538"/>
      <c r="AQ288" s="538"/>
      <c r="AR288" s="539"/>
      <c r="AS288" s="544" t="s">
        <v>1106</v>
      </c>
      <c r="AT288" s="349"/>
      <c r="AU288" s="349"/>
      <c r="AV288" s="349"/>
      <c r="AW288" s="545"/>
    </row>
    <row r="289" spans="2:50" hidden="1">
      <c r="B289" s="543" t="s">
        <v>12</v>
      </c>
      <c r="C289" s="538"/>
      <c r="D289" s="538"/>
      <c r="E289" s="538"/>
      <c r="F289" s="538"/>
      <c r="G289" s="538"/>
      <c r="H289" s="539"/>
      <c r="I289" s="540"/>
      <c r="J289" s="541"/>
      <c r="K289" s="541"/>
      <c r="L289" s="541"/>
      <c r="M289" s="542"/>
      <c r="N289" s="543" t="s">
        <v>11</v>
      </c>
      <c r="O289" s="538"/>
      <c r="P289" s="538"/>
      <c r="Q289" s="538"/>
      <c r="R289" s="538"/>
      <c r="S289" s="538"/>
      <c r="T289" s="539"/>
      <c r="U289" s="540"/>
      <c r="V289" s="541"/>
      <c r="W289" s="541"/>
      <c r="X289" s="541"/>
      <c r="Y289" s="542"/>
      <c r="Z289" s="543" t="s">
        <v>10</v>
      </c>
      <c r="AA289" s="538"/>
      <c r="AB289" s="538"/>
      <c r="AC289" s="538"/>
      <c r="AD289" s="538"/>
      <c r="AE289" s="538"/>
      <c r="AF289" s="539"/>
      <c r="AG289" s="540"/>
      <c r="AH289" s="541"/>
      <c r="AI289" s="541"/>
      <c r="AJ289" s="541"/>
      <c r="AK289" s="542"/>
      <c r="AL289" s="537" t="s">
        <v>9</v>
      </c>
      <c r="AM289" s="538"/>
      <c r="AN289" s="538"/>
      <c r="AO289" s="538"/>
      <c r="AP289" s="538"/>
      <c r="AQ289" s="538"/>
      <c r="AR289" s="539"/>
      <c r="AS289" s="540"/>
      <c r="AT289" s="541"/>
      <c r="AU289" s="541"/>
      <c r="AV289" s="541"/>
      <c r="AW289" s="542"/>
    </row>
    <row r="290" spans="2:50">
      <c r="B290" s="54"/>
      <c r="C290" s="54" t="s">
        <v>1115</v>
      </c>
      <c r="D290" s="54" t="s">
        <v>675</v>
      </c>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row>
    <row r="291" spans="2:50" ht="34.5" customHeight="1">
      <c r="B291" s="111"/>
      <c r="C291" s="111"/>
      <c r="D291" s="1175" t="s">
        <v>1103</v>
      </c>
      <c r="E291" s="1175"/>
      <c r="F291" s="1175"/>
      <c r="G291" s="1175"/>
      <c r="H291" s="1175"/>
      <c r="I291" s="1175"/>
      <c r="J291" s="1175"/>
      <c r="K291" s="1175"/>
      <c r="L291" s="1175"/>
      <c r="M291" s="1175"/>
      <c r="N291" s="1175" t="s">
        <v>1104</v>
      </c>
      <c r="O291" s="1175"/>
      <c r="P291" s="1175"/>
      <c r="Q291" s="1175"/>
      <c r="R291" s="1175"/>
      <c r="S291" s="1175"/>
      <c r="T291" s="1175"/>
      <c r="U291" s="1175"/>
      <c r="V291" s="1175"/>
      <c r="W291" s="1175"/>
      <c r="X291" s="1175"/>
      <c r="Y291" s="1175"/>
      <c r="Z291" s="1175"/>
      <c r="AA291" s="1175"/>
      <c r="AB291" s="1175"/>
      <c r="AC291" s="1175"/>
      <c r="AD291" s="1175"/>
      <c r="AE291" s="1175"/>
      <c r="AF291" s="1175"/>
      <c r="AG291" s="1175"/>
      <c r="AH291" s="1175"/>
      <c r="AI291" s="1175"/>
      <c r="AJ291" s="1175"/>
      <c r="AK291" s="1175"/>
      <c r="AL291" s="1176" t="s">
        <v>1105</v>
      </c>
      <c r="AM291" s="1175"/>
      <c r="AN291" s="1175"/>
      <c r="AO291" s="1175"/>
      <c r="AP291" s="1175"/>
      <c r="AQ291" s="1175"/>
      <c r="AR291" s="1175" t="s">
        <v>4</v>
      </c>
      <c r="AS291" s="1175"/>
      <c r="AT291" s="1175"/>
      <c r="AU291" s="1175"/>
      <c r="AV291" s="1175" t="s">
        <v>3</v>
      </c>
      <c r="AW291" s="1175"/>
      <c r="AX291" s="1175"/>
    </row>
    <row r="292" spans="2:50" ht="24" customHeight="1">
      <c r="B292" s="111">
        <v>1</v>
      </c>
      <c r="C292" s="111">
        <v>1</v>
      </c>
      <c r="D292" s="1264" t="s">
        <v>675</v>
      </c>
      <c r="E292" s="1264"/>
      <c r="F292" s="1264"/>
      <c r="G292" s="1264"/>
      <c r="H292" s="1264"/>
      <c r="I292" s="1264"/>
      <c r="J292" s="1264"/>
      <c r="K292" s="1264"/>
      <c r="L292" s="1264"/>
      <c r="M292" s="1264"/>
      <c r="N292" s="1265" t="s">
        <v>676</v>
      </c>
      <c r="O292" s="1264"/>
      <c r="P292" s="1264"/>
      <c r="Q292" s="1264"/>
      <c r="R292" s="1264"/>
      <c r="S292" s="1264"/>
      <c r="T292" s="1264"/>
      <c r="U292" s="1264"/>
      <c r="V292" s="1264"/>
      <c r="W292" s="1264"/>
      <c r="X292" s="1264"/>
      <c r="Y292" s="1264"/>
      <c r="Z292" s="1264"/>
      <c r="AA292" s="1264"/>
      <c r="AB292" s="1264"/>
      <c r="AC292" s="1264"/>
      <c r="AD292" s="1264"/>
      <c r="AE292" s="1264"/>
      <c r="AF292" s="1264"/>
      <c r="AG292" s="1264"/>
      <c r="AH292" s="1264"/>
      <c r="AI292" s="1264"/>
      <c r="AJ292" s="1264"/>
      <c r="AK292" s="1264"/>
      <c r="AL292" s="1266">
        <v>2</v>
      </c>
      <c r="AM292" s="1267"/>
      <c r="AN292" s="1267"/>
      <c r="AO292" s="1267"/>
      <c r="AP292" s="1267"/>
      <c r="AQ292" s="1268"/>
      <c r="AR292" s="1269">
        <v>4</v>
      </c>
      <c r="AS292" s="1269"/>
      <c r="AT292" s="1269"/>
      <c r="AU292" s="1269"/>
      <c r="AV292" s="1269">
        <v>91.7</v>
      </c>
      <c r="AW292" s="1269"/>
      <c r="AX292" s="1269"/>
    </row>
    <row r="293" spans="2:50" ht="24" customHeight="1">
      <c r="B293" s="111">
        <v>2</v>
      </c>
      <c r="C293" s="111">
        <v>1</v>
      </c>
      <c r="D293" s="1264" t="s">
        <v>675</v>
      </c>
      <c r="E293" s="1264"/>
      <c r="F293" s="1264"/>
      <c r="G293" s="1264"/>
      <c r="H293" s="1264"/>
      <c r="I293" s="1264"/>
      <c r="J293" s="1264"/>
      <c r="K293" s="1264"/>
      <c r="L293" s="1264"/>
      <c r="M293" s="1264"/>
      <c r="N293" s="112" t="s">
        <v>677</v>
      </c>
      <c r="O293" s="112"/>
      <c r="P293" s="112"/>
      <c r="Q293" s="112"/>
      <c r="R293" s="112"/>
      <c r="S293" s="112"/>
      <c r="T293" s="112"/>
      <c r="U293" s="112"/>
      <c r="V293" s="112"/>
      <c r="W293" s="112"/>
      <c r="X293" s="112"/>
      <c r="Y293" s="112"/>
      <c r="Z293" s="112"/>
      <c r="AA293" s="112"/>
      <c r="AB293" s="112"/>
      <c r="AC293" s="112"/>
      <c r="AD293" s="112"/>
      <c r="AE293" s="112"/>
      <c r="AF293" s="112"/>
      <c r="AG293" s="112"/>
      <c r="AH293" s="112"/>
      <c r="AI293" s="112"/>
      <c r="AJ293" s="112"/>
      <c r="AK293" s="112"/>
      <c r="AL293" s="113">
        <v>1</v>
      </c>
      <c r="AM293" s="112"/>
      <c r="AN293" s="112"/>
      <c r="AO293" s="112"/>
      <c r="AP293" s="112"/>
      <c r="AQ293" s="112"/>
      <c r="AR293" s="117" t="s">
        <v>1077</v>
      </c>
      <c r="AS293" s="117"/>
      <c r="AT293" s="117"/>
      <c r="AU293" s="117"/>
      <c r="AV293" s="117" t="s">
        <v>1077</v>
      </c>
      <c r="AW293" s="117"/>
      <c r="AX293" s="117"/>
    </row>
    <row r="295" spans="2:50">
      <c r="B295" s="54"/>
      <c r="C295" s="54" t="s">
        <v>1116</v>
      </c>
      <c r="D295" s="54" t="s">
        <v>678</v>
      </c>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row>
    <row r="296" spans="2:50" ht="34.5" customHeight="1">
      <c r="B296" s="111"/>
      <c r="C296" s="111"/>
      <c r="D296" s="1175" t="s">
        <v>1103</v>
      </c>
      <c r="E296" s="1175"/>
      <c r="F296" s="1175"/>
      <c r="G296" s="1175"/>
      <c r="H296" s="1175"/>
      <c r="I296" s="1175"/>
      <c r="J296" s="1175"/>
      <c r="K296" s="1175"/>
      <c r="L296" s="1175"/>
      <c r="M296" s="1175"/>
      <c r="N296" s="1175" t="s">
        <v>1104</v>
      </c>
      <c r="O296" s="1175"/>
      <c r="P296" s="1175"/>
      <c r="Q296" s="1175"/>
      <c r="R296" s="1175"/>
      <c r="S296" s="1175"/>
      <c r="T296" s="1175"/>
      <c r="U296" s="1175"/>
      <c r="V296" s="1175"/>
      <c r="W296" s="1175"/>
      <c r="X296" s="1175"/>
      <c r="Y296" s="1175"/>
      <c r="Z296" s="1175"/>
      <c r="AA296" s="1175"/>
      <c r="AB296" s="1175"/>
      <c r="AC296" s="1175"/>
      <c r="AD296" s="1175"/>
      <c r="AE296" s="1175"/>
      <c r="AF296" s="1175"/>
      <c r="AG296" s="1175"/>
      <c r="AH296" s="1175"/>
      <c r="AI296" s="1175"/>
      <c r="AJ296" s="1175"/>
      <c r="AK296" s="1175"/>
      <c r="AL296" s="1176" t="s">
        <v>1105</v>
      </c>
      <c r="AM296" s="1175"/>
      <c r="AN296" s="1175"/>
      <c r="AO296" s="1175"/>
      <c r="AP296" s="1175"/>
      <c r="AQ296" s="1175"/>
      <c r="AR296" s="1175" t="s">
        <v>4</v>
      </c>
      <c r="AS296" s="1175"/>
      <c r="AT296" s="1175"/>
      <c r="AU296" s="1175"/>
      <c r="AV296" s="1175" t="s">
        <v>3</v>
      </c>
      <c r="AW296" s="1175"/>
      <c r="AX296" s="1175"/>
    </row>
    <row r="297" spans="2:50" ht="24" customHeight="1">
      <c r="B297" s="111">
        <v>1</v>
      </c>
      <c r="C297" s="111">
        <v>1</v>
      </c>
      <c r="D297" s="112" t="s">
        <v>678</v>
      </c>
      <c r="E297" s="112"/>
      <c r="F297" s="112"/>
      <c r="G297" s="112"/>
      <c r="H297" s="112"/>
      <c r="I297" s="112"/>
      <c r="J297" s="112"/>
      <c r="K297" s="112"/>
      <c r="L297" s="112"/>
      <c r="M297" s="112"/>
      <c r="N297" s="113" t="s">
        <v>679</v>
      </c>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3">
        <v>2</v>
      </c>
      <c r="AM297" s="112"/>
      <c r="AN297" s="112"/>
      <c r="AO297" s="112"/>
      <c r="AP297" s="112"/>
      <c r="AQ297" s="112"/>
      <c r="AR297" s="117">
        <v>21</v>
      </c>
      <c r="AS297" s="117"/>
      <c r="AT297" s="117"/>
      <c r="AU297" s="117"/>
      <c r="AV297" s="1263" t="s">
        <v>511</v>
      </c>
      <c r="AW297" s="1263"/>
      <c r="AX297" s="1263"/>
    </row>
    <row r="298" spans="2:50" ht="24" customHeight="1">
      <c r="B298" s="111">
        <v>2</v>
      </c>
      <c r="C298" s="111">
        <v>1</v>
      </c>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3"/>
      <c r="AM298" s="112"/>
      <c r="AN298" s="112"/>
      <c r="AO298" s="112"/>
      <c r="AP298" s="112"/>
      <c r="AQ298" s="112"/>
      <c r="AR298" s="117"/>
      <c r="AS298" s="117"/>
      <c r="AT298" s="117"/>
      <c r="AU298" s="117"/>
      <c r="AV298" s="117"/>
      <c r="AW298" s="117"/>
      <c r="AX298" s="117"/>
    </row>
    <row r="300" spans="2:50">
      <c r="B300" s="54"/>
      <c r="C300" s="54" t="s">
        <v>1109</v>
      </c>
      <c r="D300" s="54" t="s">
        <v>637</v>
      </c>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row>
    <row r="301" spans="2:50" ht="34.5" customHeight="1">
      <c r="B301" s="111"/>
      <c r="C301" s="111"/>
      <c r="D301" s="1175" t="s">
        <v>1103</v>
      </c>
      <c r="E301" s="1175"/>
      <c r="F301" s="1175"/>
      <c r="G301" s="1175"/>
      <c r="H301" s="1175"/>
      <c r="I301" s="1175"/>
      <c r="J301" s="1175"/>
      <c r="K301" s="1175"/>
      <c r="L301" s="1175"/>
      <c r="M301" s="1175"/>
      <c r="N301" s="1175" t="s">
        <v>1104</v>
      </c>
      <c r="O301" s="1175"/>
      <c r="P301" s="1175"/>
      <c r="Q301" s="1175"/>
      <c r="R301" s="1175"/>
      <c r="S301" s="1175"/>
      <c r="T301" s="1175"/>
      <c r="U301" s="1175"/>
      <c r="V301" s="1175"/>
      <c r="W301" s="1175"/>
      <c r="X301" s="1175"/>
      <c r="Y301" s="1175"/>
      <c r="Z301" s="1175"/>
      <c r="AA301" s="1175"/>
      <c r="AB301" s="1175"/>
      <c r="AC301" s="1175"/>
      <c r="AD301" s="1175"/>
      <c r="AE301" s="1175"/>
      <c r="AF301" s="1175"/>
      <c r="AG301" s="1175"/>
      <c r="AH301" s="1175"/>
      <c r="AI301" s="1175"/>
      <c r="AJ301" s="1175"/>
      <c r="AK301" s="1175"/>
      <c r="AL301" s="1176" t="s">
        <v>1105</v>
      </c>
      <c r="AM301" s="1175"/>
      <c r="AN301" s="1175"/>
      <c r="AO301" s="1175"/>
      <c r="AP301" s="1175"/>
      <c r="AQ301" s="1175"/>
      <c r="AR301" s="1175" t="s">
        <v>4</v>
      </c>
      <c r="AS301" s="1175"/>
      <c r="AT301" s="1175"/>
      <c r="AU301" s="1175"/>
      <c r="AV301" s="1175" t="s">
        <v>3</v>
      </c>
      <c r="AW301" s="1175"/>
      <c r="AX301" s="1175"/>
    </row>
    <row r="302" spans="2:50" ht="24" customHeight="1">
      <c r="B302" s="111">
        <v>1</v>
      </c>
      <c r="C302" s="111">
        <v>1</v>
      </c>
      <c r="D302" s="112" t="s">
        <v>637</v>
      </c>
      <c r="E302" s="112"/>
      <c r="F302" s="112"/>
      <c r="G302" s="112"/>
      <c r="H302" s="112"/>
      <c r="I302" s="112"/>
      <c r="J302" s="112"/>
      <c r="K302" s="112"/>
      <c r="L302" s="112"/>
      <c r="M302" s="112"/>
      <c r="N302" s="112" t="s">
        <v>680</v>
      </c>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3">
        <v>25</v>
      </c>
      <c r="AM302" s="112"/>
      <c r="AN302" s="112"/>
      <c r="AO302" s="112"/>
      <c r="AP302" s="112"/>
      <c r="AQ302" s="112"/>
      <c r="AR302" s="117" t="s">
        <v>1077</v>
      </c>
      <c r="AS302" s="117"/>
      <c r="AT302" s="117"/>
      <c r="AU302" s="117"/>
      <c r="AV302" s="117" t="s">
        <v>1077</v>
      </c>
      <c r="AW302" s="117"/>
      <c r="AX302" s="117"/>
    </row>
    <row r="303" spans="2:50" ht="24" customHeight="1">
      <c r="B303" s="111">
        <v>2</v>
      </c>
      <c r="C303" s="111">
        <v>1</v>
      </c>
      <c r="D303" s="1258"/>
      <c r="E303" s="988"/>
      <c r="F303" s="988"/>
      <c r="G303" s="988"/>
      <c r="H303" s="988"/>
      <c r="I303" s="988"/>
      <c r="J303" s="988"/>
      <c r="K303" s="988"/>
      <c r="L303" s="988"/>
      <c r="M303" s="1259"/>
      <c r="N303" s="1258"/>
      <c r="O303" s="988"/>
      <c r="P303" s="988"/>
      <c r="Q303" s="988"/>
      <c r="R303" s="988"/>
      <c r="S303" s="988"/>
      <c r="T303" s="988"/>
      <c r="U303" s="988"/>
      <c r="V303" s="988"/>
      <c r="W303" s="988"/>
      <c r="X303" s="988"/>
      <c r="Y303" s="988"/>
      <c r="Z303" s="988"/>
      <c r="AA303" s="988"/>
      <c r="AB303" s="988"/>
      <c r="AC303" s="988"/>
      <c r="AD303" s="988"/>
      <c r="AE303" s="988"/>
      <c r="AF303" s="988"/>
      <c r="AG303" s="988"/>
      <c r="AH303" s="988"/>
      <c r="AI303" s="988"/>
      <c r="AJ303" s="988"/>
      <c r="AK303" s="1259"/>
      <c r="AL303" s="987"/>
      <c r="AM303" s="1261"/>
      <c r="AN303" s="1261"/>
      <c r="AO303" s="1261"/>
      <c r="AP303" s="1261"/>
      <c r="AQ303" s="1262"/>
      <c r="AR303" s="114"/>
      <c r="AS303" s="115"/>
      <c r="AT303" s="115"/>
      <c r="AU303" s="116"/>
      <c r="AV303" s="114"/>
      <c r="AW303" s="115"/>
      <c r="AX303" s="116"/>
    </row>
    <row r="305" spans="2:50">
      <c r="B305" s="54"/>
      <c r="C305" s="54" t="s">
        <v>1110</v>
      </c>
      <c r="D305" s="54" t="s">
        <v>681</v>
      </c>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54"/>
      <c r="AX305" s="54"/>
    </row>
    <row r="306" spans="2:50" ht="34.5" customHeight="1">
      <c r="B306" s="111"/>
      <c r="C306" s="111"/>
      <c r="D306" s="1175" t="s">
        <v>1103</v>
      </c>
      <c r="E306" s="1175"/>
      <c r="F306" s="1175"/>
      <c r="G306" s="1175"/>
      <c r="H306" s="1175"/>
      <c r="I306" s="1175"/>
      <c r="J306" s="1175"/>
      <c r="K306" s="1175"/>
      <c r="L306" s="1175"/>
      <c r="M306" s="1175"/>
      <c r="N306" s="1175" t="s">
        <v>1104</v>
      </c>
      <c r="O306" s="1175"/>
      <c r="P306" s="1175"/>
      <c r="Q306" s="1175"/>
      <c r="R306" s="1175"/>
      <c r="S306" s="1175"/>
      <c r="T306" s="1175"/>
      <c r="U306" s="1175"/>
      <c r="V306" s="1175"/>
      <c r="W306" s="1175"/>
      <c r="X306" s="1175"/>
      <c r="Y306" s="1175"/>
      <c r="Z306" s="1175"/>
      <c r="AA306" s="1175"/>
      <c r="AB306" s="1175"/>
      <c r="AC306" s="1175"/>
      <c r="AD306" s="1175"/>
      <c r="AE306" s="1175"/>
      <c r="AF306" s="1175"/>
      <c r="AG306" s="1175"/>
      <c r="AH306" s="1175"/>
      <c r="AI306" s="1175"/>
      <c r="AJ306" s="1175"/>
      <c r="AK306" s="1175"/>
      <c r="AL306" s="1176" t="s">
        <v>1105</v>
      </c>
      <c r="AM306" s="1175"/>
      <c r="AN306" s="1175"/>
      <c r="AO306" s="1175"/>
      <c r="AP306" s="1175"/>
      <c r="AQ306" s="1175"/>
      <c r="AR306" s="1175" t="s">
        <v>4</v>
      </c>
      <c r="AS306" s="1175"/>
      <c r="AT306" s="1175"/>
      <c r="AU306" s="1175"/>
      <c r="AV306" s="1175" t="s">
        <v>3</v>
      </c>
      <c r="AW306" s="1175"/>
      <c r="AX306" s="1175"/>
    </row>
    <row r="307" spans="2:50" ht="24" customHeight="1">
      <c r="B307" s="111">
        <v>1</v>
      </c>
      <c r="C307" s="111">
        <v>1</v>
      </c>
      <c r="D307" s="1258" t="s">
        <v>681</v>
      </c>
      <c r="E307" s="988"/>
      <c r="F307" s="988"/>
      <c r="G307" s="988"/>
      <c r="H307" s="988"/>
      <c r="I307" s="988"/>
      <c r="J307" s="988"/>
      <c r="K307" s="988"/>
      <c r="L307" s="988"/>
      <c r="M307" s="1259"/>
      <c r="N307" s="112" t="s">
        <v>680</v>
      </c>
      <c r="O307" s="112"/>
      <c r="P307" s="112"/>
      <c r="Q307" s="112"/>
      <c r="R307" s="112"/>
      <c r="S307" s="112"/>
      <c r="T307" s="112"/>
      <c r="U307" s="112"/>
      <c r="V307" s="112"/>
      <c r="W307" s="112"/>
      <c r="X307" s="112"/>
      <c r="Y307" s="112"/>
      <c r="Z307" s="112"/>
      <c r="AA307" s="112"/>
      <c r="AB307" s="112"/>
      <c r="AC307" s="112"/>
      <c r="AD307" s="112"/>
      <c r="AE307" s="112"/>
      <c r="AF307" s="112"/>
      <c r="AG307" s="112"/>
      <c r="AH307" s="112"/>
      <c r="AI307" s="112"/>
      <c r="AJ307" s="112"/>
      <c r="AK307" s="112"/>
      <c r="AL307" s="987">
        <v>6</v>
      </c>
      <c r="AM307" s="1261"/>
      <c r="AN307" s="1261"/>
      <c r="AO307" s="1261"/>
      <c r="AP307" s="1261"/>
      <c r="AQ307" s="1262"/>
      <c r="AR307" s="114" t="s">
        <v>1077</v>
      </c>
      <c r="AS307" s="115"/>
      <c r="AT307" s="115"/>
      <c r="AU307" s="116"/>
      <c r="AV307" s="114" t="s">
        <v>1077</v>
      </c>
      <c r="AW307" s="115"/>
      <c r="AX307" s="116"/>
    </row>
    <row r="308" spans="2:50" ht="24" customHeight="1">
      <c r="B308" s="111">
        <v>2</v>
      </c>
      <c r="C308" s="111">
        <v>1</v>
      </c>
      <c r="D308" s="1258"/>
      <c r="E308" s="988"/>
      <c r="F308" s="988"/>
      <c r="G308" s="988"/>
      <c r="H308" s="988"/>
      <c r="I308" s="988"/>
      <c r="J308" s="988"/>
      <c r="K308" s="988"/>
      <c r="L308" s="988"/>
      <c r="M308" s="1259"/>
      <c r="N308" s="1258"/>
      <c r="O308" s="988"/>
      <c r="P308" s="988"/>
      <c r="Q308" s="988"/>
      <c r="R308" s="988"/>
      <c r="S308" s="988"/>
      <c r="T308" s="988"/>
      <c r="U308" s="988"/>
      <c r="V308" s="988"/>
      <c r="W308" s="988"/>
      <c r="X308" s="988"/>
      <c r="Y308" s="988"/>
      <c r="Z308" s="988"/>
      <c r="AA308" s="988"/>
      <c r="AB308" s="988"/>
      <c r="AC308" s="988"/>
      <c r="AD308" s="988"/>
      <c r="AE308" s="988"/>
      <c r="AF308" s="988"/>
      <c r="AG308" s="988"/>
      <c r="AH308" s="988"/>
      <c r="AI308" s="988"/>
      <c r="AJ308" s="988"/>
      <c r="AK308" s="1259"/>
      <c r="AL308" s="987"/>
      <c r="AM308" s="1261"/>
      <c r="AN308" s="1261"/>
      <c r="AO308" s="1261"/>
      <c r="AP308" s="1261"/>
      <c r="AQ308" s="1262"/>
      <c r="AR308" s="114"/>
      <c r="AS308" s="115"/>
      <c r="AT308" s="115"/>
      <c r="AU308" s="116"/>
      <c r="AV308" s="114"/>
      <c r="AW308" s="115"/>
      <c r="AX308" s="116"/>
    </row>
    <row r="310" spans="2:50">
      <c r="B310" s="54"/>
      <c r="C310" s="54" t="s">
        <v>1111</v>
      </c>
      <c r="D310" s="54" t="s">
        <v>682</v>
      </c>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row>
    <row r="311" spans="2:50" ht="34.5" customHeight="1">
      <c r="B311" s="111"/>
      <c r="C311" s="111"/>
      <c r="D311" s="1175" t="s">
        <v>1103</v>
      </c>
      <c r="E311" s="1175"/>
      <c r="F311" s="1175"/>
      <c r="G311" s="1175"/>
      <c r="H311" s="1175"/>
      <c r="I311" s="1175"/>
      <c r="J311" s="1175"/>
      <c r="K311" s="1175"/>
      <c r="L311" s="1175"/>
      <c r="M311" s="1175"/>
      <c r="N311" s="1175" t="s">
        <v>1104</v>
      </c>
      <c r="O311" s="1175"/>
      <c r="P311" s="1175"/>
      <c r="Q311" s="1175"/>
      <c r="R311" s="1175"/>
      <c r="S311" s="1175"/>
      <c r="T311" s="1175"/>
      <c r="U311" s="1175"/>
      <c r="V311" s="1175"/>
      <c r="W311" s="1175"/>
      <c r="X311" s="1175"/>
      <c r="Y311" s="1175"/>
      <c r="Z311" s="1175"/>
      <c r="AA311" s="1175"/>
      <c r="AB311" s="1175"/>
      <c r="AC311" s="1175"/>
      <c r="AD311" s="1175"/>
      <c r="AE311" s="1175"/>
      <c r="AF311" s="1175"/>
      <c r="AG311" s="1175"/>
      <c r="AH311" s="1175"/>
      <c r="AI311" s="1175"/>
      <c r="AJ311" s="1175"/>
      <c r="AK311" s="1175"/>
      <c r="AL311" s="1176" t="s">
        <v>1105</v>
      </c>
      <c r="AM311" s="1175"/>
      <c r="AN311" s="1175"/>
      <c r="AO311" s="1175"/>
      <c r="AP311" s="1175"/>
      <c r="AQ311" s="1175"/>
      <c r="AR311" s="1175" t="s">
        <v>4</v>
      </c>
      <c r="AS311" s="1175"/>
      <c r="AT311" s="1175"/>
      <c r="AU311" s="1175"/>
      <c r="AV311" s="1175" t="s">
        <v>3</v>
      </c>
      <c r="AW311" s="1175"/>
      <c r="AX311" s="1175"/>
    </row>
    <row r="312" spans="2:50" ht="24" customHeight="1">
      <c r="B312" s="111">
        <v>1</v>
      </c>
      <c r="C312" s="111">
        <v>1</v>
      </c>
      <c r="D312" s="1260" t="s">
        <v>682</v>
      </c>
      <c r="E312" s="1270"/>
      <c r="F312" s="1270"/>
      <c r="G312" s="1270"/>
      <c r="H312" s="1270"/>
      <c r="I312" s="1270"/>
      <c r="J312" s="1270"/>
      <c r="K312" s="1270"/>
      <c r="L312" s="1270"/>
      <c r="M312" s="1271"/>
      <c r="N312" s="1258" t="s">
        <v>680</v>
      </c>
      <c r="O312" s="988"/>
      <c r="P312" s="988"/>
      <c r="Q312" s="988"/>
      <c r="R312" s="988"/>
      <c r="S312" s="988"/>
      <c r="T312" s="988"/>
      <c r="U312" s="988"/>
      <c r="V312" s="988"/>
      <c r="W312" s="988"/>
      <c r="X312" s="988"/>
      <c r="Y312" s="988"/>
      <c r="Z312" s="988"/>
      <c r="AA312" s="988"/>
      <c r="AB312" s="988"/>
      <c r="AC312" s="988"/>
      <c r="AD312" s="988"/>
      <c r="AE312" s="988"/>
      <c r="AF312" s="988"/>
      <c r="AG312" s="988"/>
      <c r="AH312" s="988"/>
      <c r="AI312" s="988"/>
      <c r="AJ312" s="988"/>
      <c r="AK312" s="1259"/>
      <c r="AL312" s="987">
        <v>1</v>
      </c>
      <c r="AM312" s="1261"/>
      <c r="AN312" s="1261"/>
      <c r="AO312" s="1261"/>
      <c r="AP312" s="1261"/>
      <c r="AQ312" s="1262"/>
      <c r="AR312" s="114" t="s">
        <v>1077</v>
      </c>
      <c r="AS312" s="115"/>
      <c r="AT312" s="115"/>
      <c r="AU312" s="116"/>
      <c r="AV312" s="114" t="s">
        <v>1077</v>
      </c>
      <c r="AW312" s="115"/>
      <c r="AX312" s="116"/>
    </row>
    <row r="313" spans="2:50" ht="24" customHeight="1">
      <c r="B313" s="111">
        <v>2</v>
      </c>
      <c r="C313" s="111">
        <v>1</v>
      </c>
      <c r="D313" s="1258"/>
      <c r="E313" s="988"/>
      <c r="F313" s="988"/>
      <c r="G313" s="988"/>
      <c r="H313" s="988"/>
      <c r="I313" s="988"/>
      <c r="J313" s="988"/>
      <c r="K313" s="988"/>
      <c r="L313" s="988"/>
      <c r="M313" s="1259"/>
      <c r="N313" s="1258"/>
      <c r="O313" s="988"/>
      <c r="P313" s="988"/>
      <c r="Q313" s="988"/>
      <c r="R313" s="988"/>
      <c r="S313" s="988"/>
      <c r="T313" s="988"/>
      <c r="U313" s="988"/>
      <c r="V313" s="988"/>
      <c r="W313" s="988"/>
      <c r="X313" s="988"/>
      <c r="Y313" s="988"/>
      <c r="Z313" s="988"/>
      <c r="AA313" s="988"/>
      <c r="AB313" s="988"/>
      <c r="AC313" s="988"/>
      <c r="AD313" s="988"/>
      <c r="AE313" s="988"/>
      <c r="AF313" s="988"/>
      <c r="AG313" s="988"/>
      <c r="AH313" s="988"/>
      <c r="AI313" s="988"/>
      <c r="AJ313" s="988"/>
      <c r="AK313" s="1259"/>
      <c r="AL313" s="987"/>
      <c r="AM313" s="1261"/>
      <c r="AN313" s="1261"/>
      <c r="AO313" s="1261"/>
      <c r="AP313" s="1261"/>
      <c r="AQ313" s="1262"/>
      <c r="AR313" s="114"/>
      <c r="AS313" s="115"/>
      <c r="AT313" s="115"/>
      <c r="AU313" s="116"/>
      <c r="AV313" s="114"/>
      <c r="AW313" s="115"/>
      <c r="AX313" s="116"/>
    </row>
    <row r="315" spans="2:50">
      <c r="B315" s="54"/>
      <c r="C315" s="54" t="s">
        <v>1112</v>
      </c>
      <c r="D315" s="54" t="s">
        <v>683</v>
      </c>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row>
    <row r="316" spans="2:50" ht="34.5" customHeight="1">
      <c r="B316" s="111"/>
      <c r="C316" s="111"/>
      <c r="D316" s="1175" t="s">
        <v>1103</v>
      </c>
      <c r="E316" s="1175"/>
      <c r="F316" s="1175"/>
      <c r="G316" s="1175"/>
      <c r="H316" s="1175"/>
      <c r="I316" s="1175"/>
      <c r="J316" s="1175"/>
      <c r="K316" s="1175"/>
      <c r="L316" s="1175"/>
      <c r="M316" s="1175"/>
      <c r="N316" s="1175" t="s">
        <v>1104</v>
      </c>
      <c r="O316" s="1175"/>
      <c r="P316" s="1175"/>
      <c r="Q316" s="1175"/>
      <c r="R316" s="1175"/>
      <c r="S316" s="1175"/>
      <c r="T316" s="1175"/>
      <c r="U316" s="1175"/>
      <c r="V316" s="1175"/>
      <c r="W316" s="1175"/>
      <c r="X316" s="1175"/>
      <c r="Y316" s="1175"/>
      <c r="Z316" s="1175"/>
      <c r="AA316" s="1175"/>
      <c r="AB316" s="1175"/>
      <c r="AC316" s="1175"/>
      <c r="AD316" s="1175"/>
      <c r="AE316" s="1175"/>
      <c r="AF316" s="1175"/>
      <c r="AG316" s="1175"/>
      <c r="AH316" s="1175"/>
      <c r="AI316" s="1175"/>
      <c r="AJ316" s="1175"/>
      <c r="AK316" s="1175"/>
      <c r="AL316" s="1176" t="s">
        <v>1105</v>
      </c>
      <c r="AM316" s="1175"/>
      <c r="AN316" s="1175"/>
      <c r="AO316" s="1175"/>
      <c r="AP316" s="1175"/>
      <c r="AQ316" s="1175"/>
      <c r="AR316" s="1175" t="s">
        <v>4</v>
      </c>
      <c r="AS316" s="1175"/>
      <c r="AT316" s="1175"/>
      <c r="AU316" s="1175"/>
      <c r="AV316" s="1175" t="s">
        <v>3</v>
      </c>
      <c r="AW316" s="1175"/>
      <c r="AX316" s="1175"/>
    </row>
    <row r="317" spans="2:50" ht="24" customHeight="1">
      <c r="B317" s="111">
        <v>1</v>
      </c>
      <c r="C317" s="111">
        <v>1</v>
      </c>
      <c r="D317" s="1260" t="s">
        <v>683</v>
      </c>
      <c r="E317" s="1270"/>
      <c r="F317" s="1270"/>
      <c r="G317" s="1270"/>
      <c r="H317" s="1270"/>
      <c r="I317" s="1270"/>
      <c r="J317" s="1270"/>
      <c r="K317" s="1270"/>
      <c r="L317" s="1270"/>
      <c r="M317" s="1271"/>
      <c r="N317" s="1258" t="s">
        <v>684</v>
      </c>
      <c r="O317" s="988"/>
      <c r="P317" s="988"/>
      <c r="Q317" s="988"/>
      <c r="R317" s="988"/>
      <c r="S317" s="988"/>
      <c r="T317" s="988"/>
      <c r="U317" s="988"/>
      <c r="V317" s="988"/>
      <c r="W317" s="988"/>
      <c r="X317" s="988"/>
      <c r="Y317" s="988"/>
      <c r="Z317" s="988"/>
      <c r="AA317" s="988"/>
      <c r="AB317" s="988"/>
      <c r="AC317" s="988"/>
      <c r="AD317" s="988"/>
      <c r="AE317" s="988"/>
      <c r="AF317" s="988"/>
      <c r="AG317" s="988"/>
      <c r="AH317" s="988"/>
      <c r="AI317" s="988"/>
      <c r="AJ317" s="988"/>
      <c r="AK317" s="1259"/>
      <c r="AL317" s="987">
        <v>3</v>
      </c>
      <c r="AM317" s="1261"/>
      <c r="AN317" s="1261"/>
      <c r="AO317" s="1261"/>
      <c r="AP317" s="1261"/>
      <c r="AQ317" s="1262"/>
      <c r="AR317" s="114" t="s">
        <v>1077</v>
      </c>
      <c r="AS317" s="115"/>
      <c r="AT317" s="115"/>
      <c r="AU317" s="116"/>
      <c r="AV317" s="114" t="s">
        <v>1077</v>
      </c>
      <c r="AW317" s="115"/>
      <c r="AX317" s="116"/>
    </row>
    <row r="318" spans="2:50" ht="24" customHeight="1">
      <c r="B318" s="111">
        <v>2</v>
      </c>
      <c r="C318" s="111">
        <v>1</v>
      </c>
      <c r="D318" s="1258"/>
      <c r="E318" s="988"/>
      <c r="F318" s="988"/>
      <c r="G318" s="988"/>
      <c r="H318" s="988"/>
      <c r="I318" s="988"/>
      <c r="J318" s="988"/>
      <c r="K318" s="988"/>
      <c r="L318" s="988"/>
      <c r="M318" s="1259"/>
      <c r="N318" s="1258"/>
      <c r="O318" s="988"/>
      <c r="P318" s="988"/>
      <c r="Q318" s="988"/>
      <c r="R318" s="988"/>
      <c r="S318" s="988"/>
      <c r="T318" s="988"/>
      <c r="U318" s="988"/>
      <c r="V318" s="988"/>
      <c r="W318" s="988"/>
      <c r="X318" s="988"/>
      <c r="Y318" s="988"/>
      <c r="Z318" s="988"/>
      <c r="AA318" s="988"/>
      <c r="AB318" s="988"/>
      <c r="AC318" s="988"/>
      <c r="AD318" s="988"/>
      <c r="AE318" s="988"/>
      <c r="AF318" s="988"/>
      <c r="AG318" s="988"/>
      <c r="AH318" s="988"/>
      <c r="AI318" s="988"/>
      <c r="AJ318" s="988"/>
      <c r="AK318" s="1259"/>
      <c r="AL318" s="987"/>
      <c r="AM318" s="1261"/>
      <c r="AN318" s="1261"/>
      <c r="AO318" s="1261"/>
      <c r="AP318" s="1261"/>
      <c r="AQ318" s="1262"/>
      <c r="AR318" s="114"/>
      <c r="AS318" s="115"/>
      <c r="AT318" s="115"/>
      <c r="AU318" s="116"/>
      <c r="AV318" s="114"/>
      <c r="AW318" s="115"/>
      <c r="AX318" s="116"/>
    </row>
    <row r="320" spans="2:50">
      <c r="B320" s="54"/>
      <c r="C320" s="54" t="s">
        <v>1117</v>
      </c>
      <c r="D320" s="54" t="s">
        <v>685</v>
      </c>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row>
    <row r="321" spans="2:51" ht="34.5" customHeight="1">
      <c r="B321" s="111"/>
      <c r="C321" s="111"/>
      <c r="D321" s="1175" t="s">
        <v>1103</v>
      </c>
      <c r="E321" s="1175"/>
      <c r="F321" s="1175"/>
      <c r="G321" s="1175"/>
      <c r="H321" s="1175"/>
      <c r="I321" s="1175"/>
      <c r="J321" s="1175"/>
      <c r="K321" s="1175"/>
      <c r="L321" s="1175"/>
      <c r="M321" s="1175"/>
      <c r="N321" s="1175" t="s">
        <v>1104</v>
      </c>
      <c r="O321" s="1175"/>
      <c r="P321" s="1175"/>
      <c r="Q321" s="1175"/>
      <c r="R321" s="1175"/>
      <c r="S321" s="1175"/>
      <c r="T321" s="1175"/>
      <c r="U321" s="1175"/>
      <c r="V321" s="1175"/>
      <c r="W321" s="1175"/>
      <c r="X321" s="1175"/>
      <c r="Y321" s="1175"/>
      <c r="Z321" s="1175"/>
      <c r="AA321" s="1175"/>
      <c r="AB321" s="1175"/>
      <c r="AC321" s="1175"/>
      <c r="AD321" s="1175"/>
      <c r="AE321" s="1175"/>
      <c r="AF321" s="1175"/>
      <c r="AG321" s="1175"/>
      <c r="AH321" s="1175"/>
      <c r="AI321" s="1175"/>
      <c r="AJ321" s="1175"/>
      <c r="AK321" s="1175"/>
      <c r="AL321" s="1176" t="s">
        <v>1105</v>
      </c>
      <c r="AM321" s="1175"/>
      <c r="AN321" s="1175"/>
      <c r="AO321" s="1175"/>
      <c r="AP321" s="1175"/>
      <c r="AQ321" s="1175"/>
      <c r="AR321" s="1175" t="s">
        <v>4</v>
      </c>
      <c r="AS321" s="1175"/>
      <c r="AT321" s="1175"/>
      <c r="AU321" s="1175"/>
      <c r="AV321" s="1175" t="s">
        <v>3</v>
      </c>
      <c r="AW321" s="1175"/>
      <c r="AX321" s="1175"/>
    </row>
    <row r="322" spans="2:51" ht="24" customHeight="1">
      <c r="B322" s="111">
        <v>1</v>
      </c>
      <c r="C322" s="111">
        <v>1</v>
      </c>
      <c r="D322" s="1260" t="s">
        <v>685</v>
      </c>
      <c r="E322" s="1270"/>
      <c r="F322" s="1270"/>
      <c r="G322" s="1270"/>
      <c r="H322" s="1270"/>
      <c r="I322" s="1270"/>
      <c r="J322" s="1270"/>
      <c r="K322" s="1270"/>
      <c r="L322" s="1270"/>
      <c r="M322" s="1271"/>
      <c r="N322" s="1258" t="s">
        <v>684</v>
      </c>
      <c r="O322" s="988"/>
      <c r="P322" s="988"/>
      <c r="Q322" s="988"/>
      <c r="R322" s="988"/>
      <c r="S322" s="988"/>
      <c r="T322" s="988"/>
      <c r="U322" s="988"/>
      <c r="V322" s="988"/>
      <c r="W322" s="988"/>
      <c r="X322" s="988"/>
      <c r="Y322" s="988"/>
      <c r="Z322" s="988"/>
      <c r="AA322" s="988"/>
      <c r="AB322" s="988"/>
      <c r="AC322" s="988"/>
      <c r="AD322" s="988"/>
      <c r="AE322" s="988"/>
      <c r="AF322" s="988"/>
      <c r="AG322" s="988"/>
      <c r="AH322" s="988"/>
      <c r="AI322" s="988"/>
      <c r="AJ322" s="988"/>
      <c r="AK322" s="1259"/>
      <c r="AL322" s="987">
        <v>3</v>
      </c>
      <c r="AM322" s="1261"/>
      <c r="AN322" s="1261"/>
      <c r="AO322" s="1261"/>
      <c r="AP322" s="1261"/>
      <c r="AQ322" s="1262"/>
      <c r="AR322" s="114" t="s">
        <v>1077</v>
      </c>
      <c r="AS322" s="115"/>
      <c r="AT322" s="115"/>
      <c r="AU322" s="116"/>
      <c r="AV322" s="114" t="s">
        <v>1077</v>
      </c>
      <c r="AW322" s="115"/>
      <c r="AX322" s="116"/>
    </row>
    <row r="323" spans="2:51" ht="24" customHeight="1">
      <c r="B323" s="111">
        <v>2</v>
      </c>
      <c r="C323" s="111">
        <v>1</v>
      </c>
      <c r="D323" s="1258"/>
      <c r="E323" s="988"/>
      <c r="F323" s="988"/>
      <c r="G323" s="988"/>
      <c r="H323" s="988"/>
      <c r="I323" s="988"/>
      <c r="J323" s="988"/>
      <c r="K323" s="988"/>
      <c r="L323" s="988"/>
      <c r="M323" s="1259"/>
      <c r="N323" s="1258"/>
      <c r="O323" s="988"/>
      <c r="P323" s="988"/>
      <c r="Q323" s="988"/>
      <c r="R323" s="988"/>
      <c r="S323" s="988"/>
      <c r="T323" s="988"/>
      <c r="U323" s="988"/>
      <c r="V323" s="988"/>
      <c r="W323" s="988"/>
      <c r="X323" s="988"/>
      <c r="Y323" s="988"/>
      <c r="Z323" s="988"/>
      <c r="AA323" s="988"/>
      <c r="AB323" s="988"/>
      <c r="AC323" s="988"/>
      <c r="AD323" s="988"/>
      <c r="AE323" s="988"/>
      <c r="AF323" s="988"/>
      <c r="AG323" s="988"/>
      <c r="AH323" s="988"/>
      <c r="AI323" s="988"/>
      <c r="AJ323" s="988"/>
      <c r="AK323" s="1259"/>
      <c r="AL323" s="987"/>
      <c r="AM323" s="1261"/>
      <c r="AN323" s="1261"/>
      <c r="AO323" s="1261"/>
      <c r="AP323" s="1261"/>
      <c r="AQ323" s="1262"/>
      <c r="AR323" s="114"/>
      <c r="AS323" s="115"/>
      <c r="AT323" s="115"/>
      <c r="AU323" s="116"/>
      <c r="AV323" s="114"/>
      <c r="AW323" s="115"/>
      <c r="AX323" s="116"/>
    </row>
    <row r="325" spans="2:51">
      <c r="B325" s="54"/>
      <c r="C325" s="54" t="s">
        <v>1118</v>
      </c>
      <c r="D325" s="54" t="s">
        <v>686</v>
      </c>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row>
    <row r="326" spans="2:51" ht="34.5" customHeight="1">
      <c r="B326" s="111"/>
      <c r="C326" s="111"/>
      <c r="D326" s="1175" t="s">
        <v>1103</v>
      </c>
      <c r="E326" s="1175"/>
      <c r="F326" s="1175"/>
      <c r="G326" s="1175"/>
      <c r="H326" s="1175"/>
      <c r="I326" s="1175"/>
      <c r="J326" s="1175"/>
      <c r="K326" s="1175"/>
      <c r="L326" s="1175"/>
      <c r="M326" s="1175"/>
      <c r="N326" s="1175" t="s">
        <v>1104</v>
      </c>
      <c r="O326" s="1175"/>
      <c r="P326" s="1175"/>
      <c r="Q326" s="1175"/>
      <c r="R326" s="1175"/>
      <c r="S326" s="1175"/>
      <c r="T326" s="1175"/>
      <c r="U326" s="1175"/>
      <c r="V326" s="1175"/>
      <c r="W326" s="1175"/>
      <c r="X326" s="1175"/>
      <c r="Y326" s="1175"/>
      <c r="Z326" s="1175"/>
      <c r="AA326" s="1175"/>
      <c r="AB326" s="1175"/>
      <c r="AC326" s="1175"/>
      <c r="AD326" s="1175"/>
      <c r="AE326" s="1175"/>
      <c r="AF326" s="1175"/>
      <c r="AG326" s="1175"/>
      <c r="AH326" s="1175"/>
      <c r="AI326" s="1175"/>
      <c r="AJ326" s="1175"/>
      <c r="AK326" s="1175"/>
      <c r="AL326" s="1176" t="s">
        <v>1105</v>
      </c>
      <c r="AM326" s="1175"/>
      <c r="AN326" s="1175"/>
      <c r="AO326" s="1175"/>
      <c r="AP326" s="1175"/>
      <c r="AQ326" s="1175"/>
      <c r="AR326" s="1175" t="s">
        <v>4</v>
      </c>
      <c r="AS326" s="1175"/>
      <c r="AT326" s="1175"/>
      <c r="AU326" s="1175"/>
      <c r="AV326" s="1175" t="s">
        <v>3</v>
      </c>
      <c r="AW326" s="1175"/>
      <c r="AX326" s="1175"/>
    </row>
    <row r="327" spans="2:51" ht="24" customHeight="1">
      <c r="B327" s="111">
        <v>1</v>
      </c>
      <c r="C327" s="111">
        <v>1</v>
      </c>
      <c r="D327" s="1260" t="s">
        <v>686</v>
      </c>
      <c r="E327" s="1270"/>
      <c r="F327" s="1270"/>
      <c r="G327" s="1270"/>
      <c r="H327" s="1270"/>
      <c r="I327" s="1270"/>
      <c r="J327" s="1270"/>
      <c r="K327" s="1270"/>
      <c r="L327" s="1270"/>
      <c r="M327" s="1271"/>
      <c r="N327" s="1258" t="s">
        <v>684</v>
      </c>
      <c r="O327" s="988"/>
      <c r="P327" s="988"/>
      <c r="Q327" s="988"/>
      <c r="R327" s="988"/>
      <c r="S327" s="988"/>
      <c r="T327" s="988"/>
      <c r="U327" s="988"/>
      <c r="V327" s="988"/>
      <c r="W327" s="988"/>
      <c r="X327" s="988"/>
      <c r="Y327" s="988"/>
      <c r="Z327" s="988"/>
      <c r="AA327" s="988"/>
      <c r="AB327" s="988"/>
      <c r="AC327" s="988"/>
      <c r="AD327" s="988"/>
      <c r="AE327" s="988"/>
      <c r="AF327" s="988"/>
      <c r="AG327" s="988"/>
      <c r="AH327" s="988"/>
      <c r="AI327" s="988"/>
      <c r="AJ327" s="988"/>
      <c r="AK327" s="1259"/>
      <c r="AL327" s="987">
        <v>0.7</v>
      </c>
      <c r="AM327" s="1261"/>
      <c r="AN327" s="1261"/>
      <c r="AO327" s="1261"/>
      <c r="AP327" s="1261"/>
      <c r="AQ327" s="1262"/>
      <c r="AR327" s="114" t="s">
        <v>1077</v>
      </c>
      <c r="AS327" s="115"/>
      <c r="AT327" s="115"/>
      <c r="AU327" s="116"/>
      <c r="AV327" s="114" t="s">
        <v>1077</v>
      </c>
      <c r="AW327" s="115"/>
      <c r="AX327" s="116"/>
    </row>
    <row r="328" spans="2:51" ht="24" customHeight="1">
      <c r="B328" s="111">
        <v>2</v>
      </c>
      <c r="C328" s="111">
        <v>1</v>
      </c>
      <c r="D328" s="1258"/>
      <c r="E328" s="988"/>
      <c r="F328" s="988"/>
      <c r="G328" s="988"/>
      <c r="H328" s="988"/>
      <c r="I328" s="988"/>
      <c r="J328" s="988"/>
      <c r="K328" s="988"/>
      <c r="L328" s="988"/>
      <c r="M328" s="1259"/>
      <c r="N328" s="1258"/>
      <c r="O328" s="988"/>
      <c r="P328" s="988"/>
      <c r="Q328" s="988"/>
      <c r="R328" s="988"/>
      <c r="S328" s="988"/>
      <c r="T328" s="988"/>
      <c r="U328" s="988"/>
      <c r="V328" s="988"/>
      <c r="W328" s="988"/>
      <c r="X328" s="988"/>
      <c r="Y328" s="988"/>
      <c r="Z328" s="988"/>
      <c r="AA328" s="988"/>
      <c r="AB328" s="988"/>
      <c r="AC328" s="988"/>
      <c r="AD328" s="988"/>
      <c r="AE328" s="988"/>
      <c r="AF328" s="988"/>
      <c r="AG328" s="988"/>
      <c r="AH328" s="988"/>
      <c r="AI328" s="988"/>
      <c r="AJ328" s="988"/>
      <c r="AK328" s="1259"/>
      <c r="AL328" s="987"/>
      <c r="AM328" s="1261"/>
      <c r="AN328" s="1261"/>
      <c r="AO328" s="1261"/>
      <c r="AP328" s="1261"/>
      <c r="AQ328" s="1262"/>
      <c r="AR328" s="114"/>
      <c r="AS328" s="115"/>
      <c r="AT328" s="115"/>
      <c r="AU328" s="116"/>
      <c r="AV328" s="114"/>
      <c r="AW328" s="115"/>
      <c r="AX328" s="116"/>
    </row>
    <row r="329" spans="2:51" ht="21.75" customHeight="1" thickBot="1">
      <c r="AK329" s="265"/>
      <c r="AL329" s="265"/>
      <c r="AM329" s="265"/>
      <c r="AN329" s="265"/>
      <c r="AO329" s="265"/>
      <c r="AP329" s="265"/>
      <c r="AQ329" s="265"/>
      <c r="AR329" s="266" t="s">
        <v>73</v>
      </c>
      <c r="AS329" s="266"/>
      <c r="AT329" s="266"/>
      <c r="AU329" s="266"/>
      <c r="AV329" s="266"/>
      <c r="AW329" s="266"/>
      <c r="AX329" s="266"/>
      <c r="AY329" s="266"/>
    </row>
    <row r="330" spans="2:51" ht="28.35" customHeight="1">
      <c r="B330" s="535" t="s">
        <v>72</v>
      </c>
      <c r="C330" s="536"/>
      <c r="D330" s="536"/>
      <c r="E330" s="536"/>
      <c r="F330" s="536"/>
      <c r="G330" s="536"/>
      <c r="H330" s="1192" t="s">
        <v>687</v>
      </c>
      <c r="I330" s="1193"/>
      <c r="J330" s="1193"/>
      <c r="K330" s="1193"/>
      <c r="L330" s="1193"/>
      <c r="M330" s="1193"/>
      <c r="N330" s="1193"/>
      <c r="O330" s="1193"/>
      <c r="P330" s="1193"/>
      <c r="Q330" s="1193"/>
      <c r="R330" s="1193"/>
      <c r="S330" s="1193"/>
      <c r="T330" s="1193"/>
      <c r="U330" s="1193"/>
      <c r="V330" s="1193"/>
      <c r="W330" s="1193"/>
      <c r="X330" s="1193"/>
      <c r="Y330" s="1193"/>
      <c r="Z330" s="943" t="s">
        <v>1095</v>
      </c>
      <c r="AA330" s="557"/>
      <c r="AB330" s="557"/>
      <c r="AC330" s="557"/>
      <c r="AD330" s="557"/>
      <c r="AE330" s="558"/>
      <c r="AF330" s="275" t="s">
        <v>1071</v>
      </c>
      <c r="AG330" s="275"/>
      <c r="AH330" s="275"/>
      <c r="AI330" s="275"/>
      <c r="AJ330" s="275"/>
      <c r="AK330" s="275"/>
      <c r="AL330" s="275"/>
      <c r="AM330" s="275"/>
      <c r="AN330" s="275"/>
      <c r="AO330" s="275"/>
      <c r="AP330" s="275"/>
      <c r="AQ330" s="276"/>
      <c r="AR330" s="277" t="s">
        <v>69</v>
      </c>
      <c r="AS330" s="275"/>
      <c r="AT330" s="275"/>
      <c r="AU330" s="275"/>
      <c r="AV330" s="275"/>
      <c r="AW330" s="275"/>
      <c r="AX330" s="275"/>
      <c r="AY330" s="278"/>
    </row>
    <row r="331" spans="2:51" ht="30.75" customHeight="1">
      <c r="B331" s="530" t="s">
        <v>68</v>
      </c>
      <c r="C331" s="531"/>
      <c r="D331" s="531"/>
      <c r="E331" s="531"/>
      <c r="F331" s="531"/>
      <c r="G331" s="532"/>
      <c r="H331" s="247" t="s">
        <v>652</v>
      </c>
      <c r="I331" s="248"/>
      <c r="J331" s="248"/>
      <c r="K331" s="248"/>
      <c r="L331" s="248"/>
      <c r="M331" s="248"/>
      <c r="N331" s="248"/>
      <c r="O331" s="248"/>
      <c r="P331" s="248"/>
      <c r="Q331" s="248"/>
      <c r="R331" s="248"/>
      <c r="S331" s="248"/>
      <c r="T331" s="248"/>
      <c r="U331" s="248"/>
      <c r="V331" s="248"/>
      <c r="W331" s="249"/>
      <c r="X331" s="249"/>
      <c r="Y331" s="249"/>
      <c r="Z331" s="948" t="s">
        <v>66</v>
      </c>
      <c r="AA331" s="949"/>
      <c r="AB331" s="949"/>
      <c r="AC331" s="949"/>
      <c r="AD331" s="949"/>
      <c r="AE331" s="950"/>
      <c r="AF331" s="251" t="s">
        <v>1073</v>
      </c>
      <c r="AG331" s="251"/>
      <c r="AH331" s="251"/>
      <c r="AI331" s="251"/>
      <c r="AJ331" s="251"/>
      <c r="AK331" s="251"/>
      <c r="AL331" s="251"/>
      <c r="AM331" s="251"/>
      <c r="AN331" s="251"/>
      <c r="AO331" s="251"/>
      <c r="AP331" s="251"/>
      <c r="AQ331" s="252"/>
      <c r="AR331" s="253" t="s">
        <v>1074</v>
      </c>
      <c r="AS331" s="254"/>
      <c r="AT331" s="254"/>
      <c r="AU331" s="254"/>
      <c r="AV331" s="254"/>
      <c r="AW331" s="254"/>
      <c r="AX331" s="254"/>
      <c r="AY331" s="255"/>
    </row>
    <row r="332" spans="2:51">
      <c r="B332" s="533" t="s">
        <v>63</v>
      </c>
      <c r="C332" s="534"/>
      <c r="D332" s="534"/>
      <c r="E332" s="534"/>
      <c r="F332" s="534"/>
      <c r="G332" s="534"/>
      <c r="H332" s="258" t="s">
        <v>62</v>
      </c>
      <c r="I332" s="230"/>
      <c r="J332" s="230"/>
      <c r="K332" s="230"/>
      <c r="L332" s="230"/>
      <c r="M332" s="230"/>
      <c r="N332" s="230"/>
      <c r="O332" s="230"/>
      <c r="P332" s="230"/>
      <c r="Q332" s="230"/>
      <c r="R332" s="230"/>
      <c r="S332" s="230"/>
      <c r="T332" s="230"/>
      <c r="U332" s="230"/>
      <c r="V332" s="230"/>
      <c r="W332" s="230"/>
      <c r="X332" s="230"/>
      <c r="Y332" s="230"/>
      <c r="Z332" s="951" t="s">
        <v>61</v>
      </c>
      <c r="AA332" s="952"/>
      <c r="AB332" s="952"/>
      <c r="AC332" s="952"/>
      <c r="AD332" s="952"/>
      <c r="AE332" s="953"/>
      <c r="AF332" s="1194" t="s">
        <v>653</v>
      </c>
      <c r="AG332" s="1195"/>
      <c r="AH332" s="1195"/>
      <c r="AI332" s="1195"/>
      <c r="AJ332" s="1195"/>
      <c r="AK332" s="1195"/>
      <c r="AL332" s="1195"/>
      <c r="AM332" s="1195"/>
      <c r="AN332" s="1195"/>
      <c r="AO332" s="1195"/>
      <c r="AP332" s="1195"/>
      <c r="AQ332" s="1195"/>
      <c r="AR332" s="1196"/>
      <c r="AS332" s="1196"/>
      <c r="AT332" s="1196"/>
      <c r="AU332" s="1196"/>
      <c r="AV332" s="1196"/>
      <c r="AW332" s="1196"/>
      <c r="AX332" s="1196"/>
      <c r="AY332" s="1197"/>
    </row>
    <row r="333" spans="2:51" ht="18" customHeight="1">
      <c r="B333" s="523" t="s">
        <v>59</v>
      </c>
      <c r="C333" s="524"/>
      <c r="D333" s="524"/>
      <c r="E333" s="524"/>
      <c r="F333" s="524"/>
      <c r="G333" s="524"/>
      <c r="H333" s="1272" t="s">
        <v>688</v>
      </c>
      <c r="I333" s="1273"/>
      <c r="J333" s="1273"/>
      <c r="K333" s="1273"/>
      <c r="L333" s="1273"/>
      <c r="M333" s="1273"/>
      <c r="N333" s="1273"/>
      <c r="O333" s="1273"/>
      <c r="P333" s="1273"/>
      <c r="Q333" s="1273"/>
      <c r="R333" s="1273"/>
      <c r="S333" s="1273"/>
      <c r="T333" s="1273"/>
      <c r="U333" s="1273"/>
      <c r="V333" s="1273"/>
      <c r="W333" s="1274"/>
      <c r="X333" s="1274"/>
      <c r="Y333" s="1274"/>
      <c r="Z333" s="947" t="s">
        <v>1076</v>
      </c>
      <c r="AA333" s="349"/>
      <c r="AB333" s="349"/>
      <c r="AC333" s="349"/>
      <c r="AD333" s="349"/>
      <c r="AE333" s="545"/>
      <c r="AF333" s="233" t="s">
        <v>1077</v>
      </c>
      <c r="AG333" s="234"/>
      <c r="AH333" s="234"/>
      <c r="AI333" s="234"/>
      <c r="AJ333" s="234"/>
      <c r="AK333" s="234"/>
      <c r="AL333" s="234"/>
      <c r="AM333" s="234"/>
      <c r="AN333" s="234"/>
      <c r="AO333" s="234"/>
      <c r="AP333" s="234"/>
      <c r="AQ333" s="234"/>
      <c r="AR333" s="234"/>
      <c r="AS333" s="234"/>
      <c r="AT333" s="234"/>
      <c r="AU333" s="234"/>
      <c r="AV333" s="234"/>
      <c r="AW333" s="234"/>
      <c r="AX333" s="234"/>
      <c r="AY333" s="235"/>
    </row>
    <row r="334" spans="2:51" ht="24" customHeight="1">
      <c r="B334" s="525"/>
      <c r="C334" s="526"/>
      <c r="D334" s="526"/>
      <c r="E334" s="526"/>
      <c r="F334" s="526"/>
      <c r="G334" s="526"/>
      <c r="H334" s="1275"/>
      <c r="I334" s="1276"/>
      <c r="J334" s="1276"/>
      <c r="K334" s="1276"/>
      <c r="L334" s="1276"/>
      <c r="M334" s="1276"/>
      <c r="N334" s="1276"/>
      <c r="O334" s="1276"/>
      <c r="P334" s="1276"/>
      <c r="Q334" s="1276"/>
      <c r="R334" s="1276"/>
      <c r="S334" s="1276"/>
      <c r="T334" s="1276"/>
      <c r="U334" s="1276"/>
      <c r="V334" s="1276"/>
      <c r="W334" s="1277"/>
      <c r="X334" s="1277"/>
      <c r="Y334" s="1277"/>
      <c r="Z334" s="544"/>
      <c r="AA334" s="349"/>
      <c r="AB334" s="349"/>
      <c r="AC334" s="349"/>
      <c r="AD334" s="349"/>
      <c r="AE334" s="545"/>
      <c r="AF334" s="236"/>
      <c r="AG334" s="236"/>
      <c r="AH334" s="236"/>
      <c r="AI334" s="236"/>
      <c r="AJ334" s="236"/>
      <c r="AK334" s="236"/>
      <c r="AL334" s="236"/>
      <c r="AM334" s="236"/>
      <c r="AN334" s="236"/>
      <c r="AO334" s="236"/>
      <c r="AP334" s="236"/>
      <c r="AQ334" s="236"/>
      <c r="AR334" s="236"/>
      <c r="AS334" s="236"/>
      <c r="AT334" s="236"/>
      <c r="AU334" s="236"/>
      <c r="AV334" s="236"/>
      <c r="AW334" s="236"/>
      <c r="AX334" s="236"/>
      <c r="AY334" s="237"/>
    </row>
    <row r="335" spans="2:51" ht="29.25" customHeight="1">
      <c r="B335" s="527" t="s">
        <v>56</v>
      </c>
      <c r="C335" s="528"/>
      <c r="D335" s="528"/>
      <c r="E335" s="528"/>
      <c r="F335" s="528"/>
      <c r="G335" s="529"/>
      <c r="H335" s="631" t="s">
        <v>55</v>
      </c>
      <c r="I335" s="632"/>
      <c r="J335" s="632"/>
      <c r="K335" s="632"/>
      <c r="L335" s="632"/>
      <c r="M335" s="632"/>
      <c r="N335" s="632"/>
      <c r="O335" s="632"/>
      <c r="P335" s="632"/>
      <c r="Q335" s="632"/>
      <c r="R335" s="632"/>
      <c r="S335" s="632"/>
      <c r="T335" s="632"/>
      <c r="U335" s="632"/>
      <c r="V335" s="632"/>
      <c r="W335" s="632"/>
      <c r="X335" s="632"/>
      <c r="Y335" s="632"/>
      <c r="Z335" s="632"/>
      <c r="AA335" s="632"/>
      <c r="AB335" s="632"/>
      <c r="AC335" s="632"/>
      <c r="AD335" s="632"/>
      <c r="AE335" s="632"/>
      <c r="AF335" s="632"/>
      <c r="AG335" s="632"/>
      <c r="AH335" s="632"/>
      <c r="AI335" s="632"/>
      <c r="AJ335" s="632"/>
      <c r="AK335" s="632"/>
      <c r="AL335" s="632"/>
      <c r="AM335" s="632"/>
      <c r="AN335" s="632"/>
      <c r="AO335" s="632"/>
      <c r="AP335" s="632"/>
      <c r="AQ335" s="632"/>
      <c r="AR335" s="632"/>
      <c r="AS335" s="632"/>
      <c r="AT335" s="632"/>
      <c r="AU335" s="632"/>
      <c r="AV335" s="632"/>
      <c r="AW335" s="632"/>
      <c r="AX335" s="632"/>
      <c r="AY335" s="633"/>
    </row>
    <row r="336" spans="2:51" ht="24.75" customHeight="1">
      <c r="B336" s="517" t="s">
        <v>54</v>
      </c>
      <c r="C336" s="518"/>
      <c r="D336" s="518"/>
      <c r="E336" s="518"/>
      <c r="F336" s="518"/>
      <c r="G336" s="519"/>
      <c r="H336" s="634"/>
      <c r="I336" s="635"/>
      <c r="J336" s="635"/>
      <c r="K336" s="635"/>
      <c r="L336" s="635"/>
      <c r="M336" s="635"/>
      <c r="N336" s="635"/>
      <c r="O336" s="635"/>
      <c r="P336" s="635"/>
      <c r="Q336" s="636" t="s">
        <v>1079</v>
      </c>
      <c r="R336" s="637"/>
      <c r="S336" s="637"/>
      <c r="T336" s="637"/>
      <c r="U336" s="637"/>
      <c r="V336" s="637"/>
      <c r="W336" s="638"/>
      <c r="X336" s="636" t="s">
        <v>1080</v>
      </c>
      <c r="Y336" s="637"/>
      <c r="Z336" s="637"/>
      <c r="AA336" s="637"/>
      <c r="AB336" s="637"/>
      <c r="AC336" s="637"/>
      <c r="AD336" s="638"/>
      <c r="AE336" s="636" t="s">
        <v>1081</v>
      </c>
      <c r="AF336" s="637"/>
      <c r="AG336" s="637"/>
      <c r="AH336" s="637"/>
      <c r="AI336" s="637"/>
      <c r="AJ336" s="637"/>
      <c r="AK336" s="638"/>
      <c r="AL336" s="636" t="s">
        <v>1082</v>
      </c>
      <c r="AM336" s="637"/>
      <c r="AN336" s="637"/>
      <c r="AO336" s="637"/>
      <c r="AP336" s="637"/>
      <c r="AQ336" s="637"/>
      <c r="AR336" s="638"/>
      <c r="AS336" s="636" t="s">
        <v>1083</v>
      </c>
      <c r="AT336" s="637"/>
      <c r="AU336" s="637"/>
      <c r="AV336" s="637"/>
      <c r="AW336" s="637"/>
      <c r="AX336" s="637"/>
      <c r="AY336" s="639"/>
    </row>
    <row r="337" spans="2:51" ht="24.75" customHeight="1">
      <c r="B337" s="482"/>
      <c r="C337" s="483"/>
      <c r="D337" s="483"/>
      <c r="E337" s="483"/>
      <c r="F337" s="483"/>
      <c r="G337" s="484"/>
      <c r="H337" s="640" t="s">
        <v>49</v>
      </c>
      <c r="I337" s="641"/>
      <c r="J337" s="651" t="s">
        <v>48</v>
      </c>
      <c r="K337" s="652"/>
      <c r="L337" s="652"/>
      <c r="M337" s="652"/>
      <c r="N337" s="652"/>
      <c r="O337" s="652"/>
      <c r="P337" s="653"/>
      <c r="Q337" s="192">
        <v>3</v>
      </c>
      <c r="R337" s="192"/>
      <c r="S337" s="192"/>
      <c r="T337" s="192"/>
      <c r="U337" s="192"/>
      <c r="V337" s="192"/>
      <c r="W337" s="192"/>
      <c r="X337" s="192">
        <v>11</v>
      </c>
      <c r="Y337" s="192"/>
      <c r="Z337" s="192"/>
      <c r="AA337" s="192"/>
      <c r="AB337" s="192"/>
      <c r="AC337" s="192"/>
      <c r="AD337" s="192"/>
      <c r="AE337" s="192">
        <v>11</v>
      </c>
      <c r="AF337" s="192"/>
      <c r="AG337" s="192"/>
      <c r="AH337" s="192"/>
      <c r="AI337" s="192"/>
      <c r="AJ337" s="192"/>
      <c r="AK337" s="192"/>
      <c r="AL337" s="614">
        <v>8</v>
      </c>
      <c r="AM337" s="614"/>
      <c r="AN337" s="614"/>
      <c r="AO337" s="614"/>
      <c r="AP337" s="614"/>
      <c r="AQ337" s="614"/>
      <c r="AR337" s="614"/>
      <c r="AS337" s="1198">
        <v>13</v>
      </c>
      <c r="AT337" s="1198"/>
      <c r="AU337" s="1198"/>
      <c r="AV337" s="1198"/>
      <c r="AW337" s="1198"/>
      <c r="AX337" s="1198"/>
      <c r="AY337" s="1199"/>
    </row>
    <row r="338" spans="2:51" ht="24.75" customHeight="1">
      <c r="B338" s="482"/>
      <c r="C338" s="483"/>
      <c r="D338" s="483"/>
      <c r="E338" s="483"/>
      <c r="F338" s="483"/>
      <c r="G338" s="484"/>
      <c r="H338" s="642"/>
      <c r="I338" s="643"/>
      <c r="J338" s="646" t="s">
        <v>47</v>
      </c>
      <c r="K338" s="647"/>
      <c r="L338" s="647"/>
      <c r="M338" s="647"/>
      <c r="N338" s="647"/>
      <c r="O338" s="647"/>
      <c r="P338" s="648"/>
      <c r="Q338" s="215" t="s">
        <v>1077</v>
      </c>
      <c r="R338" s="215"/>
      <c r="S338" s="215"/>
      <c r="T338" s="215"/>
      <c r="U338" s="215"/>
      <c r="V338" s="215"/>
      <c r="W338" s="215"/>
      <c r="X338" s="215" t="s">
        <v>1077</v>
      </c>
      <c r="Y338" s="215"/>
      <c r="Z338" s="215"/>
      <c r="AA338" s="215"/>
      <c r="AB338" s="215"/>
      <c r="AC338" s="215"/>
      <c r="AD338" s="215"/>
      <c r="AE338" s="215" t="s">
        <v>1077</v>
      </c>
      <c r="AF338" s="215"/>
      <c r="AG338" s="215"/>
      <c r="AH338" s="215"/>
      <c r="AI338" s="215"/>
      <c r="AJ338" s="215"/>
      <c r="AK338" s="215"/>
      <c r="AL338" s="215" t="s">
        <v>1077</v>
      </c>
      <c r="AM338" s="215"/>
      <c r="AN338" s="215"/>
      <c r="AO338" s="215"/>
      <c r="AP338" s="215"/>
      <c r="AQ338" s="215"/>
      <c r="AR338" s="215"/>
      <c r="AS338" s="1278"/>
      <c r="AT338" s="1278"/>
      <c r="AU338" s="1278"/>
      <c r="AV338" s="1278"/>
      <c r="AW338" s="1278"/>
      <c r="AX338" s="1278"/>
      <c r="AY338" s="1279"/>
    </row>
    <row r="339" spans="2:51" ht="24.75" customHeight="1">
      <c r="B339" s="482"/>
      <c r="C339" s="483"/>
      <c r="D339" s="483"/>
      <c r="E339" s="483"/>
      <c r="F339" s="483"/>
      <c r="G339" s="484"/>
      <c r="H339" s="642"/>
      <c r="I339" s="643"/>
      <c r="J339" s="646" t="s">
        <v>46</v>
      </c>
      <c r="K339" s="647"/>
      <c r="L339" s="647"/>
      <c r="M339" s="647"/>
      <c r="N339" s="647"/>
      <c r="O339" s="647"/>
      <c r="P339" s="648"/>
      <c r="Q339" s="215" t="s">
        <v>1077</v>
      </c>
      <c r="R339" s="215"/>
      <c r="S339" s="215"/>
      <c r="T339" s="215"/>
      <c r="U339" s="215"/>
      <c r="V339" s="215"/>
      <c r="W339" s="215"/>
      <c r="X339" s="215" t="s">
        <v>1077</v>
      </c>
      <c r="Y339" s="215"/>
      <c r="Z339" s="215"/>
      <c r="AA339" s="215"/>
      <c r="AB339" s="215"/>
      <c r="AC339" s="215"/>
      <c r="AD339" s="215"/>
      <c r="AE339" s="215" t="s">
        <v>1077</v>
      </c>
      <c r="AF339" s="215"/>
      <c r="AG339" s="215"/>
      <c r="AH339" s="215"/>
      <c r="AI339" s="215"/>
      <c r="AJ339" s="215"/>
      <c r="AK339" s="215"/>
      <c r="AL339" s="215" t="s">
        <v>1077</v>
      </c>
      <c r="AM339" s="215"/>
      <c r="AN339" s="215"/>
      <c r="AO339" s="215"/>
      <c r="AP339" s="215"/>
      <c r="AQ339" s="215"/>
      <c r="AR339" s="215"/>
      <c r="AS339" s="1278"/>
      <c r="AT339" s="1278"/>
      <c r="AU339" s="1278"/>
      <c r="AV339" s="1278"/>
      <c r="AW339" s="1278"/>
      <c r="AX339" s="1278"/>
      <c r="AY339" s="1279"/>
    </row>
    <row r="340" spans="2:51" ht="24.75" customHeight="1">
      <c r="B340" s="482"/>
      <c r="C340" s="483"/>
      <c r="D340" s="483"/>
      <c r="E340" s="483"/>
      <c r="F340" s="483"/>
      <c r="G340" s="484"/>
      <c r="H340" s="644"/>
      <c r="I340" s="645"/>
      <c r="J340" s="623" t="s">
        <v>26</v>
      </c>
      <c r="K340" s="624"/>
      <c r="L340" s="624"/>
      <c r="M340" s="624"/>
      <c r="N340" s="624"/>
      <c r="O340" s="624"/>
      <c r="P340" s="625"/>
      <c r="Q340" s="203">
        <f>SUM(Q337:W339)</f>
        <v>3</v>
      </c>
      <c r="R340" s="203"/>
      <c r="S340" s="203"/>
      <c r="T340" s="203"/>
      <c r="U340" s="203"/>
      <c r="V340" s="203"/>
      <c r="W340" s="203"/>
      <c r="X340" s="203">
        <f>SUM(X337:AD339)</f>
        <v>11</v>
      </c>
      <c r="Y340" s="203"/>
      <c r="Z340" s="203"/>
      <c r="AA340" s="203"/>
      <c r="AB340" s="203"/>
      <c r="AC340" s="203"/>
      <c r="AD340" s="203"/>
      <c r="AE340" s="203">
        <f>SUM(AE337:AK339)</f>
        <v>11</v>
      </c>
      <c r="AF340" s="203"/>
      <c r="AG340" s="203"/>
      <c r="AH340" s="203"/>
      <c r="AI340" s="203"/>
      <c r="AJ340" s="203"/>
      <c r="AK340" s="203"/>
      <c r="AL340" s="203">
        <f>SUM(AL337:AR339)</f>
        <v>8</v>
      </c>
      <c r="AM340" s="203"/>
      <c r="AN340" s="203"/>
      <c r="AO340" s="203"/>
      <c r="AP340" s="203"/>
      <c r="AQ340" s="203"/>
      <c r="AR340" s="203"/>
      <c r="AS340" s="1280">
        <f>SUM(AS337:AY339)</f>
        <v>13</v>
      </c>
      <c r="AT340" s="203"/>
      <c r="AU340" s="203"/>
      <c r="AV340" s="203"/>
      <c r="AW340" s="203"/>
      <c r="AX340" s="203"/>
      <c r="AY340" s="204"/>
    </row>
    <row r="341" spans="2:51" ht="24.75" customHeight="1">
      <c r="B341" s="482"/>
      <c r="C341" s="483"/>
      <c r="D341" s="483"/>
      <c r="E341" s="483"/>
      <c r="F341" s="483"/>
      <c r="G341" s="484"/>
      <c r="H341" s="616" t="s">
        <v>44</v>
      </c>
      <c r="I341" s="617"/>
      <c r="J341" s="617"/>
      <c r="K341" s="617"/>
      <c r="L341" s="617"/>
      <c r="M341" s="617"/>
      <c r="N341" s="617"/>
      <c r="O341" s="617"/>
      <c r="P341" s="617"/>
      <c r="Q341" s="117">
        <v>3</v>
      </c>
      <c r="R341" s="117"/>
      <c r="S341" s="117"/>
      <c r="T341" s="117"/>
      <c r="U341" s="117"/>
      <c r="V341" s="117"/>
      <c r="W341" s="117"/>
      <c r="X341" s="117">
        <v>7</v>
      </c>
      <c r="Y341" s="117"/>
      <c r="Z341" s="117"/>
      <c r="AA341" s="117"/>
      <c r="AB341" s="117"/>
      <c r="AC341" s="117"/>
      <c r="AD341" s="117"/>
      <c r="AE341" s="929">
        <v>6</v>
      </c>
      <c r="AF341" s="929"/>
      <c r="AG341" s="929"/>
      <c r="AH341" s="929"/>
      <c r="AI341" s="929"/>
      <c r="AJ341" s="929"/>
      <c r="AK341" s="929"/>
      <c r="AL341" s="621"/>
      <c r="AM341" s="621"/>
      <c r="AN341" s="621"/>
      <c r="AO341" s="621"/>
      <c r="AP341" s="621"/>
      <c r="AQ341" s="621"/>
      <c r="AR341" s="621"/>
      <c r="AS341" s="621"/>
      <c r="AT341" s="621"/>
      <c r="AU341" s="621"/>
      <c r="AV341" s="621"/>
      <c r="AW341" s="621"/>
      <c r="AX341" s="621"/>
      <c r="AY341" s="622"/>
    </row>
    <row r="342" spans="2:51" ht="24.75" customHeight="1">
      <c r="B342" s="520"/>
      <c r="C342" s="521"/>
      <c r="D342" s="521"/>
      <c r="E342" s="521"/>
      <c r="F342" s="521"/>
      <c r="G342" s="522"/>
      <c r="H342" s="616" t="s">
        <v>43</v>
      </c>
      <c r="I342" s="617"/>
      <c r="J342" s="617"/>
      <c r="K342" s="617"/>
      <c r="L342" s="617"/>
      <c r="M342" s="617"/>
      <c r="N342" s="617"/>
      <c r="O342" s="617"/>
      <c r="P342" s="617"/>
      <c r="Q342" s="117">
        <v>107.2</v>
      </c>
      <c r="R342" s="117"/>
      <c r="S342" s="117"/>
      <c r="T342" s="117"/>
      <c r="U342" s="117"/>
      <c r="V342" s="117"/>
      <c r="W342" s="117"/>
      <c r="X342" s="117">
        <v>62.5</v>
      </c>
      <c r="Y342" s="117"/>
      <c r="Z342" s="117"/>
      <c r="AA342" s="117"/>
      <c r="AB342" s="117"/>
      <c r="AC342" s="117"/>
      <c r="AD342" s="117"/>
      <c r="AE342" s="1121">
        <v>57.2</v>
      </c>
      <c r="AF342" s="1122"/>
      <c r="AG342" s="1122"/>
      <c r="AH342" s="1122"/>
      <c r="AI342" s="1122"/>
      <c r="AJ342" s="1122"/>
      <c r="AK342" s="1123"/>
      <c r="AL342" s="621"/>
      <c r="AM342" s="621"/>
      <c r="AN342" s="621"/>
      <c r="AO342" s="621"/>
      <c r="AP342" s="621"/>
      <c r="AQ342" s="621"/>
      <c r="AR342" s="621"/>
      <c r="AS342" s="621"/>
      <c r="AT342" s="621"/>
      <c r="AU342" s="621"/>
      <c r="AV342" s="621"/>
      <c r="AW342" s="621"/>
      <c r="AX342" s="621"/>
      <c r="AY342" s="622"/>
    </row>
    <row r="343" spans="2:51" ht="23.1" customHeight="1">
      <c r="B343" s="153" t="s">
        <v>42</v>
      </c>
      <c r="C343" s="154"/>
      <c r="D343" s="159" t="s">
        <v>29</v>
      </c>
      <c r="E343" s="160"/>
      <c r="F343" s="160"/>
      <c r="G343" s="160"/>
      <c r="H343" s="160"/>
      <c r="I343" s="160"/>
      <c r="J343" s="160"/>
      <c r="K343" s="160"/>
      <c r="L343" s="161"/>
      <c r="M343" s="162" t="s">
        <v>41</v>
      </c>
      <c r="N343" s="162"/>
      <c r="O343" s="162"/>
      <c r="P343" s="162"/>
      <c r="Q343" s="162"/>
      <c r="R343" s="162"/>
      <c r="S343" s="163" t="s">
        <v>1083</v>
      </c>
      <c r="T343" s="163"/>
      <c r="U343" s="163"/>
      <c r="V343" s="163"/>
      <c r="W343" s="163"/>
      <c r="X343" s="163"/>
      <c r="Y343" s="164"/>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5"/>
    </row>
    <row r="344" spans="2:51" ht="23.1" customHeight="1">
      <c r="B344" s="155"/>
      <c r="C344" s="156"/>
      <c r="D344" s="1285" t="s">
        <v>689</v>
      </c>
      <c r="E344" s="1286"/>
      <c r="F344" s="1286"/>
      <c r="G344" s="1286"/>
      <c r="H344" s="1286"/>
      <c r="I344" s="1286"/>
      <c r="J344" s="1286"/>
      <c r="K344" s="1286"/>
      <c r="L344" s="1287"/>
      <c r="M344" s="1288">
        <v>4</v>
      </c>
      <c r="N344" s="1288"/>
      <c r="O344" s="1288"/>
      <c r="P344" s="1288"/>
      <c r="Q344" s="1288"/>
      <c r="R344" s="1288"/>
      <c r="S344" s="1288">
        <v>7</v>
      </c>
      <c r="T344" s="1288"/>
      <c r="U344" s="1288"/>
      <c r="V344" s="1288"/>
      <c r="W344" s="1288"/>
      <c r="X344" s="1288"/>
      <c r="Y344" s="170"/>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2"/>
    </row>
    <row r="345" spans="2:51" ht="23.1" customHeight="1">
      <c r="B345" s="155"/>
      <c r="C345" s="156"/>
      <c r="D345" s="1289" t="s">
        <v>690</v>
      </c>
      <c r="E345" s="1290"/>
      <c r="F345" s="1290"/>
      <c r="G345" s="1290"/>
      <c r="H345" s="1290"/>
      <c r="I345" s="1290"/>
      <c r="J345" s="1290"/>
      <c r="K345" s="1290"/>
      <c r="L345" s="1291"/>
      <c r="M345" s="1202">
        <v>4</v>
      </c>
      <c r="N345" s="1202"/>
      <c r="O345" s="1202"/>
      <c r="P345" s="1202"/>
      <c r="Q345" s="1202"/>
      <c r="R345" s="1202"/>
      <c r="S345" s="1202">
        <v>6</v>
      </c>
      <c r="T345" s="1202"/>
      <c r="U345" s="1202"/>
      <c r="V345" s="1202"/>
      <c r="W345" s="1202"/>
      <c r="X345" s="1202"/>
      <c r="Y345" s="146"/>
      <c r="Z345" s="147"/>
      <c r="AA345" s="147"/>
      <c r="AB345" s="147"/>
      <c r="AC345" s="147"/>
      <c r="AD345" s="147"/>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8"/>
    </row>
    <row r="346" spans="2:51" ht="23.1" customHeight="1">
      <c r="B346" s="155"/>
      <c r="C346" s="156"/>
      <c r="D346" s="1281"/>
      <c r="E346" s="1282"/>
      <c r="F346" s="1282"/>
      <c r="G346" s="1282"/>
      <c r="H346" s="1282"/>
      <c r="I346" s="1282"/>
      <c r="J346" s="1282"/>
      <c r="K346" s="1282"/>
      <c r="L346" s="1283"/>
      <c r="M346" s="1284"/>
      <c r="N346" s="1284"/>
      <c r="O346" s="1284"/>
      <c r="P346" s="1284"/>
      <c r="Q346" s="1284"/>
      <c r="R346" s="1284"/>
      <c r="S346" s="1284"/>
      <c r="T346" s="1284"/>
      <c r="U346" s="1284"/>
      <c r="V346" s="1284"/>
      <c r="W346" s="1284"/>
      <c r="X346" s="1284"/>
      <c r="Y346" s="146"/>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8"/>
    </row>
    <row r="347" spans="2:51" ht="23.1" customHeight="1">
      <c r="B347" s="155"/>
      <c r="C347" s="156"/>
      <c r="D347" s="1281"/>
      <c r="E347" s="1282"/>
      <c r="F347" s="1282"/>
      <c r="G347" s="1282"/>
      <c r="H347" s="1282"/>
      <c r="I347" s="1282"/>
      <c r="J347" s="1282"/>
      <c r="K347" s="1282"/>
      <c r="L347" s="1283"/>
      <c r="M347" s="1284"/>
      <c r="N347" s="1284"/>
      <c r="O347" s="1284"/>
      <c r="P347" s="1284"/>
      <c r="Q347" s="1284"/>
      <c r="R347" s="1284"/>
      <c r="S347" s="1284"/>
      <c r="T347" s="1284"/>
      <c r="U347" s="1284"/>
      <c r="V347" s="1284"/>
      <c r="W347" s="1284"/>
      <c r="X347" s="1284"/>
      <c r="Y347" s="146"/>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8"/>
    </row>
    <row r="348" spans="2:51" ht="23.1" customHeight="1">
      <c r="B348" s="155"/>
      <c r="C348" s="156"/>
      <c r="D348" s="1281"/>
      <c r="E348" s="1282"/>
      <c r="F348" s="1282"/>
      <c r="G348" s="1282"/>
      <c r="H348" s="1282"/>
      <c r="I348" s="1282"/>
      <c r="J348" s="1282"/>
      <c r="K348" s="1282"/>
      <c r="L348" s="1283"/>
      <c r="M348" s="1284"/>
      <c r="N348" s="1284"/>
      <c r="O348" s="1284"/>
      <c r="P348" s="1284"/>
      <c r="Q348" s="1284"/>
      <c r="R348" s="1284"/>
      <c r="S348" s="1284"/>
      <c r="T348" s="1284"/>
      <c r="U348" s="1284"/>
      <c r="V348" s="1284"/>
      <c r="W348" s="1284"/>
      <c r="X348" s="1284"/>
      <c r="Y348" s="146"/>
      <c r="Z348" s="147"/>
      <c r="AA348" s="147"/>
      <c r="AB348" s="147"/>
      <c r="AC348" s="147"/>
      <c r="AD348" s="147"/>
      <c r="AE348" s="147"/>
      <c r="AF348" s="147"/>
      <c r="AG348" s="147"/>
      <c r="AH348" s="147"/>
      <c r="AI348" s="147"/>
      <c r="AJ348" s="147"/>
      <c r="AK348" s="147"/>
      <c r="AL348" s="147"/>
      <c r="AM348" s="147"/>
      <c r="AN348" s="147"/>
      <c r="AO348" s="147"/>
      <c r="AP348" s="147"/>
      <c r="AQ348" s="147"/>
      <c r="AR348" s="147"/>
      <c r="AS348" s="147"/>
      <c r="AT348" s="147"/>
      <c r="AU348" s="147"/>
      <c r="AV348" s="147"/>
      <c r="AW348" s="147"/>
      <c r="AX348" s="147"/>
      <c r="AY348" s="148"/>
    </row>
    <row r="349" spans="2:51" ht="23.1" customHeight="1">
      <c r="B349" s="155"/>
      <c r="C349" s="156"/>
      <c r="D349" s="1281"/>
      <c r="E349" s="1282"/>
      <c r="F349" s="1282"/>
      <c r="G349" s="1282"/>
      <c r="H349" s="1282"/>
      <c r="I349" s="1282"/>
      <c r="J349" s="1282"/>
      <c r="K349" s="1282"/>
      <c r="L349" s="1283"/>
      <c r="M349" s="1284"/>
      <c r="N349" s="1284"/>
      <c r="O349" s="1284"/>
      <c r="P349" s="1284"/>
      <c r="Q349" s="1284"/>
      <c r="R349" s="1284"/>
      <c r="S349" s="1284"/>
      <c r="T349" s="1284"/>
      <c r="U349" s="1284"/>
      <c r="V349" s="1284"/>
      <c r="W349" s="1284"/>
      <c r="X349" s="1284"/>
      <c r="Y349" s="146"/>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8"/>
    </row>
    <row r="350" spans="2:51" ht="23.1" customHeight="1">
      <c r="B350" s="155"/>
      <c r="C350" s="156"/>
      <c r="D350" s="1292"/>
      <c r="E350" s="1293"/>
      <c r="F350" s="1293"/>
      <c r="G350" s="1293"/>
      <c r="H350" s="1293"/>
      <c r="I350" s="1293"/>
      <c r="J350" s="1293"/>
      <c r="K350" s="1293"/>
      <c r="L350" s="1294"/>
      <c r="M350" s="1295"/>
      <c r="N350" s="1295"/>
      <c r="O350" s="1295"/>
      <c r="P350" s="1295"/>
      <c r="Q350" s="1295"/>
      <c r="R350" s="1295"/>
      <c r="S350" s="1295"/>
      <c r="T350" s="1295"/>
      <c r="U350" s="1295"/>
      <c r="V350" s="1295"/>
      <c r="W350" s="1295"/>
      <c r="X350" s="1295"/>
      <c r="Y350" s="146"/>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8"/>
    </row>
    <row r="351" spans="2:51" ht="23.1" customHeight="1">
      <c r="B351" s="157"/>
      <c r="C351" s="158"/>
      <c r="D351" s="1207" t="s">
        <v>26</v>
      </c>
      <c r="E351" s="115"/>
      <c r="F351" s="115"/>
      <c r="G351" s="115"/>
      <c r="H351" s="115"/>
      <c r="I351" s="115"/>
      <c r="J351" s="115"/>
      <c r="K351" s="115"/>
      <c r="L351" s="116"/>
      <c r="M351" s="1208">
        <f>SUM(M344:R350)</f>
        <v>8</v>
      </c>
      <c r="N351" s="1269"/>
      <c r="O351" s="1269"/>
      <c r="P351" s="1269"/>
      <c r="Q351" s="1269"/>
      <c r="R351" s="1269"/>
      <c r="S351" s="1208">
        <f>SUM(S344:X350)</f>
        <v>13</v>
      </c>
      <c r="T351" s="1269"/>
      <c r="U351" s="1269"/>
      <c r="V351" s="1269"/>
      <c r="W351" s="1269"/>
      <c r="X351" s="1269"/>
      <c r="Y351" s="177"/>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9"/>
    </row>
    <row r="352" spans="2:51" ht="24.75" customHeight="1">
      <c r="B352" s="5"/>
      <c r="C352" s="5"/>
      <c r="D352" s="5"/>
      <c r="E352" s="5"/>
      <c r="F352" s="5"/>
      <c r="G352" s="5"/>
      <c r="H352" s="9"/>
      <c r="I352" s="9"/>
      <c r="J352" s="9"/>
      <c r="K352" s="9"/>
      <c r="L352" s="9"/>
      <c r="M352" s="9"/>
      <c r="N352" s="9"/>
      <c r="O352" s="9"/>
      <c r="P352" s="9"/>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row>
    <row r="353" spans="1:51" ht="41.25" customHeight="1">
      <c r="B353" s="5"/>
      <c r="C353" s="5"/>
      <c r="D353" s="5"/>
      <c r="E353" s="5"/>
      <c r="F353" s="5"/>
      <c r="G353" s="5"/>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row>
    <row r="354" spans="1:51" ht="23.25" customHeight="1" thickBot="1">
      <c r="A354" s="7"/>
      <c r="B354" s="489" t="s">
        <v>25</v>
      </c>
      <c r="C354" s="490"/>
      <c r="D354" s="490"/>
      <c r="E354" s="490"/>
      <c r="F354" s="490"/>
      <c r="G354" s="490"/>
      <c r="H354" s="490" t="s">
        <v>1119</v>
      </c>
      <c r="I354" s="490"/>
      <c r="J354" s="490"/>
      <c r="K354" s="490"/>
      <c r="L354" s="490"/>
      <c r="M354" s="490"/>
      <c r="N354" s="490"/>
      <c r="O354" s="490"/>
      <c r="P354" s="490"/>
      <c r="Q354" s="490"/>
      <c r="R354" s="490"/>
      <c r="S354" s="490"/>
      <c r="T354" s="490"/>
      <c r="U354" s="490"/>
      <c r="V354" s="490"/>
      <c r="W354" s="490"/>
      <c r="X354" s="490"/>
      <c r="Y354" s="490"/>
      <c r="Z354" s="490"/>
      <c r="AA354" s="490"/>
      <c r="AB354" s="490"/>
      <c r="AC354" s="490"/>
      <c r="AD354" s="490"/>
      <c r="AE354" s="490"/>
      <c r="AF354" s="490"/>
      <c r="AG354" s="490"/>
      <c r="AH354" s="490"/>
      <c r="AI354" s="490"/>
      <c r="AJ354" s="490"/>
      <c r="AK354" s="490"/>
      <c r="AL354" s="490"/>
      <c r="AM354" s="490"/>
      <c r="AN354" s="490"/>
      <c r="AO354" s="490"/>
      <c r="AP354" s="490"/>
      <c r="AQ354" s="490"/>
      <c r="AR354" s="490"/>
      <c r="AS354" s="490"/>
      <c r="AT354" s="490"/>
      <c r="AU354" s="490"/>
      <c r="AV354" s="490"/>
      <c r="AW354" s="490"/>
      <c r="AX354" s="490"/>
      <c r="AY354" s="490"/>
    </row>
    <row r="355" spans="1:51" ht="385.5" customHeight="1">
      <c r="A355" s="6"/>
      <c r="B355" s="479" t="s">
        <v>39</v>
      </c>
      <c r="C355" s="480"/>
      <c r="D355" s="480"/>
      <c r="E355" s="480"/>
      <c r="F355" s="480"/>
      <c r="G355" s="481"/>
      <c r="H355" s="1296"/>
      <c r="I355" s="1296"/>
      <c r="J355" s="1296"/>
      <c r="K355" s="1296"/>
      <c r="L355" s="1296"/>
      <c r="M355" s="1296"/>
      <c r="N355" s="1296"/>
      <c r="O355" s="1296"/>
      <c r="P355" s="1296"/>
      <c r="Q355" s="1296"/>
      <c r="R355" s="1296"/>
      <c r="S355" s="1296"/>
      <c r="T355" s="1296"/>
      <c r="U355" s="1296"/>
      <c r="V355" s="1296"/>
      <c r="W355" s="1296"/>
      <c r="X355" s="1296"/>
      <c r="Y355" s="1296"/>
      <c r="Z355" s="1296"/>
      <c r="AA355" s="1296"/>
      <c r="AB355" s="1296"/>
      <c r="AC355" s="1296"/>
      <c r="AD355" s="1296"/>
      <c r="AE355" s="1296"/>
      <c r="AF355" s="1296"/>
      <c r="AG355" s="1296"/>
      <c r="AH355" s="1296"/>
      <c r="AI355" s="1296"/>
      <c r="AJ355" s="1296"/>
      <c r="AK355" s="1296"/>
      <c r="AL355" s="1296"/>
      <c r="AM355" s="1296"/>
      <c r="AN355" s="1296"/>
      <c r="AO355" s="1296"/>
      <c r="AP355" s="1296"/>
      <c r="AQ355" s="1296"/>
      <c r="AR355" s="1296"/>
      <c r="AS355" s="1296"/>
      <c r="AT355" s="1296"/>
      <c r="AU355" s="1296"/>
      <c r="AV355" s="1296"/>
      <c r="AW355" s="1296"/>
      <c r="AX355" s="1296"/>
      <c r="AY355" s="1296"/>
    </row>
    <row r="356" spans="1:51" ht="348.95" customHeight="1">
      <c r="B356" s="482"/>
      <c r="C356" s="483"/>
      <c r="D356" s="483"/>
      <c r="E356" s="483"/>
      <c r="F356" s="483"/>
      <c r="G356" s="484"/>
      <c r="H356" s="1297"/>
      <c r="I356" s="1297"/>
      <c r="J356" s="1297"/>
      <c r="K356" s="1297"/>
      <c r="L356" s="1297"/>
      <c r="M356" s="1297"/>
      <c r="N356" s="1297"/>
      <c r="O356" s="1297"/>
      <c r="P356" s="1297"/>
      <c r="Q356" s="1297"/>
      <c r="R356" s="1297"/>
      <c r="S356" s="1297"/>
      <c r="T356" s="1297"/>
      <c r="U356" s="1297"/>
      <c r="V356" s="1297"/>
      <c r="W356" s="1297"/>
      <c r="X356" s="1297"/>
      <c r="Y356" s="1297"/>
      <c r="Z356" s="1297"/>
      <c r="AA356" s="1297"/>
      <c r="AB356" s="1297"/>
      <c r="AC356" s="1297"/>
      <c r="AD356" s="1297"/>
      <c r="AE356" s="1297"/>
      <c r="AF356" s="1297"/>
      <c r="AG356" s="1297"/>
      <c r="AH356" s="1297"/>
      <c r="AI356" s="1297"/>
      <c r="AJ356" s="1297"/>
      <c r="AK356" s="1297"/>
      <c r="AL356" s="1297"/>
      <c r="AM356" s="1297"/>
      <c r="AN356" s="1297"/>
      <c r="AO356" s="1297"/>
      <c r="AP356" s="1297"/>
      <c r="AQ356" s="1297"/>
      <c r="AR356" s="1297"/>
      <c r="AS356" s="1297"/>
      <c r="AT356" s="1297"/>
      <c r="AU356" s="1297"/>
      <c r="AV356" s="1297"/>
      <c r="AW356" s="1297"/>
      <c r="AX356" s="1297"/>
      <c r="AY356" s="1297"/>
    </row>
    <row r="357" spans="1:51" ht="324" customHeight="1" thickBot="1">
      <c r="B357" s="485"/>
      <c r="C357" s="486"/>
      <c r="D357" s="486"/>
      <c r="E357" s="486"/>
      <c r="F357" s="486"/>
      <c r="G357" s="487"/>
      <c r="H357" s="1298"/>
      <c r="I357" s="1298"/>
      <c r="J357" s="1298"/>
      <c r="K357" s="1298"/>
      <c r="L357" s="1298"/>
      <c r="M357" s="1298"/>
      <c r="N357" s="1298"/>
      <c r="O357" s="1298"/>
      <c r="P357" s="1298"/>
      <c r="Q357" s="1298"/>
      <c r="R357" s="1298"/>
      <c r="S357" s="1298"/>
      <c r="T357" s="1298"/>
      <c r="U357" s="1298"/>
      <c r="V357" s="1298"/>
      <c r="W357" s="1298"/>
      <c r="X357" s="1298"/>
      <c r="Y357" s="1298"/>
      <c r="Z357" s="1298"/>
      <c r="AA357" s="1298"/>
      <c r="AB357" s="1298"/>
      <c r="AC357" s="1298"/>
      <c r="AD357" s="1298"/>
      <c r="AE357" s="1298"/>
      <c r="AF357" s="1298"/>
      <c r="AG357" s="1298"/>
      <c r="AH357" s="1298"/>
      <c r="AI357" s="1298"/>
      <c r="AJ357" s="1298"/>
      <c r="AK357" s="1298"/>
      <c r="AL357" s="1298"/>
      <c r="AM357" s="1298"/>
      <c r="AN357" s="1298"/>
      <c r="AO357" s="1298"/>
      <c r="AP357" s="1298"/>
      <c r="AQ357" s="1298"/>
      <c r="AR357" s="1298"/>
      <c r="AS357" s="1298"/>
      <c r="AT357" s="1298"/>
      <c r="AU357" s="1298"/>
      <c r="AV357" s="1298"/>
      <c r="AW357" s="1298"/>
      <c r="AX357" s="1298"/>
      <c r="AY357" s="1298"/>
    </row>
    <row r="358" spans="1:51" ht="41.25" customHeight="1">
      <c r="B358" s="5"/>
      <c r="C358" s="5"/>
      <c r="D358" s="5"/>
      <c r="E358" s="5"/>
      <c r="F358" s="5"/>
      <c r="G358" s="5"/>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row>
    <row r="359" spans="1:51" ht="30" customHeight="1" thickBot="1">
      <c r="B359" s="139" t="s">
        <v>25</v>
      </c>
      <c r="C359" s="139"/>
      <c r="D359" s="139"/>
      <c r="E359" s="139"/>
      <c r="F359" s="119"/>
      <c r="G359" s="119"/>
      <c r="H359" s="490" t="s">
        <v>1119</v>
      </c>
      <c r="I359" s="490"/>
      <c r="J359" s="490"/>
      <c r="K359" s="490"/>
      <c r="L359" s="490"/>
      <c r="M359" s="490"/>
      <c r="N359" s="490"/>
      <c r="O359" s="490"/>
      <c r="P359" s="490"/>
      <c r="Q359" s="490"/>
      <c r="R359" s="490"/>
      <c r="S359" s="490"/>
      <c r="T359" s="490"/>
      <c r="U359" s="490"/>
      <c r="V359" s="490"/>
      <c r="W359" s="490"/>
      <c r="X359" s="490"/>
      <c r="Y359" s="490"/>
      <c r="Z359" s="490"/>
      <c r="AA359" s="490"/>
      <c r="AB359" s="490"/>
      <c r="AC359" s="490"/>
      <c r="AD359" s="490"/>
      <c r="AE359" s="490"/>
      <c r="AF359" s="490"/>
      <c r="AG359" s="490"/>
      <c r="AH359" s="490"/>
      <c r="AI359" s="490"/>
      <c r="AJ359" s="490"/>
      <c r="AK359" s="490"/>
      <c r="AL359" s="490"/>
      <c r="AM359" s="490"/>
      <c r="AN359" s="490"/>
      <c r="AO359" s="490"/>
      <c r="AP359" s="490"/>
      <c r="AQ359" s="490"/>
      <c r="AR359" s="490"/>
      <c r="AS359" s="490"/>
      <c r="AT359" s="490"/>
      <c r="AU359" s="490"/>
      <c r="AV359" s="490"/>
      <c r="AW359" s="490"/>
      <c r="AX359" s="490"/>
      <c r="AY359" s="490"/>
    </row>
    <row r="360" spans="1:51" ht="24.75" customHeight="1">
      <c r="B360" s="600" t="s">
        <v>1098</v>
      </c>
      <c r="C360" s="422"/>
      <c r="D360" s="422"/>
      <c r="E360" s="422"/>
      <c r="F360" s="422"/>
      <c r="G360" s="423"/>
      <c r="H360" s="503" t="s">
        <v>691</v>
      </c>
      <c r="I360" s="504"/>
      <c r="J360" s="504"/>
      <c r="K360" s="504"/>
      <c r="L360" s="504"/>
      <c r="M360" s="504"/>
      <c r="N360" s="504"/>
      <c r="O360" s="504"/>
      <c r="P360" s="504"/>
      <c r="Q360" s="504"/>
      <c r="R360" s="504"/>
      <c r="S360" s="504"/>
      <c r="T360" s="504"/>
      <c r="U360" s="504"/>
      <c r="V360" s="504"/>
      <c r="W360" s="504"/>
      <c r="X360" s="504"/>
      <c r="Y360" s="504"/>
      <c r="Z360" s="504"/>
      <c r="AA360" s="504"/>
      <c r="AB360" s="504"/>
      <c r="AC360" s="505"/>
      <c r="AD360" s="559" t="s">
        <v>1120</v>
      </c>
      <c r="AE360" s="428"/>
      <c r="AF360" s="428"/>
      <c r="AG360" s="428"/>
      <c r="AH360" s="428"/>
      <c r="AI360" s="428"/>
      <c r="AJ360" s="428"/>
      <c r="AK360" s="428"/>
      <c r="AL360" s="428"/>
      <c r="AM360" s="428"/>
      <c r="AN360" s="428"/>
      <c r="AO360" s="428"/>
      <c r="AP360" s="428"/>
      <c r="AQ360" s="428"/>
      <c r="AR360" s="428"/>
      <c r="AS360" s="428"/>
      <c r="AT360" s="428"/>
      <c r="AU360" s="428"/>
      <c r="AV360" s="428"/>
      <c r="AW360" s="428"/>
      <c r="AX360" s="428"/>
      <c r="AY360" s="429"/>
    </row>
    <row r="361" spans="1:51" ht="24.75" customHeight="1">
      <c r="B361" s="554"/>
      <c r="C361" s="424"/>
      <c r="D361" s="424"/>
      <c r="E361" s="424"/>
      <c r="F361" s="424"/>
      <c r="G361" s="425"/>
      <c r="H361" s="380" t="s">
        <v>29</v>
      </c>
      <c r="I361" s="345"/>
      <c r="J361" s="345"/>
      <c r="K361" s="345"/>
      <c r="L361" s="346"/>
      <c r="M361" s="338" t="s">
        <v>28</v>
      </c>
      <c r="N361" s="345"/>
      <c r="O361" s="345"/>
      <c r="P361" s="345"/>
      <c r="Q361" s="345"/>
      <c r="R361" s="345"/>
      <c r="S361" s="345"/>
      <c r="T361" s="345"/>
      <c r="U361" s="345"/>
      <c r="V361" s="345"/>
      <c r="W361" s="345"/>
      <c r="X361" s="345"/>
      <c r="Y361" s="346"/>
      <c r="Z361" s="341" t="s">
        <v>27</v>
      </c>
      <c r="AA361" s="381"/>
      <c r="AB361" s="381"/>
      <c r="AC361" s="552"/>
      <c r="AD361" s="380" t="s">
        <v>29</v>
      </c>
      <c r="AE361" s="345"/>
      <c r="AF361" s="345"/>
      <c r="AG361" s="345"/>
      <c r="AH361" s="346"/>
      <c r="AI361" s="338" t="s">
        <v>28</v>
      </c>
      <c r="AJ361" s="345"/>
      <c r="AK361" s="345"/>
      <c r="AL361" s="345"/>
      <c r="AM361" s="345"/>
      <c r="AN361" s="345"/>
      <c r="AO361" s="345"/>
      <c r="AP361" s="345"/>
      <c r="AQ361" s="345"/>
      <c r="AR361" s="345"/>
      <c r="AS361" s="345"/>
      <c r="AT361" s="345"/>
      <c r="AU361" s="346"/>
      <c r="AV361" s="341" t="s">
        <v>27</v>
      </c>
      <c r="AW361" s="381"/>
      <c r="AX361" s="381"/>
      <c r="AY361" s="435"/>
    </row>
    <row r="362" spans="1:51" ht="24.75" customHeight="1">
      <c r="B362" s="554"/>
      <c r="C362" s="424"/>
      <c r="D362" s="424"/>
      <c r="E362" s="424"/>
      <c r="F362" s="424"/>
      <c r="G362" s="425"/>
      <c r="H362" s="476" t="s">
        <v>602</v>
      </c>
      <c r="I362" s="477"/>
      <c r="J362" s="477"/>
      <c r="K362" s="477"/>
      <c r="L362" s="478"/>
      <c r="M362" s="592" t="s">
        <v>692</v>
      </c>
      <c r="N362" s="471"/>
      <c r="O362" s="471"/>
      <c r="P362" s="471"/>
      <c r="Q362" s="471"/>
      <c r="R362" s="471"/>
      <c r="S362" s="471"/>
      <c r="T362" s="471"/>
      <c r="U362" s="471"/>
      <c r="V362" s="471"/>
      <c r="W362" s="471"/>
      <c r="X362" s="471"/>
      <c r="Y362" s="472"/>
      <c r="Z362" s="473">
        <v>3</v>
      </c>
      <c r="AA362" s="474"/>
      <c r="AB362" s="474"/>
      <c r="AC362" s="475"/>
      <c r="AD362" s="319"/>
      <c r="AE362" s="320"/>
      <c r="AF362" s="320"/>
      <c r="AG362" s="320"/>
      <c r="AH362" s="321"/>
      <c r="AI362" s="322"/>
      <c r="AJ362" s="328"/>
      <c r="AK362" s="328"/>
      <c r="AL362" s="328"/>
      <c r="AM362" s="328"/>
      <c r="AN362" s="328"/>
      <c r="AO362" s="328"/>
      <c r="AP362" s="328"/>
      <c r="AQ362" s="328"/>
      <c r="AR362" s="328"/>
      <c r="AS362" s="328"/>
      <c r="AT362" s="328"/>
      <c r="AU362" s="329"/>
      <c r="AV362" s="325"/>
      <c r="AW362" s="326"/>
      <c r="AX362" s="326"/>
      <c r="AY362" s="330"/>
    </row>
    <row r="363" spans="1:51" ht="24.75" customHeight="1">
      <c r="B363" s="554"/>
      <c r="C363" s="424"/>
      <c r="D363" s="424"/>
      <c r="E363" s="424"/>
      <c r="F363" s="424"/>
      <c r="G363" s="425"/>
      <c r="H363" s="307"/>
      <c r="I363" s="308"/>
      <c r="J363" s="308"/>
      <c r="K363" s="308"/>
      <c r="L363" s="309"/>
      <c r="M363" s="310"/>
      <c r="N363" s="316"/>
      <c r="O363" s="316"/>
      <c r="P363" s="316"/>
      <c r="Q363" s="316"/>
      <c r="R363" s="316"/>
      <c r="S363" s="316"/>
      <c r="T363" s="316"/>
      <c r="U363" s="316"/>
      <c r="V363" s="316"/>
      <c r="W363" s="316"/>
      <c r="X363" s="316"/>
      <c r="Y363" s="317"/>
      <c r="Z363" s="313"/>
      <c r="AA363" s="314"/>
      <c r="AB363" s="314"/>
      <c r="AC363" s="1299"/>
      <c r="AD363" s="307"/>
      <c r="AE363" s="308"/>
      <c r="AF363" s="308"/>
      <c r="AG363" s="308"/>
      <c r="AH363" s="309"/>
      <c r="AI363" s="310"/>
      <c r="AJ363" s="316"/>
      <c r="AK363" s="316"/>
      <c r="AL363" s="316"/>
      <c r="AM363" s="316"/>
      <c r="AN363" s="316"/>
      <c r="AO363" s="316"/>
      <c r="AP363" s="316"/>
      <c r="AQ363" s="316"/>
      <c r="AR363" s="316"/>
      <c r="AS363" s="316"/>
      <c r="AT363" s="316"/>
      <c r="AU363" s="317"/>
      <c r="AV363" s="313"/>
      <c r="AW363" s="314"/>
      <c r="AX363" s="314"/>
      <c r="AY363" s="318"/>
    </row>
    <row r="364" spans="1:51" ht="24.75" customHeight="1">
      <c r="B364" s="554"/>
      <c r="C364" s="424"/>
      <c r="D364" s="424"/>
      <c r="E364" s="424"/>
      <c r="F364" s="424"/>
      <c r="G364" s="425"/>
      <c r="H364" s="307"/>
      <c r="I364" s="308"/>
      <c r="J364" s="308"/>
      <c r="K364" s="308"/>
      <c r="L364" s="309"/>
      <c r="M364" s="310"/>
      <c r="N364" s="316"/>
      <c r="O364" s="316"/>
      <c r="P364" s="316"/>
      <c r="Q364" s="316"/>
      <c r="R364" s="316"/>
      <c r="S364" s="316"/>
      <c r="T364" s="316"/>
      <c r="U364" s="316"/>
      <c r="V364" s="316"/>
      <c r="W364" s="316"/>
      <c r="X364" s="316"/>
      <c r="Y364" s="317"/>
      <c r="Z364" s="313"/>
      <c r="AA364" s="314"/>
      <c r="AB364" s="314"/>
      <c r="AC364" s="1299"/>
      <c r="AD364" s="307"/>
      <c r="AE364" s="308"/>
      <c r="AF364" s="308"/>
      <c r="AG364" s="308"/>
      <c r="AH364" s="309"/>
      <c r="AI364" s="310"/>
      <c r="AJ364" s="316"/>
      <c r="AK364" s="316"/>
      <c r="AL364" s="316"/>
      <c r="AM364" s="316"/>
      <c r="AN364" s="316"/>
      <c r="AO364" s="316"/>
      <c r="AP364" s="316"/>
      <c r="AQ364" s="316"/>
      <c r="AR364" s="316"/>
      <c r="AS364" s="316"/>
      <c r="AT364" s="316"/>
      <c r="AU364" s="317"/>
      <c r="AV364" s="313"/>
      <c r="AW364" s="314"/>
      <c r="AX364" s="314"/>
      <c r="AY364" s="318"/>
    </row>
    <row r="365" spans="1:51" ht="24.75" customHeight="1">
      <c r="B365" s="554"/>
      <c r="C365" s="424"/>
      <c r="D365" s="424"/>
      <c r="E365" s="424"/>
      <c r="F365" s="424"/>
      <c r="G365" s="425"/>
      <c r="H365" s="307"/>
      <c r="I365" s="308"/>
      <c r="J365" s="308"/>
      <c r="K365" s="308"/>
      <c r="L365" s="309"/>
      <c r="M365" s="310"/>
      <c r="N365" s="316"/>
      <c r="O365" s="316"/>
      <c r="P365" s="316"/>
      <c r="Q365" s="316"/>
      <c r="R365" s="316"/>
      <c r="S365" s="316"/>
      <c r="T365" s="316"/>
      <c r="U365" s="316"/>
      <c r="V365" s="316"/>
      <c r="W365" s="316"/>
      <c r="X365" s="316"/>
      <c r="Y365" s="317"/>
      <c r="Z365" s="313"/>
      <c r="AA365" s="314"/>
      <c r="AB365" s="314"/>
      <c r="AC365" s="1299"/>
      <c r="AD365" s="307"/>
      <c r="AE365" s="308"/>
      <c r="AF365" s="308"/>
      <c r="AG365" s="308"/>
      <c r="AH365" s="309"/>
      <c r="AI365" s="310"/>
      <c r="AJ365" s="316"/>
      <c r="AK365" s="316"/>
      <c r="AL365" s="316"/>
      <c r="AM365" s="316"/>
      <c r="AN365" s="316"/>
      <c r="AO365" s="316"/>
      <c r="AP365" s="316"/>
      <c r="AQ365" s="316"/>
      <c r="AR365" s="316"/>
      <c r="AS365" s="316"/>
      <c r="AT365" s="316"/>
      <c r="AU365" s="317"/>
      <c r="AV365" s="313"/>
      <c r="AW365" s="314"/>
      <c r="AX365" s="314"/>
      <c r="AY365" s="318"/>
    </row>
    <row r="366" spans="1:51" ht="24.75" customHeight="1">
      <c r="B366" s="554"/>
      <c r="C366" s="424"/>
      <c r="D366" s="424"/>
      <c r="E366" s="424"/>
      <c r="F366" s="424"/>
      <c r="G366" s="425"/>
      <c r="H366" s="307"/>
      <c r="I366" s="308"/>
      <c r="J366" s="308"/>
      <c r="K366" s="308"/>
      <c r="L366" s="309"/>
      <c r="M366" s="310"/>
      <c r="N366" s="316"/>
      <c r="O366" s="316"/>
      <c r="P366" s="316"/>
      <c r="Q366" s="316"/>
      <c r="R366" s="316"/>
      <c r="S366" s="316"/>
      <c r="T366" s="316"/>
      <c r="U366" s="316"/>
      <c r="V366" s="316"/>
      <c r="W366" s="316"/>
      <c r="X366" s="316"/>
      <c r="Y366" s="317"/>
      <c r="Z366" s="313"/>
      <c r="AA366" s="314"/>
      <c r="AB366" s="314"/>
      <c r="AC366" s="1299"/>
      <c r="AD366" s="307"/>
      <c r="AE366" s="308"/>
      <c r="AF366" s="308"/>
      <c r="AG366" s="308"/>
      <c r="AH366" s="309"/>
      <c r="AI366" s="310"/>
      <c r="AJ366" s="316"/>
      <c r="AK366" s="316"/>
      <c r="AL366" s="316"/>
      <c r="AM366" s="316"/>
      <c r="AN366" s="316"/>
      <c r="AO366" s="316"/>
      <c r="AP366" s="316"/>
      <c r="AQ366" s="316"/>
      <c r="AR366" s="316"/>
      <c r="AS366" s="316"/>
      <c r="AT366" s="316"/>
      <c r="AU366" s="317"/>
      <c r="AV366" s="313"/>
      <c r="AW366" s="314"/>
      <c r="AX366" s="314"/>
      <c r="AY366" s="318"/>
    </row>
    <row r="367" spans="1:51" ht="24.75" customHeight="1">
      <c r="B367" s="554"/>
      <c r="C367" s="424"/>
      <c r="D367" s="424"/>
      <c r="E367" s="424"/>
      <c r="F367" s="424"/>
      <c r="G367" s="425"/>
      <c r="H367" s="307"/>
      <c r="I367" s="308"/>
      <c r="J367" s="308"/>
      <c r="K367" s="308"/>
      <c r="L367" s="309"/>
      <c r="M367" s="310"/>
      <c r="N367" s="316"/>
      <c r="O367" s="316"/>
      <c r="P367" s="316"/>
      <c r="Q367" s="316"/>
      <c r="R367" s="316"/>
      <c r="S367" s="316"/>
      <c r="T367" s="316"/>
      <c r="U367" s="316"/>
      <c r="V367" s="316"/>
      <c r="W367" s="316"/>
      <c r="X367" s="316"/>
      <c r="Y367" s="317"/>
      <c r="Z367" s="313"/>
      <c r="AA367" s="314"/>
      <c r="AB367" s="314"/>
      <c r="AC367" s="1299"/>
      <c r="AD367" s="307"/>
      <c r="AE367" s="308"/>
      <c r="AF367" s="308"/>
      <c r="AG367" s="308"/>
      <c r="AH367" s="309"/>
      <c r="AI367" s="310"/>
      <c r="AJ367" s="316"/>
      <c r="AK367" s="316"/>
      <c r="AL367" s="316"/>
      <c r="AM367" s="316"/>
      <c r="AN367" s="316"/>
      <c r="AO367" s="316"/>
      <c r="AP367" s="316"/>
      <c r="AQ367" s="316"/>
      <c r="AR367" s="316"/>
      <c r="AS367" s="316"/>
      <c r="AT367" s="316"/>
      <c r="AU367" s="317"/>
      <c r="AV367" s="313"/>
      <c r="AW367" s="314"/>
      <c r="AX367" s="314"/>
      <c r="AY367" s="318"/>
    </row>
    <row r="368" spans="1:51" ht="24.75" customHeight="1">
      <c r="B368" s="554"/>
      <c r="C368" s="424"/>
      <c r="D368" s="424"/>
      <c r="E368" s="424"/>
      <c r="F368" s="424"/>
      <c r="G368" s="425"/>
      <c r="H368" s="307"/>
      <c r="I368" s="308"/>
      <c r="J368" s="308"/>
      <c r="K368" s="308"/>
      <c r="L368" s="309"/>
      <c r="M368" s="310"/>
      <c r="N368" s="316"/>
      <c r="O368" s="316"/>
      <c r="P368" s="316"/>
      <c r="Q368" s="316"/>
      <c r="R368" s="316"/>
      <c r="S368" s="316"/>
      <c r="T368" s="316"/>
      <c r="U368" s="316"/>
      <c r="V368" s="316"/>
      <c r="W368" s="316"/>
      <c r="X368" s="316"/>
      <c r="Y368" s="317"/>
      <c r="Z368" s="313"/>
      <c r="AA368" s="314"/>
      <c r="AB368" s="314"/>
      <c r="AC368" s="1299"/>
      <c r="AD368" s="307"/>
      <c r="AE368" s="308"/>
      <c r="AF368" s="308"/>
      <c r="AG368" s="308"/>
      <c r="AH368" s="309"/>
      <c r="AI368" s="310"/>
      <c r="AJ368" s="316"/>
      <c r="AK368" s="316"/>
      <c r="AL368" s="316"/>
      <c r="AM368" s="316"/>
      <c r="AN368" s="316"/>
      <c r="AO368" s="316"/>
      <c r="AP368" s="316"/>
      <c r="AQ368" s="316"/>
      <c r="AR368" s="316"/>
      <c r="AS368" s="316"/>
      <c r="AT368" s="316"/>
      <c r="AU368" s="317"/>
      <c r="AV368" s="313"/>
      <c r="AW368" s="314"/>
      <c r="AX368" s="314"/>
      <c r="AY368" s="318"/>
    </row>
    <row r="369" spans="2:51" ht="24.75" customHeight="1">
      <c r="B369" s="554"/>
      <c r="C369" s="424"/>
      <c r="D369" s="424"/>
      <c r="E369" s="424"/>
      <c r="F369" s="424"/>
      <c r="G369" s="425"/>
      <c r="H369" s="295"/>
      <c r="I369" s="296"/>
      <c r="J369" s="296"/>
      <c r="K369" s="296"/>
      <c r="L369" s="297"/>
      <c r="M369" s="298"/>
      <c r="N369" s="304"/>
      <c r="O369" s="304"/>
      <c r="P369" s="304"/>
      <c r="Q369" s="304"/>
      <c r="R369" s="304"/>
      <c r="S369" s="304"/>
      <c r="T369" s="304"/>
      <c r="U369" s="304"/>
      <c r="V369" s="304"/>
      <c r="W369" s="304"/>
      <c r="X369" s="304"/>
      <c r="Y369" s="305"/>
      <c r="Z369" s="301"/>
      <c r="AA369" s="302"/>
      <c r="AB369" s="302"/>
      <c r="AC369" s="1300"/>
      <c r="AD369" s="295"/>
      <c r="AE369" s="296"/>
      <c r="AF369" s="296"/>
      <c r="AG369" s="296"/>
      <c r="AH369" s="297"/>
      <c r="AI369" s="298"/>
      <c r="AJ369" s="304"/>
      <c r="AK369" s="304"/>
      <c r="AL369" s="304"/>
      <c r="AM369" s="304"/>
      <c r="AN369" s="304"/>
      <c r="AO369" s="304"/>
      <c r="AP369" s="304"/>
      <c r="AQ369" s="304"/>
      <c r="AR369" s="304"/>
      <c r="AS369" s="304"/>
      <c r="AT369" s="304"/>
      <c r="AU369" s="305"/>
      <c r="AV369" s="301"/>
      <c r="AW369" s="302"/>
      <c r="AX369" s="302"/>
      <c r="AY369" s="306"/>
    </row>
    <row r="370" spans="2:51" ht="24.75" customHeight="1">
      <c r="B370" s="554"/>
      <c r="C370" s="424"/>
      <c r="D370" s="424"/>
      <c r="E370" s="424"/>
      <c r="F370" s="424"/>
      <c r="G370" s="425"/>
      <c r="H370" s="348" t="s">
        <v>26</v>
      </c>
      <c r="I370" s="349"/>
      <c r="J370" s="349"/>
      <c r="K370" s="349"/>
      <c r="L370" s="545"/>
      <c r="M370" s="350"/>
      <c r="N370" s="356"/>
      <c r="O370" s="356"/>
      <c r="P370" s="356"/>
      <c r="Q370" s="356"/>
      <c r="R370" s="356"/>
      <c r="S370" s="356"/>
      <c r="T370" s="356"/>
      <c r="U370" s="356"/>
      <c r="V370" s="356"/>
      <c r="W370" s="356"/>
      <c r="X370" s="356"/>
      <c r="Y370" s="357"/>
      <c r="Z370" s="353">
        <f>SUM(Z362:AC369)</f>
        <v>3</v>
      </c>
      <c r="AA370" s="354"/>
      <c r="AB370" s="354"/>
      <c r="AC370" s="1238"/>
      <c r="AD370" s="348" t="s">
        <v>26</v>
      </c>
      <c r="AE370" s="349"/>
      <c r="AF370" s="349"/>
      <c r="AG370" s="349"/>
      <c r="AH370" s="545"/>
      <c r="AI370" s="350"/>
      <c r="AJ370" s="356"/>
      <c r="AK370" s="356"/>
      <c r="AL370" s="356"/>
      <c r="AM370" s="356"/>
      <c r="AN370" s="356"/>
      <c r="AO370" s="356"/>
      <c r="AP370" s="356"/>
      <c r="AQ370" s="356"/>
      <c r="AR370" s="356"/>
      <c r="AS370" s="356"/>
      <c r="AT370" s="356"/>
      <c r="AU370" s="357"/>
      <c r="AV370" s="353">
        <f>SUM(AV362:AY369)</f>
        <v>0</v>
      </c>
      <c r="AW370" s="354"/>
      <c r="AX370" s="354"/>
      <c r="AY370" s="358"/>
    </row>
    <row r="371" spans="2:51" ht="24.75" customHeight="1">
      <c r="B371" s="554"/>
      <c r="C371" s="424"/>
      <c r="D371" s="424"/>
      <c r="E371" s="424"/>
      <c r="F371" s="424"/>
      <c r="G371" s="425"/>
      <c r="H371" s="383" t="s">
        <v>693</v>
      </c>
      <c r="I371" s="115"/>
      <c r="J371" s="115"/>
      <c r="K371" s="115"/>
      <c r="L371" s="115"/>
      <c r="M371" s="115"/>
      <c r="N371" s="115"/>
      <c r="O371" s="115"/>
      <c r="P371" s="115"/>
      <c r="Q371" s="115"/>
      <c r="R371" s="115"/>
      <c r="S371" s="115"/>
      <c r="T371" s="115"/>
      <c r="U371" s="115"/>
      <c r="V371" s="115"/>
      <c r="W371" s="115"/>
      <c r="X371" s="115"/>
      <c r="Y371" s="115"/>
      <c r="Z371" s="115"/>
      <c r="AA371" s="115"/>
      <c r="AB371" s="115"/>
      <c r="AC371" s="116"/>
      <c r="AD371" s="331" t="s">
        <v>1121</v>
      </c>
      <c r="AE371" s="334"/>
      <c r="AF371" s="334"/>
      <c r="AG371" s="334"/>
      <c r="AH371" s="334"/>
      <c r="AI371" s="334"/>
      <c r="AJ371" s="334"/>
      <c r="AK371" s="334"/>
      <c r="AL371" s="334"/>
      <c r="AM371" s="334"/>
      <c r="AN371" s="334"/>
      <c r="AO371" s="334"/>
      <c r="AP371" s="334"/>
      <c r="AQ371" s="334"/>
      <c r="AR371" s="334"/>
      <c r="AS371" s="334"/>
      <c r="AT371" s="334"/>
      <c r="AU371" s="334"/>
      <c r="AV371" s="334"/>
      <c r="AW371" s="334"/>
      <c r="AX371" s="334"/>
      <c r="AY371" s="335"/>
    </row>
    <row r="372" spans="2:51" ht="24.75" customHeight="1">
      <c r="B372" s="554"/>
      <c r="C372" s="424"/>
      <c r="D372" s="424"/>
      <c r="E372" s="424"/>
      <c r="F372" s="424"/>
      <c r="G372" s="425"/>
      <c r="H372" s="380" t="s">
        <v>29</v>
      </c>
      <c r="I372" s="345"/>
      <c r="J372" s="345"/>
      <c r="K372" s="345"/>
      <c r="L372" s="346"/>
      <c r="M372" s="338" t="s">
        <v>28</v>
      </c>
      <c r="N372" s="345"/>
      <c r="O372" s="345"/>
      <c r="P372" s="345"/>
      <c r="Q372" s="345"/>
      <c r="R372" s="345"/>
      <c r="S372" s="345"/>
      <c r="T372" s="345"/>
      <c r="U372" s="345"/>
      <c r="V372" s="345"/>
      <c r="W372" s="345"/>
      <c r="X372" s="345"/>
      <c r="Y372" s="346"/>
      <c r="Z372" s="341" t="s">
        <v>27</v>
      </c>
      <c r="AA372" s="381"/>
      <c r="AB372" s="381"/>
      <c r="AC372" s="552"/>
      <c r="AD372" s="380" t="s">
        <v>29</v>
      </c>
      <c r="AE372" s="345"/>
      <c r="AF372" s="345"/>
      <c r="AG372" s="345"/>
      <c r="AH372" s="346"/>
      <c r="AI372" s="338" t="s">
        <v>28</v>
      </c>
      <c r="AJ372" s="345"/>
      <c r="AK372" s="345"/>
      <c r="AL372" s="345"/>
      <c r="AM372" s="345"/>
      <c r="AN372" s="345"/>
      <c r="AO372" s="345"/>
      <c r="AP372" s="345"/>
      <c r="AQ372" s="345"/>
      <c r="AR372" s="345"/>
      <c r="AS372" s="345"/>
      <c r="AT372" s="345"/>
      <c r="AU372" s="346"/>
      <c r="AV372" s="341" t="s">
        <v>27</v>
      </c>
      <c r="AW372" s="381"/>
      <c r="AX372" s="381"/>
      <c r="AY372" s="435"/>
    </row>
    <row r="373" spans="2:51" ht="24.75" customHeight="1">
      <c r="B373" s="554"/>
      <c r="C373" s="424"/>
      <c r="D373" s="424"/>
      <c r="E373" s="424"/>
      <c r="F373" s="424"/>
      <c r="G373" s="425"/>
      <c r="H373" s="476" t="s">
        <v>602</v>
      </c>
      <c r="I373" s="477"/>
      <c r="J373" s="477"/>
      <c r="K373" s="477"/>
      <c r="L373" s="478"/>
      <c r="M373" s="592" t="s">
        <v>692</v>
      </c>
      <c r="N373" s="471"/>
      <c r="O373" s="471"/>
      <c r="P373" s="471"/>
      <c r="Q373" s="471"/>
      <c r="R373" s="471"/>
      <c r="S373" s="471"/>
      <c r="T373" s="471"/>
      <c r="U373" s="471"/>
      <c r="V373" s="471"/>
      <c r="W373" s="471"/>
      <c r="X373" s="471"/>
      <c r="Y373" s="472"/>
      <c r="Z373" s="473">
        <v>3</v>
      </c>
      <c r="AA373" s="474"/>
      <c r="AB373" s="474"/>
      <c r="AC373" s="475"/>
      <c r="AD373" s="319"/>
      <c r="AE373" s="320"/>
      <c r="AF373" s="320"/>
      <c r="AG373" s="320"/>
      <c r="AH373" s="321"/>
      <c r="AI373" s="322"/>
      <c r="AJ373" s="323"/>
      <c r="AK373" s="323"/>
      <c r="AL373" s="323"/>
      <c r="AM373" s="323"/>
      <c r="AN373" s="323"/>
      <c r="AO373" s="323"/>
      <c r="AP373" s="323"/>
      <c r="AQ373" s="323"/>
      <c r="AR373" s="323"/>
      <c r="AS373" s="323"/>
      <c r="AT373" s="323"/>
      <c r="AU373" s="324"/>
      <c r="AV373" s="325"/>
      <c r="AW373" s="326"/>
      <c r="AX373" s="326"/>
      <c r="AY373" s="330"/>
    </row>
    <row r="374" spans="2:51" ht="24.75" customHeight="1">
      <c r="B374" s="554"/>
      <c r="C374" s="424"/>
      <c r="D374" s="424"/>
      <c r="E374" s="424"/>
      <c r="F374" s="424"/>
      <c r="G374" s="425"/>
      <c r="H374" s="307"/>
      <c r="I374" s="308"/>
      <c r="J374" s="308"/>
      <c r="K374" s="308"/>
      <c r="L374" s="309"/>
      <c r="M374" s="310"/>
      <c r="N374" s="311"/>
      <c r="O374" s="311"/>
      <c r="P374" s="311"/>
      <c r="Q374" s="311"/>
      <c r="R374" s="311"/>
      <c r="S374" s="311"/>
      <c r="T374" s="311"/>
      <c r="U374" s="311"/>
      <c r="V374" s="311"/>
      <c r="W374" s="311"/>
      <c r="X374" s="311"/>
      <c r="Y374" s="312"/>
      <c r="Z374" s="313"/>
      <c r="AA374" s="314"/>
      <c r="AB374" s="314"/>
      <c r="AC374" s="315"/>
      <c r="AD374" s="307"/>
      <c r="AE374" s="308"/>
      <c r="AF374" s="308"/>
      <c r="AG374" s="308"/>
      <c r="AH374" s="309"/>
      <c r="AI374" s="310"/>
      <c r="AJ374" s="311"/>
      <c r="AK374" s="311"/>
      <c r="AL374" s="311"/>
      <c r="AM374" s="311"/>
      <c r="AN374" s="311"/>
      <c r="AO374" s="311"/>
      <c r="AP374" s="311"/>
      <c r="AQ374" s="311"/>
      <c r="AR374" s="311"/>
      <c r="AS374" s="311"/>
      <c r="AT374" s="311"/>
      <c r="AU374" s="312"/>
      <c r="AV374" s="313"/>
      <c r="AW374" s="314"/>
      <c r="AX374" s="314"/>
      <c r="AY374" s="318"/>
    </row>
    <row r="375" spans="2:51" ht="24.75" customHeight="1">
      <c r="B375" s="554"/>
      <c r="C375" s="424"/>
      <c r="D375" s="424"/>
      <c r="E375" s="424"/>
      <c r="F375" s="424"/>
      <c r="G375" s="425"/>
      <c r="H375" s="307"/>
      <c r="I375" s="308"/>
      <c r="J375" s="308"/>
      <c r="K375" s="308"/>
      <c r="L375" s="309"/>
      <c r="M375" s="310"/>
      <c r="N375" s="311"/>
      <c r="O375" s="311"/>
      <c r="P375" s="311"/>
      <c r="Q375" s="311"/>
      <c r="R375" s="311"/>
      <c r="S375" s="311"/>
      <c r="T375" s="311"/>
      <c r="U375" s="311"/>
      <c r="V375" s="311"/>
      <c r="W375" s="311"/>
      <c r="X375" s="311"/>
      <c r="Y375" s="312"/>
      <c r="Z375" s="313"/>
      <c r="AA375" s="314"/>
      <c r="AB375" s="314"/>
      <c r="AC375" s="315"/>
      <c r="AD375" s="307"/>
      <c r="AE375" s="308"/>
      <c r="AF375" s="308"/>
      <c r="AG375" s="308"/>
      <c r="AH375" s="309"/>
      <c r="AI375" s="310"/>
      <c r="AJ375" s="311"/>
      <c r="AK375" s="311"/>
      <c r="AL375" s="311"/>
      <c r="AM375" s="311"/>
      <c r="AN375" s="311"/>
      <c r="AO375" s="311"/>
      <c r="AP375" s="311"/>
      <c r="AQ375" s="311"/>
      <c r="AR375" s="311"/>
      <c r="AS375" s="311"/>
      <c r="AT375" s="311"/>
      <c r="AU375" s="312"/>
      <c r="AV375" s="313"/>
      <c r="AW375" s="314"/>
      <c r="AX375" s="314"/>
      <c r="AY375" s="318"/>
    </row>
    <row r="376" spans="2:51" ht="24.75" customHeight="1">
      <c r="B376" s="554"/>
      <c r="C376" s="424"/>
      <c r="D376" s="424"/>
      <c r="E376" s="424"/>
      <c r="F376" s="424"/>
      <c r="G376" s="425"/>
      <c r="H376" s="307"/>
      <c r="I376" s="308"/>
      <c r="J376" s="308"/>
      <c r="K376" s="308"/>
      <c r="L376" s="309"/>
      <c r="M376" s="310"/>
      <c r="N376" s="311"/>
      <c r="O376" s="311"/>
      <c r="P376" s="311"/>
      <c r="Q376" s="311"/>
      <c r="R376" s="311"/>
      <c r="S376" s="311"/>
      <c r="T376" s="311"/>
      <c r="U376" s="311"/>
      <c r="V376" s="311"/>
      <c r="W376" s="311"/>
      <c r="X376" s="311"/>
      <c r="Y376" s="312"/>
      <c r="Z376" s="313"/>
      <c r="AA376" s="314"/>
      <c r="AB376" s="314"/>
      <c r="AC376" s="315"/>
      <c r="AD376" s="307"/>
      <c r="AE376" s="308"/>
      <c r="AF376" s="308"/>
      <c r="AG376" s="308"/>
      <c r="AH376" s="309"/>
      <c r="AI376" s="310"/>
      <c r="AJ376" s="311"/>
      <c r="AK376" s="311"/>
      <c r="AL376" s="311"/>
      <c r="AM376" s="311"/>
      <c r="AN376" s="311"/>
      <c r="AO376" s="311"/>
      <c r="AP376" s="311"/>
      <c r="AQ376" s="311"/>
      <c r="AR376" s="311"/>
      <c r="AS376" s="311"/>
      <c r="AT376" s="311"/>
      <c r="AU376" s="312"/>
      <c r="AV376" s="313"/>
      <c r="AW376" s="314"/>
      <c r="AX376" s="314"/>
      <c r="AY376" s="318"/>
    </row>
    <row r="377" spans="2:51" ht="24.75" customHeight="1">
      <c r="B377" s="554"/>
      <c r="C377" s="424"/>
      <c r="D377" s="424"/>
      <c r="E377" s="424"/>
      <c r="F377" s="424"/>
      <c r="G377" s="425"/>
      <c r="H377" s="307"/>
      <c r="I377" s="308"/>
      <c r="J377" s="308"/>
      <c r="K377" s="308"/>
      <c r="L377" s="309"/>
      <c r="M377" s="310"/>
      <c r="N377" s="311"/>
      <c r="O377" s="311"/>
      <c r="P377" s="311"/>
      <c r="Q377" s="311"/>
      <c r="R377" s="311"/>
      <c r="S377" s="311"/>
      <c r="T377" s="311"/>
      <c r="U377" s="311"/>
      <c r="V377" s="311"/>
      <c r="W377" s="311"/>
      <c r="X377" s="311"/>
      <c r="Y377" s="312"/>
      <c r="Z377" s="313"/>
      <c r="AA377" s="314"/>
      <c r="AB377" s="314"/>
      <c r="AC377" s="314"/>
      <c r="AD377" s="307"/>
      <c r="AE377" s="308"/>
      <c r="AF377" s="308"/>
      <c r="AG377" s="308"/>
      <c r="AH377" s="309"/>
      <c r="AI377" s="310"/>
      <c r="AJ377" s="311"/>
      <c r="AK377" s="311"/>
      <c r="AL377" s="311"/>
      <c r="AM377" s="311"/>
      <c r="AN377" s="311"/>
      <c r="AO377" s="311"/>
      <c r="AP377" s="311"/>
      <c r="AQ377" s="311"/>
      <c r="AR377" s="311"/>
      <c r="AS377" s="311"/>
      <c r="AT377" s="311"/>
      <c r="AU377" s="312"/>
      <c r="AV377" s="313"/>
      <c r="AW377" s="314"/>
      <c r="AX377" s="314"/>
      <c r="AY377" s="318"/>
    </row>
    <row r="378" spans="2:51" ht="24.75" customHeight="1">
      <c r="B378" s="554"/>
      <c r="C378" s="424"/>
      <c r="D378" s="424"/>
      <c r="E378" s="424"/>
      <c r="F378" s="424"/>
      <c r="G378" s="425"/>
      <c r="H378" s="307"/>
      <c r="I378" s="308"/>
      <c r="J378" s="308"/>
      <c r="K378" s="308"/>
      <c r="L378" s="309"/>
      <c r="M378" s="310"/>
      <c r="N378" s="311"/>
      <c r="O378" s="311"/>
      <c r="P378" s="311"/>
      <c r="Q378" s="311"/>
      <c r="R378" s="311"/>
      <c r="S378" s="311"/>
      <c r="T378" s="311"/>
      <c r="U378" s="311"/>
      <c r="V378" s="311"/>
      <c r="W378" s="311"/>
      <c r="X378" s="311"/>
      <c r="Y378" s="312"/>
      <c r="Z378" s="313"/>
      <c r="AA378" s="314"/>
      <c r="AB378" s="314"/>
      <c r="AC378" s="314"/>
      <c r="AD378" s="307"/>
      <c r="AE378" s="308"/>
      <c r="AF378" s="308"/>
      <c r="AG378" s="308"/>
      <c r="AH378" s="309"/>
      <c r="AI378" s="310"/>
      <c r="AJ378" s="311"/>
      <c r="AK378" s="311"/>
      <c r="AL378" s="311"/>
      <c r="AM378" s="311"/>
      <c r="AN378" s="311"/>
      <c r="AO378" s="311"/>
      <c r="AP378" s="311"/>
      <c r="AQ378" s="311"/>
      <c r="AR378" s="311"/>
      <c r="AS378" s="311"/>
      <c r="AT378" s="311"/>
      <c r="AU378" s="312"/>
      <c r="AV378" s="313"/>
      <c r="AW378" s="314"/>
      <c r="AX378" s="314"/>
      <c r="AY378" s="318"/>
    </row>
    <row r="379" spans="2:51" ht="24.75" customHeight="1">
      <c r="B379" s="554"/>
      <c r="C379" s="424"/>
      <c r="D379" s="424"/>
      <c r="E379" s="424"/>
      <c r="F379" s="424"/>
      <c r="G379" s="425"/>
      <c r="H379" s="307"/>
      <c r="I379" s="308"/>
      <c r="J379" s="308"/>
      <c r="K379" s="308"/>
      <c r="L379" s="309"/>
      <c r="M379" s="310"/>
      <c r="N379" s="311"/>
      <c r="O379" s="311"/>
      <c r="P379" s="311"/>
      <c r="Q379" s="311"/>
      <c r="R379" s="311"/>
      <c r="S379" s="311"/>
      <c r="T379" s="311"/>
      <c r="U379" s="311"/>
      <c r="V379" s="311"/>
      <c r="W379" s="311"/>
      <c r="X379" s="311"/>
      <c r="Y379" s="312"/>
      <c r="Z379" s="313"/>
      <c r="AA379" s="314"/>
      <c r="AB379" s="314"/>
      <c r="AC379" s="314"/>
      <c r="AD379" s="307"/>
      <c r="AE379" s="308"/>
      <c r="AF379" s="308"/>
      <c r="AG379" s="308"/>
      <c r="AH379" s="309"/>
      <c r="AI379" s="310"/>
      <c r="AJ379" s="311"/>
      <c r="AK379" s="311"/>
      <c r="AL379" s="311"/>
      <c r="AM379" s="311"/>
      <c r="AN379" s="311"/>
      <c r="AO379" s="311"/>
      <c r="AP379" s="311"/>
      <c r="AQ379" s="311"/>
      <c r="AR379" s="311"/>
      <c r="AS379" s="311"/>
      <c r="AT379" s="311"/>
      <c r="AU379" s="312"/>
      <c r="AV379" s="313"/>
      <c r="AW379" s="314"/>
      <c r="AX379" s="314"/>
      <c r="AY379" s="318"/>
    </row>
    <row r="380" spans="2:51" ht="24.75" customHeight="1">
      <c r="B380" s="554"/>
      <c r="C380" s="424"/>
      <c r="D380" s="424"/>
      <c r="E380" s="424"/>
      <c r="F380" s="424"/>
      <c r="G380" s="425"/>
      <c r="H380" s="295"/>
      <c r="I380" s="296"/>
      <c r="J380" s="296"/>
      <c r="K380" s="296"/>
      <c r="L380" s="297"/>
      <c r="M380" s="298"/>
      <c r="N380" s="299"/>
      <c r="O380" s="299"/>
      <c r="P380" s="299"/>
      <c r="Q380" s="299"/>
      <c r="R380" s="299"/>
      <c r="S380" s="299"/>
      <c r="T380" s="299"/>
      <c r="U380" s="299"/>
      <c r="V380" s="299"/>
      <c r="W380" s="299"/>
      <c r="X380" s="299"/>
      <c r="Y380" s="300"/>
      <c r="Z380" s="301"/>
      <c r="AA380" s="302"/>
      <c r="AB380" s="302"/>
      <c r="AC380" s="302"/>
      <c r="AD380" s="295"/>
      <c r="AE380" s="296"/>
      <c r="AF380" s="296"/>
      <c r="AG380" s="296"/>
      <c r="AH380" s="297"/>
      <c r="AI380" s="298"/>
      <c r="AJ380" s="299"/>
      <c r="AK380" s="299"/>
      <c r="AL380" s="299"/>
      <c r="AM380" s="299"/>
      <c r="AN380" s="299"/>
      <c r="AO380" s="299"/>
      <c r="AP380" s="299"/>
      <c r="AQ380" s="299"/>
      <c r="AR380" s="299"/>
      <c r="AS380" s="299"/>
      <c r="AT380" s="299"/>
      <c r="AU380" s="300"/>
      <c r="AV380" s="301"/>
      <c r="AW380" s="302"/>
      <c r="AX380" s="302"/>
      <c r="AY380" s="306"/>
    </row>
    <row r="381" spans="2:51" ht="24.75" customHeight="1">
      <c r="B381" s="554"/>
      <c r="C381" s="424"/>
      <c r="D381" s="424"/>
      <c r="E381" s="424"/>
      <c r="F381" s="424"/>
      <c r="G381" s="425"/>
      <c r="H381" s="348" t="s">
        <v>26</v>
      </c>
      <c r="I381" s="349"/>
      <c r="J381" s="349"/>
      <c r="K381" s="349"/>
      <c r="L381" s="349"/>
      <c r="M381" s="350"/>
      <c r="N381" s="351"/>
      <c r="O381" s="351"/>
      <c r="P381" s="351"/>
      <c r="Q381" s="351"/>
      <c r="R381" s="351"/>
      <c r="S381" s="351"/>
      <c r="T381" s="351"/>
      <c r="U381" s="351"/>
      <c r="V381" s="351"/>
      <c r="W381" s="351"/>
      <c r="X381" s="351"/>
      <c r="Y381" s="352"/>
      <c r="Z381" s="353">
        <f>SUM(Z373:AC380)</f>
        <v>3</v>
      </c>
      <c r="AA381" s="354"/>
      <c r="AB381" s="354"/>
      <c r="AC381" s="355"/>
      <c r="AD381" s="348" t="s">
        <v>26</v>
      </c>
      <c r="AE381" s="349"/>
      <c r="AF381" s="349"/>
      <c r="AG381" s="349"/>
      <c r="AH381" s="349"/>
      <c r="AI381" s="350"/>
      <c r="AJ381" s="351"/>
      <c r="AK381" s="351"/>
      <c r="AL381" s="351"/>
      <c r="AM381" s="351"/>
      <c r="AN381" s="351"/>
      <c r="AO381" s="351"/>
      <c r="AP381" s="351"/>
      <c r="AQ381" s="351"/>
      <c r="AR381" s="351"/>
      <c r="AS381" s="351"/>
      <c r="AT381" s="351"/>
      <c r="AU381" s="352"/>
      <c r="AV381" s="353">
        <f>SUM(AV373:AY380)</f>
        <v>0</v>
      </c>
      <c r="AW381" s="354"/>
      <c r="AX381" s="354"/>
      <c r="AY381" s="358"/>
    </row>
    <row r="382" spans="2:51" ht="24.75" customHeight="1">
      <c r="B382" s="554"/>
      <c r="C382" s="424"/>
      <c r="D382" s="424"/>
      <c r="E382" s="424"/>
      <c r="F382" s="424"/>
      <c r="G382" s="425"/>
      <c r="H382" s="331" t="s">
        <v>1122</v>
      </c>
      <c r="I382" s="332"/>
      <c r="J382" s="332"/>
      <c r="K382" s="332"/>
      <c r="L382" s="332"/>
      <c r="M382" s="332"/>
      <c r="N382" s="332"/>
      <c r="O382" s="332"/>
      <c r="P382" s="332"/>
      <c r="Q382" s="332"/>
      <c r="R382" s="332"/>
      <c r="S382" s="332"/>
      <c r="T382" s="332"/>
      <c r="U382" s="332"/>
      <c r="V382" s="332"/>
      <c r="W382" s="332"/>
      <c r="X382" s="332"/>
      <c r="Y382" s="332"/>
      <c r="Z382" s="332"/>
      <c r="AA382" s="332"/>
      <c r="AB382" s="332"/>
      <c r="AC382" s="333"/>
      <c r="AD382" s="331" t="s">
        <v>1099</v>
      </c>
      <c r="AE382" s="332"/>
      <c r="AF382" s="332"/>
      <c r="AG382" s="332"/>
      <c r="AH382" s="332"/>
      <c r="AI382" s="332"/>
      <c r="AJ382" s="332"/>
      <c r="AK382" s="332"/>
      <c r="AL382" s="332"/>
      <c r="AM382" s="332"/>
      <c r="AN382" s="332"/>
      <c r="AO382" s="332"/>
      <c r="AP382" s="332"/>
      <c r="AQ382" s="332"/>
      <c r="AR382" s="332"/>
      <c r="AS382" s="332"/>
      <c r="AT382" s="332"/>
      <c r="AU382" s="332"/>
      <c r="AV382" s="332"/>
      <c r="AW382" s="332"/>
      <c r="AX382" s="332"/>
      <c r="AY382" s="596"/>
    </row>
    <row r="383" spans="2:51" ht="24.75" customHeight="1">
      <c r="B383" s="554"/>
      <c r="C383" s="424"/>
      <c r="D383" s="424"/>
      <c r="E383" s="424"/>
      <c r="F383" s="424"/>
      <c r="G383" s="425"/>
      <c r="H383" s="336" t="s">
        <v>29</v>
      </c>
      <c r="I383" s="337"/>
      <c r="J383" s="337"/>
      <c r="K383" s="337"/>
      <c r="L383" s="337"/>
      <c r="M383" s="338" t="s">
        <v>28</v>
      </c>
      <c r="N383" s="339"/>
      <c r="O383" s="339"/>
      <c r="P383" s="339"/>
      <c r="Q383" s="339"/>
      <c r="R383" s="339"/>
      <c r="S383" s="339"/>
      <c r="T383" s="339"/>
      <c r="U383" s="339"/>
      <c r="V383" s="339"/>
      <c r="W383" s="339"/>
      <c r="X383" s="339"/>
      <c r="Y383" s="340"/>
      <c r="Z383" s="341" t="s">
        <v>27</v>
      </c>
      <c r="AA383" s="342"/>
      <c r="AB383" s="342"/>
      <c r="AC383" s="343"/>
      <c r="AD383" s="336" t="s">
        <v>29</v>
      </c>
      <c r="AE383" s="337"/>
      <c r="AF383" s="337"/>
      <c r="AG383" s="337"/>
      <c r="AH383" s="337"/>
      <c r="AI383" s="338" t="s">
        <v>28</v>
      </c>
      <c r="AJ383" s="339"/>
      <c r="AK383" s="339"/>
      <c r="AL383" s="339"/>
      <c r="AM383" s="339"/>
      <c r="AN383" s="339"/>
      <c r="AO383" s="339"/>
      <c r="AP383" s="339"/>
      <c r="AQ383" s="339"/>
      <c r="AR383" s="339"/>
      <c r="AS383" s="339"/>
      <c r="AT383" s="339"/>
      <c r="AU383" s="340"/>
      <c r="AV383" s="341" t="s">
        <v>27</v>
      </c>
      <c r="AW383" s="342"/>
      <c r="AX383" s="342"/>
      <c r="AY383" s="347"/>
    </row>
    <row r="384" spans="2:51" ht="24.75" customHeight="1">
      <c r="B384" s="554"/>
      <c r="C384" s="424"/>
      <c r="D384" s="424"/>
      <c r="E384" s="424"/>
      <c r="F384" s="424"/>
      <c r="G384" s="425"/>
      <c r="H384" s="319"/>
      <c r="I384" s="320"/>
      <c r="J384" s="320"/>
      <c r="K384" s="320"/>
      <c r="L384" s="321"/>
      <c r="M384" s="322"/>
      <c r="N384" s="323"/>
      <c r="O384" s="323"/>
      <c r="P384" s="323"/>
      <c r="Q384" s="323"/>
      <c r="R384" s="323"/>
      <c r="S384" s="323"/>
      <c r="T384" s="323"/>
      <c r="U384" s="323"/>
      <c r="V384" s="323"/>
      <c r="W384" s="323"/>
      <c r="X384" s="323"/>
      <c r="Y384" s="324"/>
      <c r="Z384" s="325"/>
      <c r="AA384" s="326"/>
      <c r="AB384" s="326"/>
      <c r="AC384" s="327"/>
      <c r="AD384" s="319"/>
      <c r="AE384" s="320"/>
      <c r="AF384" s="320"/>
      <c r="AG384" s="320"/>
      <c r="AH384" s="321"/>
      <c r="AI384" s="322"/>
      <c r="AJ384" s="323"/>
      <c r="AK384" s="323"/>
      <c r="AL384" s="323"/>
      <c r="AM384" s="323"/>
      <c r="AN384" s="323"/>
      <c r="AO384" s="323"/>
      <c r="AP384" s="323"/>
      <c r="AQ384" s="323"/>
      <c r="AR384" s="323"/>
      <c r="AS384" s="323"/>
      <c r="AT384" s="323"/>
      <c r="AU384" s="324"/>
      <c r="AV384" s="325"/>
      <c r="AW384" s="326"/>
      <c r="AX384" s="326"/>
      <c r="AY384" s="330"/>
    </row>
    <row r="385" spans="2:51" ht="24.75" customHeight="1">
      <c r="B385" s="554"/>
      <c r="C385" s="424"/>
      <c r="D385" s="424"/>
      <c r="E385" s="424"/>
      <c r="F385" s="424"/>
      <c r="G385" s="425"/>
      <c r="H385" s="307"/>
      <c r="I385" s="308"/>
      <c r="J385" s="308"/>
      <c r="K385" s="308"/>
      <c r="L385" s="309"/>
      <c r="M385" s="310"/>
      <c r="N385" s="311"/>
      <c r="O385" s="311"/>
      <c r="P385" s="311"/>
      <c r="Q385" s="311"/>
      <c r="R385" s="311"/>
      <c r="S385" s="311"/>
      <c r="T385" s="311"/>
      <c r="U385" s="311"/>
      <c r="V385" s="311"/>
      <c r="W385" s="311"/>
      <c r="X385" s="311"/>
      <c r="Y385" s="312"/>
      <c r="Z385" s="313"/>
      <c r="AA385" s="314"/>
      <c r="AB385" s="314"/>
      <c r="AC385" s="315"/>
      <c r="AD385" s="307"/>
      <c r="AE385" s="308"/>
      <c r="AF385" s="308"/>
      <c r="AG385" s="308"/>
      <c r="AH385" s="309"/>
      <c r="AI385" s="310"/>
      <c r="AJ385" s="311"/>
      <c r="AK385" s="311"/>
      <c r="AL385" s="311"/>
      <c r="AM385" s="311"/>
      <c r="AN385" s="311"/>
      <c r="AO385" s="311"/>
      <c r="AP385" s="311"/>
      <c r="AQ385" s="311"/>
      <c r="AR385" s="311"/>
      <c r="AS385" s="311"/>
      <c r="AT385" s="311"/>
      <c r="AU385" s="312"/>
      <c r="AV385" s="313"/>
      <c r="AW385" s="314"/>
      <c r="AX385" s="314"/>
      <c r="AY385" s="318"/>
    </row>
    <row r="386" spans="2:51" ht="24.75" customHeight="1">
      <c r="B386" s="554"/>
      <c r="C386" s="424"/>
      <c r="D386" s="424"/>
      <c r="E386" s="424"/>
      <c r="F386" s="424"/>
      <c r="G386" s="425"/>
      <c r="H386" s="307"/>
      <c r="I386" s="308"/>
      <c r="J386" s="308"/>
      <c r="K386" s="308"/>
      <c r="L386" s="309"/>
      <c r="M386" s="310"/>
      <c r="N386" s="311"/>
      <c r="O386" s="311"/>
      <c r="P386" s="311"/>
      <c r="Q386" s="311"/>
      <c r="R386" s="311"/>
      <c r="S386" s="311"/>
      <c r="T386" s="311"/>
      <c r="U386" s="311"/>
      <c r="V386" s="311"/>
      <c r="W386" s="311"/>
      <c r="X386" s="311"/>
      <c r="Y386" s="312"/>
      <c r="Z386" s="313"/>
      <c r="AA386" s="314"/>
      <c r="AB386" s="314"/>
      <c r="AC386" s="315"/>
      <c r="AD386" s="307"/>
      <c r="AE386" s="308"/>
      <c r="AF386" s="308"/>
      <c r="AG386" s="308"/>
      <c r="AH386" s="309"/>
      <c r="AI386" s="310"/>
      <c r="AJ386" s="311"/>
      <c r="AK386" s="311"/>
      <c r="AL386" s="311"/>
      <c r="AM386" s="311"/>
      <c r="AN386" s="311"/>
      <c r="AO386" s="311"/>
      <c r="AP386" s="311"/>
      <c r="AQ386" s="311"/>
      <c r="AR386" s="311"/>
      <c r="AS386" s="311"/>
      <c r="AT386" s="311"/>
      <c r="AU386" s="312"/>
      <c r="AV386" s="313"/>
      <c r="AW386" s="314"/>
      <c r="AX386" s="314"/>
      <c r="AY386" s="318"/>
    </row>
    <row r="387" spans="2:51" ht="24.75" customHeight="1">
      <c r="B387" s="554"/>
      <c r="C387" s="424"/>
      <c r="D387" s="424"/>
      <c r="E387" s="424"/>
      <c r="F387" s="424"/>
      <c r="G387" s="425"/>
      <c r="H387" s="307"/>
      <c r="I387" s="308"/>
      <c r="J387" s="308"/>
      <c r="K387" s="308"/>
      <c r="L387" s="309"/>
      <c r="M387" s="310"/>
      <c r="N387" s="311"/>
      <c r="O387" s="311"/>
      <c r="P387" s="311"/>
      <c r="Q387" s="311"/>
      <c r="R387" s="311"/>
      <c r="S387" s="311"/>
      <c r="T387" s="311"/>
      <c r="U387" s="311"/>
      <c r="V387" s="311"/>
      <c r="W387" s="311"/>
      <c r="X387" s="311"/>
      <c r="Y387" s="312"/>
      <c r="Z387" s="313"/>
      <c r="AA387" s="314"/>
      <c r="AB387" s="314"/>
      <c r="AC387" s="315"/>
      <c r="AD387" s="307"/>
      <c r="AE387" s="308"/>
      <c r="AF387" s="308"/>
      <c r="AG387" s="308"/>
      <c r="AH387" s="309"/>
      <c r="AI387" s="310"/>
      <c r="AJ387" s="311"/>
      <c r="AK387" s="311"/>
      <c r="AL387" s="311"/>
      <c r="AM387" s="311"/>
      <c r="AN387" s="311"/>
      <c r="AO387" s="311"/>
      <c r="AP387" s="311"/>
      <c r="AQ387" s="311"/>
      <c r="AR387" s="311"/>
      <c r="AS387" s="311"/>
      <c r="AT387" s="311"/>
      <c r="AU387" s="312"/>
      <c r="AV387" s="313"/>
      <c r="AW387" s="314"/>
      <c r="AX387" s="314"/>
      <c r="AY387" s="318"/>
    </row>
    <row r="388" spans="2:51" ht="24.75" customHeight="1">
      <c r="B388" s="554"/>
      <c r="C388" s="424"/>
      <c r="D388" s="424"/>
      <c r="E388" s="424"/>
      <c r="F388" s="424"/>
      <c r="G388" s="425"/>
      <c r="H388" s="307"/>
      <c r="I388" s="308"/>
      <c r="J388" s="308"/>
      <c r="K388" s="308"/>
      <c r="L388" s="309"/>
      <c r="M388" s="310"/>
      <c r="N388" s="311"/>
      <c r="O388" s="311"/>
      <c r="P388" s="311"/>
      <c r="Q388" s="311"/>
      <c r="R388" s="311"/>
      <c r="S388" s="311"/>
      <c r="T388" s="311"/>
      <c r="U388" s="311"/>
      <c r="V388" s="311"/>
      <c r="W388" s="311"/>
      <c r="X388" s="311"/>
      <c r="Y388" s="312"/>
      <c r="Z388" s="313"/>
      <c r="AA388" s="314"/>
      <c r="AB388" s="314"/>
      <c r="AC388" s="314"/>
      <c r="AD388" s="307"/>
      <c r="AE388" s="308"/>
      <c r="AF388" s="308"/>
      <c r="AG388" s="308"/>
      <c r="AH388" s="309"/>
      <c r="AI388" s="310"/>
      <c r="AJ388" s="311"/>
      <c r="AK388" s="311"/>
      <c r="AL388" s="311"/>
      <c r="AM388" s="311"/>
      <c r="AN388" s="311"/>
      <c r="AO388" s="311"/>
      <c r="AP388" s="311"/>
      <c r="AQ388" s="311"/>
      <c r="AR388" s="311"/>
      <c r="AS388" s="311"/>
      <c r="AT388" s="311"/>
      <c r="AU388" s="312"/>
      <c r="AV388" s="313"/>
      <c r="AW388" s="314"/>
      <c r="AX388" s="314"/>
      <c r="AY388" s="318"/>
    </row>
    <row r="389" spans="2:51" ht="24.75" customHeight="1">
      <c r="B389" s="554"/>
      <c r="C389" s="424"/>
      <c r="D389" s="424"/>
      <c r="E389" s="424"/>
      <c r="F389" s="424"/>
      <c r="G389" s="425"/>
      <c r="H389" s="307"/>
      <c r="I389" s="308"/>
      <c r="J389" s="308"/>
      <c r="K389" s="308"/>
      <c r="L389" s="309"/>
      <c r="M389" s="310"/>
      <c r="N389" s="311"/>
      <c r="O389" s="311"/>
      <c r="P389" s="311"/>
      <c r="Q389" s="311"/>
      <c r="R389" s="311"/>
      <c r="S389" s="311"/>
      <c r="T389" s="311"/>
      <c r="U389" s="311"/>
      <c r="V389" s="311"/>
      <c r="W389" s="311"/>
      <c r="X389" s="311"/>
      <c r="Y389" s="312"/>
      <c r="Z389" s="313"/>
      <c r="AA389" s="314"/>
      <c r="AB389" s="314"/>
      <c r="AC389" s="314"/>
      <c r="AD389" s="307"/>
      <c r="AE389" s="308"/>
      <c r="AF389" s="308"/>
      <c r="AG389" s="308"/>
      <c r="AH389" s="309"/>
      <c r="AI389" s="310"/>
      <c r="AJ389" s="311"/>
      <c r="AK389" s="311"/>
      <c r="AL389" s="311"/>
      <c r="AM389" s="311"/>
      <c r="AN389" s="311"/>
      <c r="AO389" s="311"/>
      <c r="AP389" s="311"/>
      <c r="AQ389" s="311"/>
      <c r="AR389" s="311"/>
      <c r="AS389" s="311"/>
      <c r="AT389" s="311"/>
      <c r="AU389" s="312"/>
      <c r="AV389" s="313"/>
      <c r="AW389" s="314"/>
      <c r="AX389" s="314"/>
      <c r="AY389" s="318"/>
    </row>
    <row r="390" spans="2:51" ht="24.75" customHeight="1">
      <c r="B390" s="554"/>
      <c r="C390" s="424"/>
      <c r="D390" s="424"/>
      <c r="E390" s="424"/>
      <c r="F390" s="424"/>
      <c r="G390" s="425"/>
      <c r="H390" s="307"/>
      <c r="I390" s="308"/>
      <c r="J390" s="308"/>
      <c r="K390" s="308"/>
      <c r="L390" s="309"/>
      <c r="M390" s="310"/>
      <c r="N390" s="311"/>
      <c r="O390" s="311"/>
      <c r="P390" s="311"/>
      <c r="Q390" s="311"/>
      <c r="R390" s="311"/>
      <c r="S390" s="311"/>
      <c r="T390" s="311"/>
      <c r="U390" s="311"/>
      <c r="V390" s="311"/>
      <c r="W390" s="311"/>
      <c r="X390" s="311"/>
      <c r="Y390" s="312"/>
      <c r="Z390" s="313"/>
      <c r="AA390" s="314"/>
      <c r="AB390" s="314"/>
      <c r="AC390" s="314"/>
      <c r="AD390" s="307"/>
      <c r="AE390" s="308"/>
      <c r="AF390" s="308"/>
      <c r="AG390" s="308"/>
      <c r="AH390" s="309"/>
      <c r="AI390" s="310"/>
      <c r="AJ390" s="311"/>
      <c r="AK390" s="311"/>
      <c r="AL390" s="311"/>
      <c r="AM390" s="311"/>
      <c r="AN390" s="311"/>
      <c r="AO390" s="311"/>
      <c r="AP390" s="311"/>
      <c r="AQ390" s="311"/>
      <c r="AR390" s="311"/>
      <c r="AS390" s="311"/>
      <c r="AT390" s="311"/>
      <c r="AU390" s="312"/>
      <c r="AV390" s="313"/>
      <c r="AW390" s="314"/>
      <c r="AX390" s="314"/>
      <c r="AY390" s="318"/>
    </row>
    <row r="391" spans="2:51" ht="24.75" customHeight="1">
      <c r="B391" s="554"/>
      <c r="C391" s="424"/>
      <c r="D391" s="424"/>
      <c r="E391" s="424"/>
      <c r="F391" s="424"/>
      <c r="G391" s="425"/>
      <c r="H391" s="295"/>
      <c r="I391" s="296"/>
      <c r="J391" s="296"/>
      <c r="K391" s="296"/>
      <c r="L391" s="297"/>
      <c r="M391" s="298"/>
      <c r="N391" s="299"/>
      <c r="O391" s="299"/>
      <c r="P391" s="299"/>
      <c r="Q391" s="299"/>
      <c r="R391" s="299"/>
      <c r="S391" s="299"/>
      <c r="T391" s="299"/>
      <c r="U391" s="299"/>
      <c r="V391" s="299"/>
      <c r="W391" s="299"/>
      <c r="X391" s="299"/>
      <c r="Y391" s="300"/>
      <c r="Z391" s="301"/>
      <c r="AA391" s="302"/>
      <c r="AB391" s="302"/>
      <c r="AC391" s="302"/>
      <c r="AD391" s="295"/>
      <c r="AE391" s="296"/>
      <c r="AF391" s="296"/>
      <c r="AG391" s="296"/>
      <c r="AH391" s="297"/>
      <c r="AI391" s="298"/>
      <c r="AJ391" s="299"/>
      <c r="AK391" s="299"/>
      <c r="AL391" s="299"/>
      <c r="AM391" s="299"/>
      <c r="AN391" s="299"/>
      <c r="AO391" s="299"/>
      <c r="AP391" s="299"/>
      <c r="AQ391" s="299"/>
      <c r="AR391" s="299"/>
      <c r="AS391" s="299"/>
      <c r="AT391" s="299"/>
      <c r="AU391" s="300"/>
      <c r="AV391" s="301"/>
      <c r="AW391" s="302"/>
      <c r="AX391" s="302"/>
      <c r="AY391" s="306"/>
    </row>
    <row r="392" spans="2:51" ht="24.75" customHeight="1">
      <c r="B392" s="554"/>
      <c r="C392" s="424"/>
      <c r="D392" s="424"/>
      <c r="E392" s="424"/>
      <c r="F392" s="424"/>
      <c r="G392" s="425"/>
      <c r="H392" s="348" t="s">
        <v>26</v>
      </c>
      <c r="I392" s="349"/>
      <c r="J392" s="349"/>
      <c r="K392" s="349"/>
      <c r="L392" s="349"/>
      <c r="M392" s="350"/>
      <c r="N392" s="351"/>
      <c r="O392" s="351"/>
      <c r="P392" s="351"/>
      <c r="Q392" s="351"/>
      <c r="R392" s="351"/>
      <c r="S392" s="351"/>
      <c r="T392" s="351"/>
      <c r="U392" s="351"/>
      <c r="V392" s="351"/>
      <c r="W392" s="351"/>
      <c r="X392" s="351"/>
      <c r="Y392" s="352"/>
      <c r="Z392" s="353">
        <f>SUM(Z384:AC391)</f>
        <v>0</v>
      </c>
      <c r="AA392" s="354"/>
      <c r="AB392" s="354"/>
      <c r="AC392" s="355"/>
      <c r="AD392" s="348" t="s">
        <v>26</v>
      </c>
      <c r="AE392" s="349"/>
      <c r="AF392" s="349"/>
      <c r="AG392" s="349"/>
      <c r="AH392" s="349"/>
      <c r="AI392" s="350"/>
      <c r="AJ392" s="351"/>
      <c r="AK392" s="351"/>
      <c r="AL392" s="351"/>
      <c r="AM392" s="351"/>
      <c r="AN392" s="351"/>
      <c r="AO392" s="351"/>
      <c r="AP392" s="351"/>
      <c r="AQ392" s="351"/>
      <c r="AR392" s="351"/>
      <c r="AS392" s="351"/>
      <c r="AT392" s="351"/>
      <c r="AU392" s="352"/>
      <c r="AV392" s="353">
        <f>SUM(AV384:AY391)</f>
        <v>0</v>
      </c>
      <c r="AW392" s="354"/>
      <c r="AX392" s="354"/>
      <c r="AY392" s="358"/>
    </row>
    <row r="393" spans="2:51" ht="24.75" customHeight="1">
      <c r="B393" s="554"/>
      <c r="C393" s="424"/>
      <c r="D393" s="424"/>
      <c r="E393" s="424"/>
      <c r="F393" s="424"/>
      <c r="G393" s="425"/>
      <c r="H393" s="331" t="s">
        <v>1123</v>
      </c>
      <c r="I393" s="332"/>
      <c r="J393" s="332"/>
      <c r="K393" s="332"/>
      <c r="L393" s="332"/>
      <c r="M393" s="332"/>
      <c r="N393" s="332"/>
      <c r="O393" s="332"/>
      <c r="P393" s="332"/>
      <c r="Q393" s="332"/>
      <c r="R393" s="332"/>
      <c r="S393" s="332"/>
      <c r="T393" s="332"/>
      <c r="U393" s="332"/>
      <c r="V393" s="332"/>
      <c r="W393" s="332"/>
      <c r="X393" s="332"/>
      <c r="Y393" s="332"/>
      <c r="Z393" s="332"/>
      <c r="AA393" s="332"/>
      <c r="AB393" s="332"/>
      <c r="AC393" s="333"/>
      <c r="AD393" s="331" t="s">
        <v>1100</v>
      </c>
      <c r="AE393" s="332"/>
      <c r="AF393" s="332"/>
      <c r="AG393" s="332"/>
      <c r="AH393" s="332"/>
      <c r="AI393" s="332"/>
      <c r="AJ393" s="332"/>
      <c r="AK393" s="332"/>
      <c r="AL393" s="332"/>
      <c r="AM393" s="332"/>
      <c r="AN393" s="332"/>
      <c r="AO393" s="332"/>
      <c r="AP393" s="332"/>
      <c r="AQ393" s="332"/>
      <c r="AR393" s="332"/>
      <c r="AS393" s="332"/>
      <c r="AT393" s="332"/>
      <c r="AU393" s="332"/>
      <c r="AV393" s="332"/>
      <c r="AW393" s="332"/>
      <c r="AX393" s="332"/>
      <c r="AY393" s="596"/>
    </row>
    <row r="394" spans="2:51" ht="24.75" customHeight="1">
      <c r="B394" s="554"/>
      <c r="C394" s="424"/>
      <c r="D394" s="424"/>
      <c r="E394" s="424"/>
      <c r="F394" s="424"/>
      <c r="G394" s="425"/>
      <c r="H394" s="336" t="s">
        <v>29</v>
      </c>
      <c r="I394" s="337"/>
      <c r="J394" s="337"/>
      <c r="K394" s="337"/>
      <c r="L394" s="337"/>
      <c r="M394" s="338" t="s">
        <v>28</v>
      </c>
      <c r="N394" s="339"/>
      <c r="O394" s="339"/>
      <c r="P394" s="339"/>
      <c r="Q394" s="339"/>
      <c r="R394" s="339"/>
      <c r="S394" s="339"/>
      <c r="T394" s="339"/>
      <c r="U394" s="339"/>
      <c r="V394" s="339"/>
      <c r="W394" s="339"/>
      <c r="X394" s="339"/>
      <c r="Y394" s="340"/>
      <c r="Z394" s="341" t="s">
        <v>27</v>
      </c>
      <c r="AA394" s="342"/>
      <c r="AB394" s="342"/>
      <c r="AC394" s="343"/>
      <c r="AD394" s="336" t="s">
        <v>29</v>
      </c>
      <c r="AE394" s="337"/>
      <c r="AF394" s="337"/>
      <c r="AG394" s="337"/>
      <c r="AH394" s="337"/>
      <c r="AI394" s="338" t="s">
        <v>28</v>
      </c>
      <c r="AJ394" s="339"/>
      <c r="AK394" s="339"/>
      <c r="AL394" s="339"/>
      <c r="AM394" s="339"/>
      <c r="AN394" s="339"/>
      <c r="AO394" s="339"/>
      <c r="AP394" s="339"/>
      <c r="AQ394" s="339"/>
      <c r="AR394" s="339"/>
      <c r="AS394" s="339"/>
      <c r="AT394" s="339"/>
      <c r="AU394" s="340"/>
      <c r="AV394" s="341" t="s">
        <v>27</v>
      </c>
      <c r="AW394" s="342"/>
      <c r="AX394" s="342"/>
      <c r="AY394" s="347"/>
    </row>
    <row r="395" spans="2:51" ht="24.75" customHeight="1">
      <c r="B395" s="554"/>
      <c r="C395" s="424"/>
      <c r="D395" s="424"/>
      <c r="E395" s="424"/>
      <c r="F395" s="424"/>
      <c r="G395" s="425"/>
      <c r="H395" s="319"/>
      <c r="I395" s="320"/>
      <c r="J395" s="320"/>
      <c r="K395" s="320"/>
      <c r="L395" s="321"/>
      <c r="M395" s="322"/>
      <c r="N395" s="323"/>
      <c r="O395" s="323"/>
      <c r="P395" s="323"/>
      <c r="Q395" s="323"/>
      <c r="R395" s="323"/>
      <c r="S395" s="323"/>
      <c r="T395" s="323"/>
      <c r="U395" s="323"/>
      <c r="V395" s="323"/>
      <c r="W395" s="323"/>
      <c r="X395" s="323"/>
      <c r="Y395" s="324"/>
      <c r="Z395" s="325"/>
      <c r="AA395" s="326"/>
      <c r="AB395" s="326"/>
      <c r="AC395" s="327"/>
      <c r="AD395" s="319"/>
      <c r="AE395" s="320"/>
      <c r="AF395" s="320"/>
      <c r="AG395" s="320"/>
      <c r="AH395" s="321"/>
      <c r="AI395" s="322"/>
      <c r="AJ395" s="323"/>
      <c r="AK395" s="323"/>
      <c r="AL395" s="323"/>
      <c r="AM395" s="323"/>
      <c r="AN395" s="323"/>
      <c r="AO395" s="323"/>
      <c r="AP395" s="323"/>
      <c r="AQ395" s="323"/>
      <c r="AR395" s="323"/>
      <c r="AS395" s="323"/>
      <c r="AT395" s="323"/>
      <c r="AU395" s="324"/>
      <c r="AV395" s="325"/>
      <c r="AW395" s="326"/>
      <c r="AX395" s="326"/>
      <c r="AY395" s="330"/>
    </row>
    <row r="396" spans="2:51" ht="24.75" customHeight="1">
      <c r="B396" s="554"/>
      <c r="C396" s="424"/>
      <c r="D396" s="424"/>
      <c r="E396" s="424"/>
      <c r="F396" s="424"/>
      <c r="G396" s="425"/>
      <c r="H396" s="307"/>
      <c r="I396" s="308"/>
      <c r="J396" s="308"/>
      <c r="K396" s="308"/>
      <c r="L396" s="309"/>
      <c r="M396" s="310"/>
      <c r="N396" s="311"/>
      <c r="O396" s="311"/>
      <c r="P396" s="311"/>
      <c r="Q396" s="311"/>
      <c r="R396" s="311"/>
      <c r="S396" s="311"/>
      <c r="T396" s="311"/>
      <c r="U396" s="311"/>
      <c r="V396" s="311"/>
      <c r="W396" s="311"/>
      <c r="X396" s="311"/>
      <c r="Y396" s="312"/>
      <c r="Z396" s="313"/>
      <c r="AA396" s="314"/>
      <c r="AB396" s="314"/>
      <c r="AC396" s="315"/>
      <c r="AD396" s="307"/>
      <c r="AE396" s="308"/>
      <c r="AF396" s="308"/>
      <c r="AG396" s="308"/>
      <c r="AH396" s="309"/>
      <c r="AI396" s="310"/>
      <c r="AJ396" s="311"/>
      <c r="AK396" s="311"/>
      <c r="AL396" s="311"/>
      <c r="AM396" s="311"/>
      <c r="AN396" s="311"/>
      <c r="AO396" s="311"/>
      <c r="AP396" s="311"/>
      <c r="AQ396" s="311"/>
      <c r="AR396" s="311"/>
      <c r="AS396" s="311"/>
      <c r="AT396" s="311"/>
      <c r="AU396" s="312"/>
      <c r="AV396" s="313"/>
      <c r="AW396" s="314"/>
      <c r="AX396" s="314"/>
      <c r="AY396" s="318"/>
    </row>
    <row r="397" spans="2:51" ht="24.75" customHeight="1">
      <c r="B397" s="554"/>
      <c r="C397" s="424"/>
      <c r="D397" s="424"/>
      <c r="E397" s="424"/>
      <c r="F397" s="424"/>
      <c r="G397" s="425"/>
      <c r="H397" s="307"/>
      <c r="I397" s="308"/>
      <c r="J397" s="308"/>
      <c r="K397" s="308"/>
      <c r="L397" s="309"/>
      <c r="M397" s="310"/>
      <c r="N397" s="311"/>
      <c r="O397" s="311"/>
      <c r="P397" s="311"/>
      <c r="Q397" s="311"/>
      <c r="R397" s="311"/>
      <c r="S397" s="311"/>
      <c r="T397" s="311"/>
      <c r="U397" s="311"/>
      <c r="V397" s="311"/>
      <c r="W397" s="311"/>
      <c r="X397" s="311"/>
      <c r="Y397" s="312"/>
      <c r="Z397" s="313"/>
      <c r="AA397" s="314"/>
      <c r="AB397" s="314"/>
      <c r="AC397" s="315"/>
      <c r="AD397" s="307"/>
      <c r="AE397" s="308"/>
      <c r="AF397" s="308"/>
      <c r="AG397" s="308"/>
      <c r="AH397" s="309"/>
      <c r="AI397" s="310"/>
      <c r="AJ397" s="311"/>
      <c r="AK397" s="311"/>
      <c r="AL397" s="311"/>
      <c r="AM397" s="311"/>
      <c r="AN397" s="311"/>
      <c r="AO397" s="311"/>
      <c r="AP397" s="311"/>
      <c r="AQ397" s="311"/>
      <c r="AR397" s="311"/>
      <c r="AS397" s="311"/>
      <c r="AT397" s="311"/>
      <c r="AU397" s="312"/>
      <c r="AV397" s="313"/>
      <c r="AW397" s="314"/>
      <c r="AX397" s="314"/>
      <c r="AY397" s="318"/>
    </row>
    <row r="398" spans="2:51" ht="24.75" customHeight="1">
      <c r="B398" s="554"/>
      <c r="C398" s="424"/>
      <c r="D398" s="424"/>
      <c r="E398" s="424"/>
      <c r="F398" s="424"/>
      <c r="G398" s="425"/>
      <c r="H398" s="307"/>
      <c r="I398" s="308"/>
      <c r="J398" s="308"/>
      <c r="K398" s="308"/>
      <c r="L398" s="309"/>
      <c r="M398" s="310"/>
      <c r="N398" s="311"/>
      <c r="O398" s="311"/>
      <c r="P398" s="311"/>
      <c r="Q398" s="311"/>
      <c r="R398" s="311"/>
      <c r="S398" s="311"/>
      <c r="T398" s="311"/>
      <c r="U398" s="311"/>
      <c r="V398" s="311"/>
      <c r="W398" s="311"/>
      <c r="X398" s="311"/>
      <c r="Y398" s="312"/>
      <c r="Z398" s="313"/>
      <c r="AA398" s="314"/>
      <c r="AB398" s="314"/>
      <c r="AC398" s="315"/>
      <c r="AD398" s="307"/>
      <c r="AE398" s="308"/>
      <c r="AF398" s="308"/>
      <c r="AG398" s="308"/>
      <c r="AH398" s="309"/>
      <c r="AI398" s="310"/>
      <c r="AJ398" s="311"/>
      <c r="AK398" s="311"/>
      <c r="AL398" s="311"/>
      <c r="AM398" s="311"/>
      <c r="AN398" s="311"/>
      <c r="AO398" s="311"/>
      <c r="AP398" s="311"/>
      <c r="AQ398" s="311"/>
      <c r="AR398" s="311"/>
      <c r="AS398" s="311"/>
      <c r="AT398" s="311"/>
      <c r="AU398" s="312"/>
      <c r="AV398" s="313"/>
      <c r="AW398" s="314"/>
      <c r="AX398" s="314"/>
      <c r="AY398" s="318"/>
    </row>
    <row r="399" spans="2:51" ht="24.75" customHeight="1">
      <c r="B399" s="554"/>
      <c r="C399" s="424"/>
      <c r="D399" s="424"/>
      <c r="E399" s="424"/>
      <c r="F399" s="424"/>
      <c r="G399" s="425"/>
      <c r="H399" s="307"/>
      <c r="I399" s="308"/>
      <c r="J399" s="308"/>
      <c r="K399" s="308"/>
      <c r="L399" s="309"/>
      <c r="M399" s="310"/>
      <c r="N399" s="311"/>
      <c r="O399" s="311"/>
      <c r="P399" s="311"/>
      <c r="Q399" s="311"/>
      <c r="R399" s="311"/>
      <c r="S399" s="311"/>
      <c r="T399" s="311"/>
      <c r="U399" s="311"/>
      <c r="V399" s="311"/>
      <c r="W399" s="311"/>
      <c r="X399" s="311"/>
      <c r="Y399" s="312"/>
      <c r="Z399" s="313"/>
      <c r="AA399" s="314"/>
      <c r="AB399" s="314"/>
      <c r="AC399" s="314"/>
      <c r="AD399" s="307"/>
      <c r="AE399" s="308"/>
      <c r="AF399" s="308"/>
      <c r="AG399" s="308"/>
      <c r="AH399" s="309"/>
      <c r="AI399" s="310"/>
      <c r="AJ399" s="311"/>
      <c r="AK399" s="311"/>
      <c r="AL399" s="311"/>
      <c r="AM399" s="311"/>
      <c r="AN399" s="311"/>
      <c r="AO399" s="311"/>
      <c r="AP399" s="311"/>
      <c r="AQ399" s="311"/>
      <c r="AR399" s="311"/>
      <c r="AS399" s="311"/>
      <c r="AT399" s="311"/>
      <c r="AU399" s="312"/>
      <c r="AV399" s="313"/>
      <c r="AW399" s="314"/>
      <c r="AX399" s="314"/>
      <c r="AY399" s="318"/>
    </row>
    <row r="400" spans="2:51" ht="24.75" customHeight="1">
      <c r="B400" s="554"/>
      <c r="C400" s="424"/>
      <c r="D400" s="424"/>
      <c r="E400" s="424"/>
      <c r="F400" s="424"/>
      <c r="G400" s="425"/>
      <c r="H400" s="307"/>
      <c r="I400" s="308"/>
      <c r="J400" s="308"/>
      <c r="K400" s="308"/>
      <c r="L400" s="309"/>
      <c r="M400" s="310"/>
      <c r="N400" s="311"/>
      <c r="O400" s="311"/>
      <c r="P400" s="311"/>
      <c r="Q400" s="311"/>
      <c r="R400" s="311"/>
      <c r="S400" s="311"/>
      <c r="T400" s="311"/>
      <c r="U400" s="311"/>
      <c r="V400" s="311"/>
      <c r="W400" s="311"/>
      <c r="X400" s="311"/>
      <c r="Y400" s="312"/>
      <c r="Z400" s="313"/>
      <c r="AA400" s="314"/>
      <c r="AB400" s="314"/>
      <c r="AC400" s="314"/>
      <c r="AD400" s="307"/>
      <c r="AE400" s="308"/>
      <c r="AF400" s="308"/>
      <c r="AG400" s="308"/>
      <c r="AH400" s="309"/>
      <c r="AI400" s="310"/>
      <c r="AJ400" s="311"/>
      <c r="AK400" s="311"/>
      <c r="AL400" s="311"/>
      <c r="AM400" s="311"/>
      <c r="AN400" s="311"/>
      <c r="AO400" s="311"/>
      <c r="AP400" s="311"/>
      <c r="AQ400" s="311"/>
      <c r="AR400" s="311"/>
      <c r="AS400" s="311"/>
      <c r="AT400" s="311"/>
      <c r="AU400" s="312"/>
      <c r="AV400" s="313"/>
      <c r="AW400" s="314"/>
      <c r="AX400" s="314"/>
      <c r="AY400" s="318"/>
    </row>
    <row r="401" spans="2:51" ht="24.75" customHeight="1">
      <c r="B401" s="554"/>
      <c r="C401" s="424"/>
      <c r="D401" s="424"/>
      <c r="E401" s="424"/>
      <c r="F401" s="424"/>
      <c r="G401" s="425"/>
      <c r="H401" s="307"/>
      <c r="I401" s="308"/>
      <c r="J401" s="308"/>
      <c r="K401" s="308"/>
      <c r="L401" s="309"/>
      <c r="M401" s="310"/>
      <c r="N401" s="311"/>
      <c r="O401" s="311"/>
      <c r="P401" s="311"/>
      <c r="Q401" s="311"/>
      <c r="R401" s="311"/>
      <c r="S401" s="311"/>
      <c r="T401" s="311"/>
      <c r="U401" s="311"/>
      <c r="V401" s="311"/>
      <c r="W401" s="311"/>
      <c r="X401" s="311"/>
      <c r="Y401" s="312"/>
      <c r="Z401" s="313"/>
      <c r="AA401" s="314"/>
      <c r="AB401" s="314"/>
      <c r="AC401" s="314"/>
      <c r="AD401" s="307"/>
      <c r="AE401" s="308"/>
      <c r="AF401" s="308"/>
      <c r="AG401" s="308"/>
      <c r="AH401" s="309"/>
      <c r="AI401" s="310"/>
      <c r="AJ401" s="311"/>
      <c r="AK401" s="311"/>
      <c r="AL401" s="311"/>
      <c r="AM401" s="311"/>
      <c r="AN401" s="311"/>
      <c r="AO401" s="311"/>
      <c r="AP401" s="311"/>
      <c r="AQ401" s="311"/>
      <c r="AR401" s="311"/>
      <c r="AS401" s="311"/>
      <c r="AT401" s="311"/>
      <c r="AU401" s="312"/>
      <c r="AV401" s="313"/>
      <c r="AW401" s="314"/>
      <c r="AX401" s="314"/>
      <c r="AY401" s="318"/>
    </row>
    <row r="402" spans="2:51" ht="24.75" customHeight="1">
      <c r="B402" s="554"/>
      <c r="C402" s="424"/>
      <c r="D402" s="424"/>
      <c r="E402" s="424"/>
      <c r="F402" s="424"/>
      <c r="G402" s="425"/>
      <c r="H402" s="295"/>
      <c r="I402" s="296"/>
      <c r="J402" s="296"/>
      <c r="K402" s="296"/>
      <c r="L402" s="297"/>
      <c r="M402" s="298"/>
      <c r="N402" s="299"/>
      <c r="O402" s="299"/>
      <c r="P402" s="299"/>
      <c r="Q402" s="299"/>
      <c r="R402" s="299"/>
      <c r="S402" s="299"/>
      <c r="T402" s="299"/>
      <c r="U402" s="299"/>
      <c r="V402" s="299"/>
      <c r="W402" s="299"/>
      <c r="X402" s="299"/>
      <c r="Y402" s="300"/>
      <c r="Z402" s="301"/>
      <c r="AA402" s="302"/>
      <c r="AB402" s="302"/>
      <c r="AC402" s="302"/>
      <c r="AD402" s="295"/>
      <c r="AE402" s="296"/>
      <c r="AF402" s="296"/>
      <c r="AG402" s="296"/>
      <c r="AH402" s="297"/>
      <c r="AI402" s="298"/>
      <c r="AJ402" s="299"/>
      <c r="AK402" s="299"/>
      <c r="AL402" s="299"/>
      <c r="AM402" s="299"/>
      <c r="AN402" s="299"/>
      <c r="AO402" s="299"/>
      <c r="AP402" s="299"/>
      <c r="AQ402" s="299"/>
      <c r="AR402" s="299"/>
      <c r="AS402" s="299"/>
      <c r="AT402" s="299"/>
      <c r="AU402" s="300"/>
      <c r="AV402" s="301"/>
      <c r="AW402" s="302"/>
      <c r="AX402" s="302"/>
      <c r="AY402" s="306"/>
    </row>
    <row r="403" spans="2:51" ht="24.75" customHeight="1" thickBot="1">
      <c r="B403" s="555"/>
      <c r="C403" s="464"/>
      <c r="D403" s="464"/>
      <c r="E403" s="464"/>
      <c r="F403" s="464"/>
      <c r="G403" s="465"/>
      <c r="H403" s="447" t="s">
        <v>26</v>
      </c>
      <c r="I403" s="288"/>
      <c r="J403" s="288"/>
      <c r="K403" s="288"/>
      <c r="L403" s="288"/>
      <c r="M403" s="289"/>
      <c r="N403" s="448"/>
      <c r="O403" s="448"/>
      <c r="P403" s="448"/>
      <c r="Q403" s="448"/>
      <c r="R403" s="448"/>
      <c r="S403" s="448"/>
      <c r="T403" s="448"/>
      <c r="U403" s="448"/>
      <c r="V403" s="448"/>
      <c r="W403" s="448"/>
      <c r="X403" s="448"/>
      <c r="Y403" s="449"/>
      <c r="Z403" s="292">
        <f>SUM(Z395:AC402)</f>
        <v>0</v>
      </c>
      <c r="AA403" s="293"/>
      <c r="AB403" s="293"/>
      <c r="AC403" s="450"/>
      <c r="AD403" s="447" t="s">
        <v>26</v>
      </c>
      <c r="AE403" s="288"/>
      <c r="AF403" s="288"/>
      <c r="AG403" s="288"/>
      <c r="AH403" s="288"/>
      <c r="AI403" s="289"/>
      <c r="AJ403" s="448"/>
      <c r="AK403" s="448"/>
      <c r="AL403" s="448"/>
      <c r="AM403" s="448"/>
      <c r="AN403" s="448"/>
      <c r="AO403" s="448"/>
      <c r="AP403" s="448"/>
      <c r="AQ403" s="448"/>
      <c r="AR403" s="448"/>
      <c r="AS403" s="448"/>
      <c r="AT403" s="448"/>
      <c r="AU403" s="449"/>
      <c r="AV403" s="292">
        <f>SUM(AV395:AY402)</f>
        <v>0</v>
      </c>
      <c r="AW403" s="293"/>
      <c r="AX403" s="293"/>
      <c r="AY403" s="294"/>
    </row>
    <row r="405" spans="2:51" ht="23.25" customHeight="1">
      <c r="B405" s="3" t="s">
        <v>25</v>
      </c>
      <c r="C405" s="3"/>
      <c r="D405" s="3"/>
      <c r="E405" s="99"/>
      <c r="F405" s="99"/>
      <c r="G405" s="1301" t="s">
        <v>1119</v>
      </c>
      <c r="H405" s="1301"/>
      <c r="I405" s="1301"/>
      <c r="J405" s="1301"/>
      <c r="K405" s="1301"/>
      <c r="L405" s="1301"/>
      <c r="M405" s="1301"/>
      <c r="N405" s="1301"/>
      <c r="O405" s="1301"/>
      <c r="P405" s="1301"/>
      <c r="Q405" s="1301"/>
      <c r="R405" s="1301"/>
      <c r="S405" s="1301"/>
      <c r="T405" s="1301"/>
      <c r="U405" s="1301"/>
      <c r="V405" s="1301"/>
      <c r="W405" s="1301"/>
      <c r="X405" s="1301"/>
      <c r="Y405" s="1301"/>
      <c r="Z405" s="1301"/>
      <c r="AA405" s="1301"/>
      <c r="AB405" s="1301"/>
      <c r="AC405" s="1301"/>
      <c r="AD405" s="1301"/>
      <c r="AE405" s="1301"/>
      <c r="AF405" s="1301"/>
      <c r="AG405" s="1301"/>
      <c r="AH405" s="1301"/>
      <c r="AI405" s="1301"/>
      <c r="AJ405" s="1301"/>
      <c r="AK405" s="1301"/>
      <c r="AL405" s="1301"/>
      <c r="AM405" s="1301"/>
      <c r="AN405" s="1301"/>
      <c r="AO405" s="1301"/>
      <c r="AP405" s="1301"/>
      <c r="AQ405" s="1301"/>
      <c r="AR405" s="1301"/>
      <c r="AS405" s="1301"/>
      <c r="AT405" s="1301"/>
      <c r="AU405" s="1301"/>
      <c r="AV405" s="1301"/>
      <c r="AW405" s="1301"/>
      <c r="AX405" s="1301"/>
    </row>
    <row r="406" spans="2:51" ht="14.25">
      <c r="C406" s="1" t="s">
        <v>1101</v>
      </c>
    </row>
    <row r="407" spans="2:51">
      <c r="B407" s="54"/>
      <c r="C407" s="54" t="s">
        <v>1102</v>
      </c>
      <c r="D407" s="54" t="s">
        <v>694</v>
      </c>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row>
    <row r="408" spans="2:51" ht="34.5" customHeight="1">
      <c r="B408" s="111"/>
      <c r="C408" s="111"/>
      <c r="D408" s="1175" t="s">
        <v>1103</v>
      </c>
      <c r="E408" s="1175"/>
      <c r="F408" s="1175"/>
      <c r="G408" s="1175"/>
      <c r="H408" s="1175"/>
      <c r="I408" s="1175"/>
      <c r="J408" s="1175"/>
      <c r="K408" s="1175"/>
      <c r="L408" s="1175"/>
      <c r="M408" s="1175"/>
      <c r="N408" s="1175" t="s">
        <v>1104</v>
      </c>
      <c r="O408" s="1175"/>
      <c r="P408" s="1175"/>
      <c r="Q408" s="1175"/>
      <c r="R408" s="1175"/>
      <c r="S408" s="1175"/>
      <c r="T408" s="1175"/>
      <c r="U408" s="1175"/>
      <c r="V408" s="1175"/>
      <c r="W408" s="1175"/>
      <c r="X408" s="1175"/>
      <c r="Y408" s="1175"/>
      <c r="Z408" s="1175"/>
      <c r="AA408" s="1175"/>
      <c r="AB408" s="1175"/>
      <c r="AC408" s="1175"/>
      <c r="AD408" s="1175"/>
      <c r="AE408" s="1175"/>
      <c r="AF408" s="1175"/>
      <c r="AG408" s="1175"/>
      <c r="AH408" s="1175"/>
      <c r="AI408" s="1175"/>
      <c r="AJ408" s="1175"/>
      <c r="AK408" s="1175"/>
      <c r="AL408" s="1176" t="s">
        <v>1105</v>
      </c>
      <c r="AM408" s="1175"/>
      <c r="AN408" s="1175"/>
      <c r="AO408" s="1175"/>
      <c r="AP408" s="1175"/>
      <c r="AQ408" s="1175"/>
      <c r="AR408" s="1175" t="s">
        <v>4</v>
      </c>
      <c r="AS408" s="1175"/>
      <c r="AT408" s="1175"/>
      <c r="AU408" s="1175"/>
      <c r="AV408" s="1175" t="s">
        <v>3</v>
      </c>
      <c r="AW408" s="1175"/>
      <c r="AX408" s="1175"/>
    </row>
    <row r="409" spans="2:51" ht="24" customHeight="1">
      <c r="B409" s="111">
        <v>1</v>
      </c>
      <c r="C409" s="111">
        <v>1</v>
      </c>
      <c r="D409" s="1302" t="s">
        <v>695</v>
      </c>
      <c r="E409" s="1303"/>
      <c r="F409" s="1303"/>
      <c r="G409" s="1303"/>
      <c r="H409" s="1303"/>
      <c r="I409" s="1303"/>
      <c r="J409" s="1303"/>
      <c r="K409" s="1303"/>
      <c r="L409" s="1303"/>
      <c r="M409" s="1304"/>
      <c r="N409" s="112" t="s">
        <v>696</v>
      </c>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3">
        <v>3</v>
      </c>
      <c r="AM409" s="112"/>
      <c r="AN409" s="112"/>
      <c r="AO409" s="112"/>
      <c r="AP409" s="112"/>
      <c r="AQ409" s="112"/>
      <c r="AR409" s="112">
        <v>4</v>
      </c>
      <c r="AS409" s="112"/>
      <c r="AT409" s="112"/>
      <c r="AU409" s="112"/>
      <c r="AV409" s="1305">
        <v>70.400000000000006</v>
      </c>
      <c r="AW409" s="1305"/>
      <c r="AX409" s="1305"/>
    </row>
    <row r="410" spans="2:51" ht="24" customHeight="1">
      <c r="B410" s="120">
        <v>2</v>
      </c>
      <c r="C410" s="120">
        <v>1</v>
      </c>
      <c r="D410" s="1185"/>
      <c r="E410" s="1185"/>
      <c r="F410" s="1185"/>
      <c r="G410" s="1185"/>
      <c r="H410" s="1185"/>
      <c r="I410" s="1185"/>
      <c r="J410" s="1185"/>
      <c r="K410" s="1185"/>
      <c r="L410" s="1185"/>
      <c r="M410" s="1185"/>
      <c r="N410" s="1185"/>
      <c r="O410" s="1185"/>
      <c r="P410" s="1185"/>
      <c r="Q410" s="1185"/>
      <c r="R410" s="1185"/>
      <c r="S410" s="1185"/>
      <c r="T410" s="1185"/>
      <c r="U410" s="1185"/>
      <c r="V410" s="1185"/>
      <c r="W410" s="1185"/>
      <c r="X410" s="1185"/>
      <c r="Y410" s="1185"/>
      <c r="Z410" s="1185"/>
      <c r="AA410" s="1185"/>
      <c r="AB410" s="1185"/>
      <c r="AC410" s="1185"/>
      <c r="AD410" s="1185"/>
      <c r="AE410" s="1185"/>
      <c r="AF410" s="1185"/>
      <c r="AG410" s="1185"/>
      <c r="AH410" s="1185"/>
      <c r="AI410" s="1185"/>
      <c r="AJ410" s="1185"/>
      <c r="AK410" s="1185"/>
      <c r="AL410" s="1186"/>
      <c r="AM410" s="1185"/>
      <c r="AN410" s="1185"/>
      <c r="AO410" s="1185"/>
      <c r="AP410" s="1185"/>
      <c r="AQ410" s="1185"/>
      <c r="AR410" s="1185"/>
      <c r="AS410" s="1185"/>
      <c r="AT410" s="1185"/>
      <c r="AU410" s="1185"/>
      <c r="AV410" s="1185"/>
      <c r="AW410" s="1185"/>
      <c r="AX410" s="1185"/>
    </row>
    <row r="411" spans="2:51" ht="24" customHeight="1">
      <c r="B411" s="120">
        <v>3</v>
      </c>
      <c r="C411" s="120">
        <v>1</v>
      </c>
      <c r="D411" s="1185"/>
      <c r="E411" s="1185"/>
      <c r="F411" s="1185"/>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185"/>
      <c r="AF411" s="1185"/>
      <c r="AG411" s="1185"/>
      <c r="AH411" s="1185"/>
      <c r="AI411" s="1185"/>
      <c r="AJ411" s="1185"/>
      <c r="AK411" s="1185"/>
      <c r="AL411" s="1186"/>
      <c r="AM411" s="1185"/>
      <c r="AN411" s="1185"/>
      <c r="AO411" s="1185"/>
      <c r="AP411" s="1185"/>
      <c r="AQ411" s="1185"/>
      <c r="AR411" s="1185"/>
      <c r="AS411" s="1185"/>
      <c r="AT411" s="1185"/>
      <c r="AU411" s="1185"/>
      <c r="AV411" s="1185"/>
      <c r="AW411" s="1185"/>
      <c r="AX411" s="1185"/>
    </row>
    <row r="412" spans="2:51" ht="24" customHeight="1">
      <c r="B412" s="120">
        <v>4</v>
      </c>
      <c r="C412" s="120">
        <v>1</v>
      </c>
      <c r="D412" s="1185"/>
      <c r="E412" s="1185"/>
      <c r="F412" s="1185"/>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185"/>
      <c r="AF412" s="1185"/>
      <c r="AG412" s="1185"/>
      <c r="AH412" s="1185"/>
      <c r="AI412" s="1185"/>
      <c r="AJ412" s="1185"/>
      <c r="AK412" s="1185"/>
      <c r="AL412" s="1186"/>
      <c r="AM412" s="1185"/>
      <c r="AN412" s="1185"/>
      <c r="AO412" s="1185"/>
      <c r="AP412" s="1185"/>
      <c r="AQ412" s="1185"/>
      <c r="AR412" s="1185"/>
      <c r="AS412" s="1185"/>
      <c r="AT412" s="1185"/>
      <c r="AU412" s="1185"/>
      <c r="AV412" s="1185"/>
      <c r="AW412" s="1185"/>
      <c r="AX412" s="1185"/>
    </row>
    <row r="413" spans="2:51" ht="24" customHeight="1">
      <c r="B413" s="120">
        <v>5</v>
      </c>
      <c r="C413" s="120">
        <v>1</v>
      </c>
      <c r="D413" s="1185"/>
      <c r="E413" s="1185"/>
      <c r="F413" s="1185"/>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185"/>
      <c r="AF413" s="1185"/>
      <c r="AG413" s="1185"/>
      <c r="AH413" s="1185"/>
      <c r="AI413" s="1185"/>
      <c r="AJ413" s="1185"/>
      <c r="AK413" s="1185"/>
      <c r="AL413" s="1186"/>
      <c r="AM413" s="1185"/>
      <c r="AN413" s="1185"/>
      <c r="AO413" s="1185"/>
      <c r="AP413" s="1185"/>
      <c r="AQ413" s="1185"/>
      <c r="AR413" s="1185"/>
      <c r="AS413" s="1185"/>
      <c r="AT413" s="1185"/>
      <c r="AU413" s="1185"/>
      <c r="AV413" s="1185"/>
      <c r="AW413" s="1185"/>
      <c r="AX413" s="1185"/>
    </row>
    <row r="414" spans="2:51" ht="24" customHeight="1">
      <c r="B414" s="120">
        <v>6</v>
      </c>
      <c r="C414" s="120">
        <v>1</v>
      </c>
      <c r="D414" s="1185"/>
      <c r="E414" s="1185"/>
      <c r="F414" s="1185"/>
      <c r="G414" s="1185"/>
      <c r="H414" s="1185"/>
      <c r="I414" s="1185"/>
      <c r="J414" s="1185"/>
      <c r="K414" s="1185"/>
      <c r="L414" s="1185"/>
      <c r="M414" s="1185"/>
      <c r="N414" s="1185"/>
      <c r="O414" s="1185"/>
      <c r="P414" s="1185"/>
      <c r="Q414" s="1185"/>
      <c r="R414" s="1185"/>
      <c r="S414" s="1185"/>
      <c r="T414" s="1185"/>
      <c r="U414" s="1185"/>
      <c r="V414" s="1185"/>
      <c r="W414" s="1185"/>
      <c r="X414" s="1185"/>
      <c r="Y414" s="1185"/>
      <c r="Z414" s="1185"/>
      <c r="AA414" s="1185"/>
      <c r="AB414" s="1185"/>
      <c r="AC414" s="1185"/>
      <c r="AD414" s="1185"/>
      <c r="AE414" s="1185"/>
      <c r="AF414" s="1185"/>
      <c r="AG414" s="1185"/>
      <c r="AH414" s="1185"/>
      <c r="AI414" s="1185"/>
      <c r="AJ414" s="1185"/>
      <c r="AK414" s="1185"/>
      <c r="AL414" s="1186"/>
      <c r="AM414" s="1185"/>
      <c r="AN414" s="1185"/>
      <c r="AO414" s="1185"/>
      <c r="AP414" s="1185"/>
      <c r="AQ414" s="1185"/>
      <c r="AR414" s="1185"/>
      <c r="AS414" s="1185"/>
      <c r="AT414" s="1185"/>
      <c r="AU414" s="1185"/>
      <c r="AV414" s="1185"/>
      <c r="AW414" s="1185"/>
      <c r="AX414" s="1185"/>
    </row>
    <row r="415" spans="2:51" ht="24" customHeight="1">
      <c r="B415" s="120">
        <v>7</v>
      </c>
      <c r="C415" s="120">
        <v>1</v>
      </c>
      <c r="D415" s="1185"/>
      <c r="E415" s="1185"/>
      <c r="F415" s="1185"/>
      <c r="G415" s="1185"/>
      <c r="H415" s="1185"/>
      <c r="I415" s="1185"/>
      <c r="J415" s="1185"/>
      <c r="K415" s="1185"/>
      <c r="L415" s="1185"/>
      <c r="M415" s="1185"/>
      <c r="N415" s="1185"/>
      <c r="O415" s="1185"/>
      <c r="P415" s="1185"/>
      <c r="Q415" s="1185"/>
      <c r="R415" s="1185"/>
      <c r="S415" s="1185"/>
      <c r="T415" s="1185"/>
      <c r="U415" s="1185"/>
      <c r="V415" s="1185"/>
      <c r="W415" s="1185"/>
      <c r="X415" s="1185"/>
      <c r="Y415" s="1185"/>
      <c r="Z415" s="1185"/>
      <c r="AA415" s="1185"/>
      <c r="AB415" s="1185"/>
      <c r="AC415" s="1185"/>
      <c r="AD415" s="1185"/>
      <c r="AE415" s="1185"/>
      <c r="AF415" s="1185"/>
      <c r="AG415" s="1185"/>
      <c r="AH415" s="1185"/>
      <c r="AI415" s="1185"/>
      <c r="AJ415" s="1185"/>
      <c r="AK415" s="1185"/>
      <c r="AL415" s="1186"/>
      <c r="AM415" s="1185"/>
      <c r="AN415" s="1185"/>
      <c r="AO415" s="1185"/>
      <c r="AP415" s="1185"/>
      <c r="AQ415" s="1185"/>
      <c r="AR415" s="1185"/>
      <c r="AS415" s="1185"/>
      <c r="AT415" s="1185"/>
      <c r="AU415" s="1185"/>
      <c r="AV415" s="1185"/>
      <c r="AW415" s="1185"/>
      <c r="AX415" s="1185"/>
    </row>
    <row r="416" spans="2:51" ht="24" customHeight="1">
      <c r="B416" s="120">
        <v>8</v>
      </c>
      <c r="C416" s="120">
        <v>1</v>
      </c>
      <c r="D416" s="1185"/>
      <c r="E416" s="1185"/>
      <c r="F416" s="1185"/>
      <c r="G416" s="1185"/>
      <c r="H416" s="1185"/>
      <c r="I416" s="1185"/>
      <c r="J416" s="1185"/>
      <c r="K416" s="1185"/>
      <c r="L416" s="1185"/>
      <c r="M416" s="1185"/>
      <c r="N416" s="1185"/>
      <c r="O416" s="1185"/>
      <c r="P416" s="1185"/>
      <c r="Q416" s="1185"/>
      <c r="R416" s="1185"/>
      <c r="S416" s="1185"/>
      <c r="T416" s="1185"/>
      <c r="U416" s="1185"/>
      <c r="V416" s="1185"/>
      <c r="W416" s="1185"/>
      <c r="X416" s="1185"/>
      <c r="Y416" s="1185"/>
      <c r="Z416" s="1185"/>
      <c r="AA416" s="1185"/>
      <c r="AB416" s="1185"/>
      <c r="AC416" s="1185"/>
      <c r="AD416" s="1185"/>
      <c r="AE416" s="1185"/>
      <c r="AF416" s="1185"/>
      <c r="AG416" s="1185"/>
      <c r="AH416" s="1185"/>
      <c r="AI416" s="1185"/>
      <c r="AJ416" s="1185"/>
      <c r="AK416" s="1185"/>
      <c r="AL416" s="1186"/>
      <c r="AM416" s="1185"/>
      <c r="AN416" s="1185"/>
      <c r="AO416" s="1185"/>
      <c r="AP416" s="1185"/>
      <c r="AQ416" s="1185"/>
      <c r="AR416" s="1185"/>
      <c r="AS416" s="1185"/>
      <c r="AT416" s="1185"/>
      <c r="AU416" s="1185"/>
      <c r="AV416" s="1185"/>
      <c r="AW416" s="1185"/>
      <c r="AX416" s="1185"/>
    </row>
    <row r="417" spans="2:50" ht="24" customHeight="1">
      <c r="B417" s="120">
        <v>9</v>
      </c>
      <c r="C417" s="120">
        <v>1</v>
      </c>
      <c r="D417" s="1185"/>
      <c r="E417" s="1185"/>
      <c r="F417" s="1185"/>
      <c r="G417" s="1185"/>
      <c r="H417" s="1185"/>
      <c r="I417" s="1185"/>
      <c r="J417" s="1185"/>
      <c r="K417" s="1185"/>
      <c r="L417" s="1185"/>
      <c r="M417" s="1185"/>
      <c r="N417" s="1185"/>
      <c r="O417" s="1185"/>
      <c r="P417" s="1185"/>
      <c r="Q417" s="1185"/>
      <c r="R417" s="1185"/>
      <c r="S417" s="1185"/>
      <c r="T417" s="1185"/>
      <c r="U417" s="1185"/>
      <c r="V417" s="1185"/>
      <c r="W417" s="1185"/>
      <c r="X417" s="1185"/>
      <c r="Y417" s="1185"/>
      <c r="Z417" s="1185"/>
      <c r="AA417" s="1185"/>
      <c r="AB417" s="1185"/>
      <c r="AC417" s="1185"/>
      <c r="AD417" s="1185"/>
      <c r="AE417" s="1185"/>
      <c r="AF417" s="1185"/>
      <c r="AG417" s="1185"/>
      <c r="AH417" s="1185"/>
      <c r="AI417" s="1185"/>
      <c r="AJ417" s="1185"/>
      <c r="AK417" s="1185"/>
      <c r="AL417" s="1186"/>
      <c r="AM417" s="1185"/>
      <c r="AN417" s="1185"/>
      <c r="AO417" s="1185"/>
      <c r="AP417" s="1185"/>
      <c r="AQ417" s="1185"/>
      <c r="AR417" s="1185"/>
      <c r="AS417" s="1185"/>
      <c r="AT417" s="1185"/>
      <c r="AU417" s="1185"/>
      <c r="AV417" s="1185"/>
      <c r="AW417" s="1185"/>
      <c r="AX417" s="1185"/>
    </row>
    <row r="418" spans="2:50" ht="24" customHeight="1">
      <c r="B418" s="120">
        <v>10</v>
      </c>
      <c r="C418" s="120">
        <v>1</v>
      </c>
      <c r="D418" s="1185"/>
      <c r="E418" s="1185"/>
      <c r="F418" s="1185"/>
      <c r="G418" s="1185"/>
      <c r="H418" s="1185"/>
      <c r="I418" s="1185"/>
      <c r="J418" s="1185"/>
      <c r="K418" s="1185"/>
      <c r="L418" s="1185"/>
      <c r="M418" s="1185"/>
      <c r="N418" s="1185"/>
      <c r="O418" s="1185"/>
      <c r="P418" s="1185"/>
      <c r="Q418" s="1185"/>
      <c r="R418" s="1185"/>
      <c r="S418" s="1185"/>
      <c r="T418" s="1185"/>
      <c r="U418" s="1185"/>
      <c r="V418" s="1185"/>
      <c r="W418" s="1185"/>
      <c r="X418" s="1185"/>
      <c r="Y418" s="1185"/>
      <c r="Z418" s="1185"/>
      <c r="AA418" s="1185"/>
      <c r="AB418" s="1185"/>
      <c r="AC418" s="1185"/>
      <c r="AD418" s="1185"/>
      <c r="AE418" s="1185"/>
      <c r="AF418" s="1185"/>
      <c r="AG418" s="1185"/>
      <c r="AH418" s="1185"/>
      <c r="AI418" s="1185"/>
      <c r="AJ418" s="1185"/>
      <c r="AK418" s="1185"/>
      <c r="AL418" s="1186"/>
      <c r="AM418" s="1185"/>
      <c r="AN418" s="1185"/>
      <c r="AO418" s="1185"/>
      <c r="AP418" s="1185"/>
      <c r="AQ418" s="1185"/>
      <c r="AR418" s="1185"/>
      <c r="AS418" s="1185"/>
      <c r="AT418" s="1185"/>
      <c r="AU418" s="1185"/>
      <c r="AV418" s="1185"/>
      <c r="AW418" s="1185"/>
      <c r="AX418" s="1185"/>
    </row>
    <row r="420" spans="2:50" hidden="1">
      <c r="B420" t="s">
        <v>19</v>
      </c>
    </row>
    <row r="421" spans="2:50" hidden="1">
      <c r="B421" s="121" t="s">
        <v>18</v>
      </c>
      <c r="C421" s="121"/>
      <c r="D421" s="121"/>
      <c r="E421" s="121"/>
      <c r="F421" s="121"/>
      <c r="G421" s="121"/>
      <c r="H421" s="121"/>
      <c r="I421" s="546"/>
      <c r="J421" s="546"/>
      <c r="K421" s="546"/>
      <c r="L421" s="546"/>
      <c r="M421" s="546"/>
      <c r="N421" s="546"/>
      <c r="O421" s="546"/>
      <c r="P421" s="546"/>
      <c r="Q421" s="546"/>
      <c r="R421" s="546"/>
      <c r="S421" s="546"/>
      <c r="T421" s="546"/>
      <c r="U421" s="546"/>
      <c r="V421" s="546"/>
      <c r="W421" s="546"/>
      <c r="X421" s="546"/>
      <c r="Y421" s="546"/>
    </row>
    <row r="422" spans="2:50" hidden="1">
      <c r="B422" s="537" t="s">
        <v>17</v>
      </c>
      <c r="C422" s="538"/>
      <c r="D422" s="538"/>
      <c r="E422" s="538"/>
      <c r="F422" s="538"/>
      <c r="G422" s="538"/>
      <c r="H422" s="539"/>
      <c r="I422" s="544" t="s">
        <v>1106</v>
      </c>
      <c r="J422" s="349"/>
      <c r="K422" s="349"/>
      <c r="L422" s="349"/>
      <c r="M422" s="545"/>
      <c r="N422" s="543" t="s">
        <v>16</v>
      </c>
      <c r="O422" s="538"/>
      <c r="P422" s="538"/>
      <c r="Q422" s="538"/>
      <c r="R422" s="538"/>
      <c r="S422" s="538"/>
      <c r="T422" s="539"/>
      <c r="U422" s="544" t="s">
        <v>1106</v>
      </c>
      <c r="V422" s="349"/>
      <c r="W422" s="349"/>
      <c r="X422" s="349"/>
      <c r="Y422" s="545"/>
      <c r="Z422" s="543" t="s">
        <v>15</v>
      </c>
      <c r="AA422" s="538"/>
      <c r="AB422" s="538"/>
      <c r="AC422" s="538"/>
      <c r="AD422" s="538"/>
      <c r="AE422" s="538"/>
      <c r="AF422" s="539"/>
      <c r="AG422" s="544" t="s">
        <v>1106</v>
      </c>
      <c r="AH422" s="349"/>
      <c r="AI422" s="349"/>
      <c r="AJ422" s="349"/>
      <c r="AK422" s="545"/>
      <c r="AL422" s="543" t="s">
        <v>14</v>
      </c>
      <c r="AM422" s="538"/>
      <c r="AN422" s="538"/>
      <c r="AO422" s="538"/>
      <c r="AP422" s="538"/>
      <c r="AQ422" s="538"/>
      <c r="AR422" s="539"/>
      <c r="AS422" s="544" t="s">
        <v>1106</v>
      </c>
      <c r="AT422" s="349"/>
      <c r="AU422" s="349"/>
      <c r="AV422" s="349"/>
      <c r="AW422" s="545"/>
    </row>
    <row r="423" spans="2:50" hidden="1">
      <c r="B423" s="543" t="s">
        <v>12</v>
      </c>
      <c r="C423" s="538"/>
      <c r="D423" s="538"/>
      <c r="E423" s="538"/>
      <c r="F423" s="538"/>
      <c r="G423" s="538"/>
      <c r="H423" s="539"/>
      <c r="I423" s="540"/>
      <c r="J423" s="541"/>
      <c r="K423" s="541"/>
      <c r="L423" s="541"/>
      <c r="M423" s="542"/>
      <c r="N423" s="543" t="s">
        <v>11</v>
      </c>
      <c r="O423" s="538"/>
      <c r="P423" s="538"/>
      <c r="Q423" s="538"/>
      <c r="R423" s="538"/>
      <c r="S423" s="538"/>
      <c r="T423" s="539"/>
      <c r="U423" s="540"/>
      <c r="V423" s="541"/>
      <c r="W423" s="541"/>
      <c r="X423" s="541"/>
      <c r="Y423" s="542"/>
      <c r="Z423" s="543" t="s">
        <v>10</v>
      </c>
      <c r="AA423" s="538"/>
      <c r="AB423" s="538"/>
      <c r="AC423" s="538"/>
      <c r="AD423" s="538"/>
      <c r="AE423" s="538"/>
      <c r="AF423" s="539"/>
      <c r="AG423" s="540"/>
      <c r="AH423" s="541"/>
      <c r="AI423" s="541"/>
      <c r="AJ423" s="541"/>
      <c r="AK423" s="542"/>
      <c r="AL423" s="537" t="s">
        <v>9</v>
      </c>
      <c r="AM423" s="538"/>
      <c r="AN423" s="538"/>
      <c r="AO423" s="538"/>
      <c r="AP423" s="538"/>
      <c r="AQ423" s="538"/>
      <c r="AR423" s="539"/>
      <c r="AS423" s="540"/>
      <c r="AT423" s="541"/>
      <c r="AU423" s="541"/>
      <c r="AV423" s="541"/>
      <c r="AW423" s="542"/>
    </row>
    <row r="424" spans="2:50">
      <c r="B424" s="54"/>
      <c r="C424" s="54" t="s">
        <v>1107</v>
      </c>
      <c r="D424" s="54" t="s">
        <v>697</v>
      </c>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row>
    <row r="425" spans="2:50" ht="34.5" customHeight="1">
      <c r="B425" s="111"/>
      <c r="C425" s="111"/>
      <c r="D425" s="1175" t="s">
        <v>1103</v>
      </c>
      <c r="E425" s="1175"/>
      <c r="F425" s="1175"/>
      <c r="G425" s="1175"/>
      <c r="H425" s="1175"/>
      <c r="I425" s="1175"/>
      <c r="J425" s="1175"/>
      <c r="K425" s="1175"/>
      <c r="L425" s="1175"/>
      <c r="M425" s="1175"/>
      <c r="N425" s="1175" t="s">
        <v>1104</v>
      </c>
      <c r="O425" s="1175"/>
      <c r="P425" s="1175"/>
      <c r="Q425" s="1175"/>
      <c r="R425" s="1175"/>
      <c r="S425" s="1175"/>
      <c r="T425" s="1175"/>
      <c r="U425" s="1175"/>
      <c r="V425" s="1175"/>
      <c r="W425" s="1175"/>
      <c r="X425" s="1175"/>
      <c r="Y425" s="1175"/>
      <c r="Z425" s="1175"/>
      <c r="AA425" s="1175"/>
      <c r="AB425" s="1175"/>
      <c r="AC425" s="1175"/>
      <c r="AD425" s="1175"/>
      <c r="AE425" s="1175"/>
      <c r="AF425" s="1175"/>
      <c r="AG425" s="1175"/>
      <c r="AH425" s="1175"/>
      <c r="AI425" s="1175"/>
      <c r="AJ425" s="1175"/>
      <c r="AK425" s="1175"/>
      <c r="AL425" s="1176" t="s">
        <v>1105</v>
      </c>
      <c r="AM425" s="1175"/>
      <c r="AN425" s="1175"/>
      <c r="AO425" s="1175"/>
      <c r="AP425" s="1175"/>
      <c r="AQ425" s="1175"/>
      <c r="AR425" s="1175" t="s">
        <v>4</v>
      </c>
      <c r="AS425" s="1175"/>
      <c r="AT425" s="1175"/>
      <c r="AU425" s="1175"/>
      <c r="AV425" s="1175" t="s">
        <v>3</v>
      </c>
      <c r="AW425" s="1175"/>
      <c r="AX425" s="1175"/>
    </row>
    <row r="426" spans="2:50" ht="24" customHeight="1">
      <c r="B426" s="111">
        <v>1</v>
      </c>
      <c r="C426" s="111">
        <v>1</v>
      </c>
      <c r="D426" s="112" t="s">
        <v>698</v>
      </c>
      <c r="E426" s="112"/>
      <c r="F426" s="112"/>
      <c r="G426" s="112"/>
      <c r="H426" s="112"/>
      <c r="I426" s="112"/>
      <c r="J426" s="112"/>
      <c r="K426" s="112"/>
      <c r="L426" s="112"/>
      <c r="M426" s="112"/>
      <c r="N426" s="112" t="s">
        <v>696</v>
      </c>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3">
        <v>3</v>
      </c>
      <c r="AM426" s="112"/>
      <c r="AN426" s="112"/>
      <c r="AO426" s="112"/>
      <c r="AP426" s="112"/>
      <c r="AQ426" s="112"/>
      <c r="AR426" s="112">
        <v>4</v>
      </c>
      <c r="AS426" s="112"/>
      <c r="AT426" s="112"/>
      <c r="AU426" s="112"/>
      <c r="AV426" s="112">
        <v>59.6</v>
      </c>
      <c r="AW426" s="112"/>
      <c r="AX426" s="112"/>
    </row>
    <row r="427" spans="2:50" ht="24" customHeight="1">
      <c r="B427" s="120">
        <v>2</v>
      </c>
      <c r="C427" s="120">
        <v>1</v>
      </c>
      <c r="D427" s="1185"/>
      <c r="E427" s="1185"/>
      <c r="F427" s="1185"/>
      <c r="G427" s="1185"/>
      <c r="H427" s="1185"/>
      <c r="I427" s="1185"/>
      <c r="J427" s="1185"/>
      <c r="K427" s="1185"/>
      <c r="L427" s="1185"/>
      <c r="M427" s="1185"/>
      <c r="N427" s="1185"/>
      <c r="O427" s="1185"/>
      <c r="P427" s="1185"/>
      <c r="Q427" s="1185"/>
      <c r="R427" s="1185"/>
      <c r="S427" s="1185"/>
      <c r="T427" s="1185"/>
      <c r="U427" s="1185"/>
      <c r="V427" s="1185"/>
      <c r="W427" s="1185"/>
      <c r="X427" s="1185"/>
      <c r="Y427" s="1185"/>
      <c r="Z427" s="1185"/>
      <c r="AA427" s="1185"/>
      <c r="AB427" s="1185"/>
      <c r="AC427" s="1185"/>
      <c r="AD427" s="1185"/>
      <c r="AE427" s="1185"/>
      <c r="AF427" s="1185"/>
      <c r="AG427" s="1185"/>
      <c r="AH427" s="1185"/>
      <c r="AI427" s="1185"/>
      <c r="AJ427" s="1185"/>
      <c r="AK427" s="1185"/>
      <c r="AL427" s="1186"/>
      <c r="AM427" s="1185"/>
      <c r="AN427" s="1185"/>
      <c r="AO427" s="1185"/>
      <c r="AP427" s="1185"/>
      <c r="AQ427" s="1185"/>
      <c r="AR427" s="1185"/>
      <c r="AS427" s="1185"/>
      <c r="AT427" s="1185"/>
      <c r="AU427" s="1185"/>
      <c r="AV427" s="1185"/>
      <c r="AW427" s="1185"/>
      <c r="AX427" s="1185"/>
    </row>
    <row r="428" spans="2:50" ht="24" customHeight="1">
      <c r="B428" s="120">
        <v>3</v>
      </c>
      <c r="C428" s="120">
        <v>1</v>
      </c>
      <c r="D428" s="1185"/>
      <c r="E428" s="1185"/>
      <c r="F428" s="1185"/>
      <c r="G428" s="1185"/>
      <c r="H428" s="1185"/>
      <c r="I428" s="1185"/>
      <c r="J428" s="1185"/>
      <c r="K428" s="1185"/>
      <c r="L428" s="1185"/>
      <c r="M428" s="1185"/>
      <c r="N428" s="1185"/>
      <c r="O428" s="1185"/>
      <c r="P428" s="1185"/>
      <c r="Q428" s="1185"/>
      <c r="R428" s="1185"/>
      <c r="S428" s="1185"/>
      <c r="T428" s="1185"/>
      <c r="U428" s="1185"/>
      <c r="V428" s="1185"/>
      <c r="W428" s="1185"/>
      <c r="X428" s="1185"/>
      <c r="Y428" s="1185"/>
      <c r="Z428" s="1185"/>
      <c r="AA428" s="1185"/>
      <c r="AB428" s="1185"/>
      <c r="AC428" s="1185"/>
      <c r="AD428" s="1185"/>
      <c r="AE428" s="1185"/>
      <c r="AF428" s="1185"/>
      <c r="AG428" s="1185"/>
      <c r="AH428" s="1185"/>
      <c r="AI428" s="1185"/>
      <c r="AJ428" s="1185"/>
      <c r="AK428" s="1185"/>
      <c r="AL428" s="1186"/>
      <c r="AM428" s="1185"/>
      <c r="AN428" s="1185"/>
      <c r="AO428" s="1185"/>
      <c r="AP428" s="1185"/>
      <c r="AQ428" s="1185"/>
      <c r="AR428" s="1185"/>
      <c r="AS428" s="1185"/>
      <c r="AT428" s="1185"/>
      <c r="AU428" s="1185"/>
      <c r="AV428" s="1185"/>
      <c r="AW428" s="1185"/>
      <c r="AX428" s="1185"/>
    </row>
    <row r="429" spans="2:50" ht="24" customHeight="1">
      <c r="B429" s="120">
        <v>4</v>
      </c>
      <c r="C429" s="120">
        <v>1</v>
      </c>
      <c r="D429" s="1185"/>
      <c r="E429" s="1185"/>
      <c r="F429" s="1185"/>
      <c r="G429" s="1185"/>
      <c r="H429" s="1185"/>
      <c r="I429" s="1185"/>
      <c r="J429" s="1185"/>
      <c r="K429" s="1185"/>
      <c r="L429" s="1185"/>
      <c r="M429" s="1185"/>
      <c r="N429" s="1185"/>
      <c r="O429" s="1185"/>
      <c r="P429" s="1185"/>
      <c r="Q429" s="1185"/>
      <c r="R429" s="1185"/>
      <c r="S429" s="1185"/>
      <c r="T429" s="1185"/>
      <c r="U429" s="1185"/>
      <c r="V429" s="1185"/>
      <c r="W429" s="1185"/>
      <c r="X429" s="1185"/>
      <c r="Y429" s="1185"/>
      <c r="Z429" s="1185"/>
      <c r="AA429" s="1185"/>
      <c r="AB429" s="1185"/>
      <c r="AC429" s="1185"/>
      <c r="AD429" s="1185"/>
      <c r="AE429" s="1185"/>
      <c r="AF429" s="1185"/>
      <c r="AG429" s="1185"/>
      <c r="AH429" s="1185"/>
      <c r="AI429" s="1185"/>
      <c r="AJ429" s="1185"/>
      <c r="AK429" s="1185"/>
      <c r="AL429" s="1186"/>
      <c r="AM429" s="1185"/>
      <c r="AN429" s="1185"/>
      <c r="AO429" s="1185"/>
      <c r="AP429" s="1185"/>
      <c r="AQ429" s="1185"/>
      <c r="AR429" s="1185"/>
      <c r="AS429" s="1185"/>
      <c r="AT429" s="1185"/>
      <c r="AU429" s="1185"/>
      <c r="AV429" s="1185"/>
      <c r="AW429" s="1185"/>
      <c r="AX429" s="1185"/>
    </row>
    <row r="430" spans="2:50" ht="24" customHeight="1">
      <c r="B430" s="120">
        <v>5</v>
      </c>
      <c r="C430" s="120">
        <v>1</v>
      </c>
      <c r="D430" s="1185"/>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185"/>
      <c r="AG430" s="1185"/>
      <c r="AH430" s="1185"/>
      <c r="AI430" s="1185"/>
      <c r="AJ430" s="1185"/>
      <c r="AK430" s="1185"/>
      <c r="AL430" s="1186"/>
      <c r="AM430" s="1185"/>
      <c r="AN430" s="1185"/>
      <c r="AO430" s="1185"/>
      <c r="AP430" s="1185"/>
      <c r="AQ430" s="1185"/>
      <c r="AR430" s="1185"/>
      <c r="AS430" s="1185"/>
      <c r="AT430" s="1185"/>
      <c r="AU430" s="1185"/>
      <c r="AV430" s="1185"/>
      <c r="AW430" s="1185"/>
      <c r="AX430" s="1185"/>
    </row>
    <row r="431" spans="2:50" ht="24" customHeight="1">
      <c r="B431" s="120">
        <v>6</v>
      </c>
      <c r="C431" s="120">
        <v>1</v>
      </c>
      <c r="D431" s="1185"/>
      <c r="E431" s="1185"/>
      <c r="F431" s="1185"/>
      <c r="G431" s="1185"/>
      <c r="H431" s="1185"/>
      <c r="I431" s="1185"/>
      <c r="J431" s="1185"/>
      <c r="K431" s="1185"/>
      <c r="L431" s="1185"/>
      <c r="M431" s="1185"/>
      <c r="N431" s="1185"/>
      <c r="O431" s="1185"/>
      <c r="P431" s="1185"/>
      <c r="Q431" s="1185"/>
      <c r="R431" s="1185"/>
      <c r="S431" s="1185"/>
      <c r="T431" s="1185"/>
      <c r="U431" s="1185"/>
      <c r="V431" s="1185"/>
      <c r="W431" s="1185"/>
      <c r="X431" s="1185"/>
      <c r="Y431" s="1185"/>
      <c r="Z431" s="1185"/>
      <c r="AA431" s="1185"/>
      <c r="AB431" s="1185"/>
      <c r="AC431" s="1185"/>
      <c r="AD431" s="1185"/>
      <c r="AE431" s="1185"/>
      <c r="AF431" s="1185"/>
      <c r="AG431" s="1185"/>
      <c r="AH431" s="1185"/>
      <c r="AI431" s="1185"/>
      <c r="AJ431" s="1185"/>
      <c r="AK431" s="1185"/>
      <c r="AL431" s="1186"/>
      <c r="AM431" s="1185"/>
      <c r="AN431" s="1185"/>
      <c r="AO431" s="1185"/>
      <c r="AP431" s="1185"/>
      <c r="AQ431" s="1185"/>
      <c r="AR431" s="1185"/>
      <c r="AS431" s="1185"/>
      <c r="AT431" s="1185"/>
      <c r="AU431" s="1185"/>
      <c r="AV431" s="1185"/>
      <c r="AW431" s="1185"/>
      <c r="AX431" s="1185"/>
    </row>
    <row r="432" spans="2:50" ht="24" customHeight="1">
      <c r="B432" s="120">
        <v>7</v>
      </c>
      <c r="C432" s="120">
        <v>1</v>
      </c>
      <c r="D432" s="1185"/>
      <c r="E432" s="1185"/>
      <c r="F432" s="1185"/>
      <c r="G432" s="1185"/>
      <c r="H432" s="1185"/>
      <c r="I432" s="1185"/>
      <c r="J432" s="1185"/>
      <c r="K432" s="1185"/>
      <c r="L432" s="1185"/>
      <c r="M432" s="1185"/>
      <c r="N432" s="1185"/>
      <c r="O432" s="1185"/>
      <c r="P432" s="1185"/>
      <c r="Q432" s="1185"/>
      <c r="R432" s="1185"/>
      <c r="S432" s="1185"/>
      <c r="T432" s="1185"/>
      <c r="U432" s="1185"/>
      <c r="V432" s="1185"/>
      <c r="W432" s="1185"/>
      <c r="X432" s="1185"/>
      <c r="Y432" s="1185"/>
      <c r="Z432" s="1185"/>
      <c r="AA432" s="1185"/>
      <c r="AB432" s="1185"/>
      <c r="AC432" s="1185"/>
      <c r="AD432" s="1185"/>
      <c r="AE432" s="1185"/>
      <c r="AF432" s="1185"/>
      <c r="AG432" s="1185"/>
      <c r="AH432" s="1185"/>
      <c r="AI432" s="1185"/>
      <c r="AJ432" s="1185"/>
      <c r="AK432" s="1185"/>
      <c r="AL432" s="1186"/>
      <c r="AM432" s="1185"/>
      <c r="AN432" s="1185"/>
      <c r="AO432" s="1185"/>
      <c r="AP432" s="1185"/>
      <c r="AQ432" s="1185"/>
      <c r="AR432" s="1185"/>
      <c r="AS432" s="1185"/>
      <c r="AT432" s="1185"/>
      <c r="AU432" s="1185"/>
      <c r="AV432" s="1185"/>
      <c r="AW432" s="1185"/>
      <c r="AX432" s="1185"/>
    </row>
    <row r="433" spans="2:51" ht="24" customHeight="1">
      <c r="B433" s="120">
        <v>8</v>
      </c>
      <c r="C433" s="120">
        <v>1</v>
      </c>
      <c r="D433" s="1185"/>
      <c r="E433" s="1185"/>
      <c r="F433" s="1185"/>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1185"/>
      <c r="AF433" s="1185"/>
      <c r="AG433" s="1185"/>
      <c r="AH433" s="1185"/>
      <c r="AI433" s="1185"/>
      <c r="AJ433" s="1185"/>
      <c r="AK433" s="1185"/>
      <c r="AL433" s="1186"/>
      <c r="AM433" s="1185"/>
      <c r="AN433" s="1185"/>
      <c r="AO433" s="1185"/>
      <c r="AP433" s="1185"/>
      <c r="AQ433" s="1185"/>
      <c r="AR433" s="1185"/>
      <c r="AS433" s="1185"/>
      <c r="AT433" s="1185"/>
      <c r="AU433" s="1185"/>
      <c r="AV433" s="1185"/>
      <c r="AW433" s="1185"/>
      <c r="AX433" s="1185"/>
    </row>
    <row r="434" spans="2:51" ht="24" customHeight="1">
      <c r="B434" s="120">
        <v>9</v>
      </c>
      <c r="C434" s="120">
        <v>1</v>
      </c>
      <c r="D434" s="1185"/>
      <c r="E434" s="1185"/>
      <c r="F434" s="1185"/>
      <c r="G434" s="1185"/>
      <c r="H434" s="1185"/>
      <c r="I434" s="1185"/>
      <c r="J434" s="1185"/>
      <c r="K434" s="1185"/>
      <c r="L434" s="1185"/>
      <c r="M434" s="1185"/>
      <c r="N434" s="1185"/>
      <c r="O434" s="1185"/>
      <c r="P434" s="1185"/>
      <c r="Q434" s="1185"/>
      <c r="R434" s="1185"/>
      <c r="S434" s="1185"/>
      <c r="T434" s="1185"/>
      <c r="U434" s="1185"/>
      <c r="V434" s="1185"/>
      <c r="W434" s="1185"/>
      <c r="X434" s="1185"/>
      <c r="Y434" s="1185"/>
      <c r="Z434" s="1185"/>
      <c r="AA434" s="1185"/>
      <c r="AB434" s="1185"/>
      <c r="AC434" s="1185"/>
      <c r="AD434" s="1185"/>
      <c r="AE434" s="1185"/>
      <c r="AF434" s="1185"/>
      <c r="AG434" s="1185"/>
      <c r="AH434" s="1185"/>
      <c r="AI434" s="1185"/>
      <c r="AJ434" s="1185"/>
      <c r="AK434" s="1185"/>
      <c r="AL434" s="1186"/>
      <c r="AM434" s="1185"/>
      <c r="AN434" s="1185"/>
      <c r="AO434" s="1185"/>
      <c r="AP434" s="1185"/>
      <c r="AQ434" s="1185"/>
      <c r="AR434" s="1185"/>
      <c r="AS434" s="1185"/>
      <c r="AT434" s="1185"/>
      <c r="AU434" s="1185"/>
      <c r="AV434" s="1185"/>
      <c r="AW434" s="1185"/>
      <c r="AX434" s="1185"/>
    </row>
    <row r="435" spans="2:51" ht="24" customHeight="1">
      <c r="B435" s="120">
        <v>10</v>
      </c>
      <c r="C435" s="120">
        <v>1</v>
      </c>
      <c r="D435" s="1185"/>
      <c r="E435" s="1185"/>
      <c r="F435" s="1185"/>
      <c r="G435" s="1185"/>
      <c r="H435" s="1185"/>
      <c r="I435" s="1185"/>
      <c r="J435" s="1185"/>
      <c r="K435" s="1185"/>
      <c r="L435" s="1185"/>
      <c r="M435" s="1185"/>
      <c r="N435" s="1185"/>
      <c r="O435" s="1185"/>
      <c r="P435" s="1185"/>
      <c r="Q435" s="1185"/>
      <c r="R435" s="1185"/>
      <c r="S435" s="1185"/>
      <c r="T435" s="1185"/>
      <c r="U435" s="1185"/>
      <c r="V435" s="1185"/>
      <c r="W435" s="1185"/>
      <c r="X435" s="1185"/>
      <c r="Y435" s="1185"/>
      <c r="Z435" s="1185"/>
      <c r="AA435" s="1185"/>
      <c r="AB435" s="1185"/>
      <c r="AC435" s="1185"/>
      <c r="AD435" s="1185"/>
      <c r="AE435" s="1185"/>
      <c r="AF435" s="1185"/>
      <c r="AG435" s="1185"/>
      <c r="AH435" s="1185"/>
      <c r="AI435" s="1185"/>
      <c r="AJ435" s="1185"/>
      <c r="AK435" s="1185"/>
      <c r="AL435" s="1186"/>
      <c r="AM435" s="1185"/>
      <c r="AN435" s="1185"/>
      <c r="AO435" s="1185"/>
      <c r="AP435" s="1185"/>
      <c r="AQ435" s="1185"/>
      <c r="AR435" s="1185"/>
      <c r="AS435" s="1185"/>
      <c r="AT435" s="1185"/>
      <c r="AU435" s="1185"/>
      <c r="AV435" s="1185"/>
      <c r="AW435" s="1185"/>
      <c r="AX435" s="1185"/>
    </row>
    <row r="437" spans="2:51" ht="21.75" customHeight="1" thickBot="1">
      <c r="AK437" s="265"/>
      <c r="AL437" s="265"/>
      <c r="AM437" s="265"/>
      <c r="AN437" s="265"/>
      <c r="AO437" s="265"/>
      <c r="AP437" s="265"/>
      <c r="AQ437" s="265"/>
      <c r="AR437" s="266" t="s">
        <v>73</v>
      </c>
      <c r="AS437" s="266"/>
      <c r="AT437" s="266"/>
      <c r="AU437" s="266"/>
      <c r="AV437" s="266"/>
      <c r="AW437" s="266"/>
      <c r="AX437" s="266"/>
      <c r="AY437" s="266"/>
    </row>
    <row r="438" spans="2:51" ht="21" customHeight="1">
      <c r="B438" s="535" t="s">
        <v>72</v>
      </c>
      <c r="C438" s="536"/>
      <c r="D438" s="536"/>
      <c r="E438" s="536"/>
      <c r="F438" s="536"/>
      <c r="G438" s="536"/>
      <c r="H438" s="1192" t="s">
        <v>699</v>
      </c>
      <c r="I438" s="1193"/>
      <c r="J438" s="1193"/>
      <c r="K438" s="1193"/>
      <c r="L438" s="1193"/>
      <c r="M438" s="1193"/>
      <c r="N438" s="1193"/>
      <c r="O438" s="1193"/>
      <c r="P438" s="1193"/>
      <c r="Q438" s="1193"/>
      <c r="R438" s="1193"/>
      <c r="S438" s="1193"/>
      <c r="T438" s="1193"/>
      <c r="U438" s="1193"/>
      <c r="V438" s="1193"/>
      <c r="W438" s="1193"/>
      <c r="X438" s="1193"/>
      <c r="Y438" s="1193"/>
      <c r="Z438" s="943" t="s">
        <v>1095</v>
      </c>
      <c r="AA438" s="557"/>
      <c r="AB438" s="557"/>
      <c r="AC438" s="557"/>
      <c r="AD438" s="557"/>
      <c r="AE438" s="558"/>
      <c r="AF438" s="275" t="s">
        <v>1071</v>
      </c>
      <c r="AG438" s="275"/>
      <c r="AH438" s="275"/>
      <c r="AI438" s="275"/>
      <c r="AJ438" s="275"/>
      <c r="AK438" s="275"/>
      <c r="AL438" s="275"/>
      <c r="AM438" s="275"/>
      <c r="AN438" s="275"/>
      <c r="AO438" s="275"/>
      <c r="AP438" s="275"/>
      <c r="AQ438" s="276"/>
      <c r="AR438" s="277" t="s">
        <v>69</v>
      </c>
      <c r="AS438" s="275"/>
      <c r="AT438" s="275"/>
      <c r="AU438" s="275"/>
      <c r="AV438" s="275"/>
      <c r="AW438" s="275"/>
      <c r="AX438" s="275"/>
      <c r="AY438" s="278"/>
    </row>
    <row r="439" spans="2:51" ht="28.35" customHeight="1">
      <c r="B439" s="530" t="s">
        <v>68</v>
      </c>
      <c r="C439" s="531"/>
      <c r="D439" s="531"/>
      <c r="E439" s="531"/>
      <c r="F439" s="531"/>
      <c r="G439" s="532"/>
      <c r="H439" s="247" t="s">
        <v>700</v>
      </c>
      <c r="I439" s="248"/>
      <c r="J439" s="248"/>
      <c r="K439" s="248"/>
      <c r="L439" s="248"/>
      <c r="M439" s="248"/>
      <c r="N439" s="248"/>
      <c r="O439" s="248"/>
      <c r="P439" s="248"/>
      <c r="Q439" s="248"/>
      <c r="R439" s="248"/>
      <c r="S439" s="248"/>
      <c r="T439" s="248"/>
      <c r="U439" s="248"/>
      <c r="V439" s="248"/>
      <c r="W439" s="249"/>
      <c r="X439" s="249"/>
      <c r="Y439" s="249"/>
      <c r="Z439" s="948" t="s">
        <v>66</v>
      </c>
      <c r="AA439" s="949"/>
      <c r="AB439" s="949"/>
      <c r="AC439" s="949"/>
      <c r="AD439" s="949"/>
      <c r="AE439" s="950"/>
      <c r="AF439" s="251" t="s">
        <v>1073</v>
      </c>
      <c r="AG439" s="251"/>
      <c r="AH439" s="251"/>
      <c r="AI439" s="251"/>
      <c r="AJ439" s="251"/>
      <c r="AK439" s="251"/>
      <c r="AL439" s="251"/>
      <c r="AM439" s="251"/>
      <c r="AN439" s="251"/>
      <c r="AO439" s="251"/>
      <c r="AP439" s="251"/>
      <c r="AQ439" s="252"/>
      <c r="AR439" s="253" t="s">
        <v>1074</v>
      </c>
      <c r="AS439" s="254"/>
      <c r="AT439" s="254"/>
      <c r="AU439" s="254"/>
      <c r="AV439" s="254"/>
      <c r="AW439" s="254"/>
      <c r="AX439" s="254"/>
      <c r="AY439" s="255"/>
    </row>
    <row r="440" spans="2:51" ht="30.75" customHeight="1">
      <c r="B440" s="533" t="s">
        <v>63</v>
      </c>
      <c r="C440" s="534"/>
      <c r="D440" s="534"/>
      <c r="E440" s="534"/>
      <c r="F440" s="534"/>
      <c r="G440" s="534"/>
      <c r="H440" s="258" t="s">
        <v>62</v>
      </c>
      <c r="I440" s="230"/>
      <c r="J440" s="230"/>
      <c r="K440" s="230"/>
      <c r="L440" s="230"/>
      <c r="M440" s="230"/>
      <c r="N440" s="230"/>
      <c r="O440" s="230"/>
      <c r="P440" s="230"/>
      <c r="Q440" s="230"/>
      <c r="R440" s="230"/>
      <c r="S440" s="230"/>
      <c r="T440" s="230"/>
      <c r="U440" s="230"/>
      <c r="V440" s="230"/>
      <c r="W440" s="230"/>
      <c r="X440" s="230"/>
      <c r="Y440" s="230"/>
      <c r="Z440" s="951" t="s">
        <v>61</v>
      </c>
      <c r="AA440" s="952"/>
      <c r="AB440" s="952"/>
      <c r="AC440" s="952"/>
      <c r="AD440" s="952"/>
      <c r="AE440" s="953"/>
      <c r="AF440" s="1194" t="s">
        <v>701</v>
      </c>
      <c r="AG440" s="1195"/>
      <c r="AH440" s="1195"/>
      <c r="AI440" s="1195"/>
      <c r="AJ440" s="1195"/>
      <c r="AK440" s="1195"/>
      <c r="AL440" s="1195"/>
      <c r="AM440" s="1195"/>
      <c r="AN440" s="1195"/>
      <c r="AO440" s="1195"/>
      <c r="AP440" s="1195"/>
      <c r="AQ440" s="1195"/>
      <c r="AR440" s="1196"/>
      <c r="AS440" s="1196"/>
      <c r="AT440" s="1196"/>
      <c r="AU440" s="1196"/>
      <c r="AV440" s="1196"/>
      <c r="AW440" s="1196"/>
      <c r="AX440" s="1196"/>
      <c r="AY440" s="1197"/>
    </row>
    <row r="441" spans="2:51" ht="18" customHeight="1">
      <c r="B441" s="523" t="s">
        <v>59</v>
      </c>
      <c r="C441" s="524"/>
      <c r="D441" s="524"/>
      <c r="E441" s="524"/>
      <c r="F441" s="524"/>
      <c r="G441" s="524"/>
      <c r="H441" s="223" t="s">
        <v>654</v>
      </c>
      <c r="I441" s="224"/>
      <c r="J441" s="224"/>
      <c r="K441" s="224"/>
      <c r="L441" s="224"/>
      <c r="M441" s="224"/>
      <c r="N441" s="224"/>
      <c r="O441" s="224"/>
      <c r="P441" s="224"/>
      <c r="Q441" s="224"/>
      <c r="R441" s="224"/>
      <c r="S441" s="224"/>
      <c r="T441" s="224"/>
      <c r="U441" s="224"/>
      <c r="V441" s="224"/>
      <c r="W441" s="225"/>
      <c r="X441" s="225"/>
      <c r="Y441" s="225"/>
      <c r="Z441" s="947" t="s">
        <v>1076</v>
      </c>
      <c r="AA441" s="349"/>
      <c r="AB441" s="349"/>
      <c r="AC441" s="349"/>
      <c r="AD441" s="349"/>
      <c r="AE441" s="545"/>
      <c r="AF441" s="233" t="s">
        <v>1077</v>
      </c>
      <c r="AG441" s="234"/>
      <c r="AH441" s="234"/>
      <c r="AI441" s="234"/>
      <c r="AJ441" s="234"/>
      <c r="AK441" s="234"/>
      <c r="AL441" s="234"/>
      <c r="AM441" s="234"/>
      <c r="AN441" s="234"/>
      <c r="AO441" s="234"/>
      <c r="AP441" s="234"/>
      <c r="AQ441" s="234"/>
      <c r="AR441" s="234"/>
      <c r="AS441" s="234"/>
      <c r="AT441" s="234"/>
      <c r="AU441" s="234"/>
      <c r="AV441" s="234"/>
      <c r="AW441" s="234"/>
      <c r="AX441" s="234"/>
      <c r="AY441" s="235"/>
    </row>
    <row r="442" spans="2:51" ht="24" customHeight="1">
      <c r="B442" s="525"/>
      <c r="C442" s="526"/>
      <c r="D442" s="526"/>
      <c r="E442" s="526"/>
      <c r="F442" s="526"/>
      <c r="G442" s="526"/>
      <c r="H442" s="226"/>
      <c r="I442" s="227"/>
      <c r="J442" s="227"/>
      <c r="K442" s="227"/>
      <c r="L442" s="227"/>
      <c r="M442" s="227"/>
      <c r="N442" s="227"/>
      <c r="O442" s="227"/>
      <c r="P442" s="227"/>
      <c r="Q442" s="227"/>
      <c r="R442" s="227"/>
      <c r="S442" s="227"/>
      <c r="T442" s="227"/>
      <c r="U442" s="227"/>
      <c r="V442" s="227"/>
      <c r="W442" s="228"/>
      <c r="X442" s="228"/>
      <c r="Y442" s="228"/>
      <c r="Z442" s="544"/>
      <c r="AA442" s="349"/>
      <c r="AB442" s="349"/>
      <c r="AC442" s="349"/>
      <c r="AD442" s="349"/>
      <c r="AE442" s="545"/>
      <c r="AF442" s="236"/>
      <c r="AG442" s="236"/>
      <c r="AH442" s="236"/>
      <c r="AI442" s="236"/>
      <c r="AJ442" s="236"/>
      <c r="AK442" s="236"/>
      <c r="AL442" s="236"/>
      <c r="AM442" s="236"/>
      <c r="AN442" s="236"/>
      <c r="AO442" s="236"/>
      <c r="AP442" s="236"/>
      <c r="AQ442" s="236"/>
      <c r="AR442" s="236"/>
      <c r="AS442" s="236"/>
      <c r="AT442" s="236"/>
      <c r="AU442" s="236"/>
      <c r="AV442" s="236"/>
      <c r="AW442" s="236"/>
      <c r="AX442" s="236"/>
      <c r="AY442" s="237"/>
    </row>
    <row r="443" spans="2:51" ht="29.25" customHeight="1">
      <c r="B443" s="527" t="s">
        <v>56</v>
      </c>
      <c r="C443" s="528"/>
      <c r="D443" s="528"/>
      <c r="E443" s="528"/>
      <c r="F443" s="528"/>
      <c r="G443" s="529"/>
      <c r="H443" s="631" t="s">
        <v>55</v>
      </c>
      <c r="I443" s="632"/>
      <c r="J443" s="632"/>
      <c r="K443" s="632"/>
      <c r="L443" s="632"/>
      <c r="M443" s="632"/>
      <c r="N443" s="632"/>
      <c r="O443" s="632"/>
      <c r="P443" s="632"/>
      <c r="Q443" s="632"/>
      <c r="R443" s="632"/>
      <c r="S443" s="632"/>
      <c r="T443" s="632"/>
      <c r="U443" s="632"/>
      <c r="V443" s="632"/>
      <c r="W443" s="632"/>
      <c r="X443" s="632"/>
      <c r="Y443" s="632"/>
      <c r="Z443" s="632"/>
      <c r="AA443" s="632"/>
      <c r="AB443" s="632"/>
      <c r="AC443" s="632"/>
      <c r="AD443" s="632"/>
      <c r="AE443" s="632"/>
      <c r="AF443" s="632"/>
      <c r="AG443" s="632"/>
      <c r="AH443" s="632"/>
      <c r="AI443" s="632"/>
      <c r="AJ443" s="632"/>
      <c r="AK443" s="632"/>
      <c r="AL443" s="632"/>
      <c r="AM443" s="632"/>
      <c r="AN443" s="632"/>
      <c r="AO443" s="632"/>
      <c r="AP443" s="632"/>
      <c r="AQ443" s="632"/>
      <c r="AR443" s="632"/>
      <c r="AS443" s="632"/>
      <c r="AT443" s="632"/>
      <c r="AU443" s="632"/>
      <c r="AV443" s="632"/>
      <c r="AW443" s="632"/>
      <c r="AX443" s="632"/>
      <c r="AY443" s="633"/>
    </row>
    <row r="444" spans="2:51" ht="21" customHeight="1">
      <c r="B444" s="517" t="s">
        <v>54</v>
      </c>
      <c r="C444" s="518"/>
      <c r="D444" s="518"/>
      <c r="E444" s="518"/>
      <c r="F444" s="518"/>
      <c r="G444" s="519"/>
      <c r="H444" s="634"/>
      <c r="I444" s="635"/>
      <c r="J444" s="635"/>
      <c r="K444" s="635"/>
      <c r="L444" s="635"/>
      <c r="M444" s="635"/>
      <c r="N444" s="635"/>
      <c r="O444" s="635"/>
      <c r="P444" s="635"/>
      <c r="Q444" s="636" t="s">
        <v>1079</v>
      </c>
      <c r="R444" s="637"/>
      <c r="S444" s="637"/>
      <c r="T444" s="637"/>
      <c r="U444" s="637"/>
      <c r="V444" s="637"/>
      <c r="W444" s="638"/>
      <c r="X444" s="636" t="s">
        <v>1080</v>
      </c>
      <c r="Y444" s="637"/>
      <c r="Z444" s="637"/>
      <c r="AA444" s="637"/>
      <c r="AB444" s="637"/>
      <c r="AC444" s="637"/>
      <c r="AD444" s="638"/>
      <c r="AE444" s="636" t="s">
        <v>1081</v>
      </c>
      <c r="AF444" s="637"/>
      <c r="AG444" s="637"/>
      <c r="AH444" s="637"/>
      <c r="AI444" s="637"/>
      <c r="AJ444" s="637"/>
      <c r="AK444" s="638"/>
      <c r="AL444" s="636" t="s">
        <v>1082</v>
      </c>
      <c r="AM444" s="637"/>
      <c r="AN444" s="637"/>
      <c r="AO444" s="637"/>
      <c r="AP444" s="637"/>
      <c r="AQ444" s="637"/>
      <c r="AR444" s="638"/>
      <c r="AS444" s="636" t="s">
        <v>1083</v>
      </c>
      <c r="AT444" s="637"/>
      <c r="AU444" s="637"/>
      <c r="AV444" s="637"/>
      <c r="AW444" s="637"/>
      <c r="AX444" s="637"/>
      <c r="AY444" s="639"/>
    </row>
    <row r="445" spans="2:51" ht="21" customHeight="1">
      <c r="B445" s="482"/>
      <c r="C445" s="483"/>
      <c r="D445" s="483"/>
      <c r="E445" s="483"/>
      <c r="F445" s="483"/>
      <c r="G445" s="484"/>
      <c r="H445" s="640" t="s">
        <v>49</v>
      </c>
      <c r="I445" s="641"/>
      <c r="J445" s="651" t="s">
        <v>48</v>
      </c>
      <c r="K445" s="652"/>
      <c r="L445" s="652"/>
      <c r="M445" s="652"/>
      <c r="N445" s="652"/>
      <c r="O445" s="652"/>
      <c r="P445" s="653"/>
      <c r="Q445" s="192">
        <v>122</v>
      </c>
      <c r="R445" s="192"/>
      <c r="S445" s="192"/>
      <c r="T445" s="192"/>
      <c r="U445" s="192"/>
      <c r="V445" s="192"/>
      <c r="W445" s="192"/>
      <c r="X445" s="192">
        <v>137</v>
      </c>
      <c r="Y445" s="192"/>
      <c r="Z445" s="192"/>
      <c r="AA445" s="192"/>
      <c r="AB445" s="192"/>
      <c r="AC445" s="192"/>
      <c r="AD445" s="192"/>
      <c r="AE445" s="192">
        <v>74</v>
      </c>
      <c r="AF445" s="192"/>
      <c r="AG445" s="192"/>
      <c r="AH445" s="192"/>
      <c r="AI445" s="192"/>
      <c r="AJ445" s="192"/>
      <c r="AK445" s="192"/>
      <c r="AL445" s="614">
        <v>74</v>
      </c>
      <c r="AM445" s="614"/>
      <c r="AN445" s="614"/>
      <c r="AO445" s="614"/>
      <c r="AP445" s="614"/>
      <c r="AQ445" s="614"/>
      <c r="AR445" s="614"/>
      <c r="AS445" s="1198">
        <v>78</v>
      </c>
      <c r="AT445" s="1198"/>
      <c r="AU445" s="1198"/>
      <c r="AV445" s="1198"/>
      <c r="AW445" s="1198"/>
      <c r="AX445" s="1198"/>
      <c r="AY445" s="1199"/>
    </row>
    <row r="446" spans="2:51" ht="21" customHeight="1">
      <c r="B446" s="482"/>
      <c r="C446" s="483"/>
      <c r="D446" s="483"/>
      <c r="E446" s="483"/>
      <c r="F446" s="483"/>
      <c r="G446" s="484"/>
      <c r="H446" s="642"/>
      <c r="I446" s="643"/>
      <c r="J446" s="646" t="s">
        <v>47</v>
      </c>
      <c r="K446" s="647"/>
      <c r="L446" s="647"/>
      <c r="M446" s="647"/>
      <c r="N446" s="647"/>
      <c r="O446" s="647"/>
      <c r="P446" s="648"/>
      <c r="Q446" s="215" t="s">
        <v>1077</v>
      </c>
      <c r="R446" s="215"/>
      <c r="S446" s="215"/>
      <c r="T446" s="215"/>
      <c r="U446" s="215"/>
      <c r="V446" s="215"/>
      <c r="W446" s="215"/>
      <c r="X446" s="215" t="s">
        <v>1077</v>
      </c>
      <c r="Y446" s="215"/>
      <c r="Z446" s="215"/>
      <c r="AA446" s="215"/>
      <c r="AB446" s="215"/>
      <c r="AC446" s="215"/>
      <c r="AD446" s="215"/>
      <c r="AE446" s="215" t="s">
        <v>1077</v>
      </c>
      <c r="AF446" s="215"/>
      <c r="AG446" s="215"/>
      <c r="AH446" s="215"/>
      <c r="AI446" s="215"/>
      <c r="AJ446" s="215"/>
      <c r="AK446" s="215"/>
      <c r="AL446" s="215" t="s">
        <v>1077</v>
      </c>
      <c r="AM446" s="215"/>
      <c r="AN446" s="215"/>
      <c r="AO446" s="215"/>
      <c r="AP446" s="215"/>
      <c r="AQ446" s="215"/>
      <c r="AR446" s="215"/>
      <c r="AS446" s="1278"/>
      <c r="AT446" s="1278"/>
      <c r="AU446" s="1278"/>
      <c r="AV446" s="1278"/>
      <c r="AW446" s="1278"/>
      <c r="AX446" s="1278"/>
      <c r="AY446" s="1279"/>
    </row>
    <row r="447" spans="2:51" ht="21" customHeight="1">
      <c r="B447" s="482"/>
      <c r="C447" s="483"/>
      <c r="D447" s="483"/>
      <c r="E447" s="483"/>
      <c r="F447" s="483"/>
      <c r="G447" s="484"/>
      <c r="H447" s="642"/>
      <c r="I447" s="643"/>
      <c r="J447" s="646" t="s">
        <v>46</v>
      </c>
      <c r="K447" s="647"/>
      <c r="L447" s="647"/>
      <c r="M447" s="647"/>
      <c r="N447" s="647"/>
      <c r="O447" s="647"/>
      <c r="P447" s="648"/>
      <c r="Q447" s="215" t="s">
        <v>1077</v>
      </c>
      <c r="R447" s="215"/>
      <c r="S447" s="215"/>
      <c r="T447" s="215"/>
      <c r="U447" s="215"/>
      <c r="V447" s="215"/>
      <c r="W447" s="215"/>
      <c r="X447" s="215" t="s">
        <v>1077</v>
      </c>
      <c r="Y447" s="215"/>
      <c r="Z447" s="215"/>
      <c r="AA447" s="215"/>
      <c r="AB447" s="215"/>
      <c r="AC447" s="215"/>
      <c r="AD447" s="215"/>
      <c r="AE447" s="215" t="s">
        <v>1077</v>
      </c>
      <c r="AF447" s="215"/>
      <c r="AG447" s="215"/>
      <c r="AH447" s="215"/>
      <c r="AI447" s="215"/>
      <c r="AJ447" s="215"/>
      <c r="AK447" s="215"/>
      <c r="AL447" s="215" t="s">
        <v>1077</v>
      </c>
      <c r="AM447" s="215"/>
      <c r="AN447" s="215"/>
      <c r="AO447" s="215"/>
      <c r="AP447" s="215"/>
      <c r="AQ447" s="215"/>
      <c r="AR447" s="215"/>
      <c r="AS447" s="1278"/>
      <c r="AT447" s="1278"/>
      <c r="AU447" s="1278"/>
      <c r="AV447" s="1278"/>
      <c r="AW447" s="1278"/>
      <c r="AX447" s="1278"/>
      <c r="AY447" s="1279"/>
    </row>
    <row r="448" spans="2:51" ht="21" customHeight="1">
      <c r="B448" s="482"/>
      <c r="C448" s="483"/>
      <c r="D448" s="483"/>
      <c r="E448" s="483"/>
      <c r="F448" s="483"/>
      <c r="G448" s="484"/>
      <c r="H448" s="644"/>
      <c r="I448" s="645"/>
      <c r="J448" s="623" t="s">
        <v>26</v>
      </c>
      <c r="K448" s="624"/>
      <c r="L448" s="624"/>
      <c r="M448" s="624"/>
      <c r="N448" s="624"/>
      <c r="O448" s="624"/>
      <c r="P448" s="625"/>
      <c r="Q448" s="203">
        <f>SUM(Q445:W447)</f>
        <v>122</v>
      </c>
      <c r="R448" s="203"/>
      <c r="S448" s="203"/>
      <c r="T448" s="203"/>
      <c r="U448" s="203"/>
      <c r="V448" s="203"/>
      <c r="W448" s="203"/>
      <c r="X448" s="203">
        <f>SUM(X445:AD447)</f>
        <v>137</v>
      </c>
      <c r="Y448" s="203"/>
      <c r="Z448" s="203"/>
      <c r="AA448" s="203"/>
      <c r="AB448" s="203"/>
      <c r="AC448" s="203"/>
      <c r="AD448" s="203"/>
      <c r="AE448" s="203">
        <f>SUM(AE445:AK447)</f>
        <v>74</v>
      </c>
      <c r="AF448" s="203"/>
      <c r="AG448" s="203"/>
      <c r="AH448" s="203"/>
      <c r="AI448" s="203"/>
      <c r="AJ448" s="203"/>
      <c r="AK448" s="203"/>
      <c r="AL448" s="203">
        <f>SUM(AL445:AR447)</f>
        <v>74</v>
      </c>
      <c r="AM448" s="203"/>
      <c r="AN448" s="203"/>
      <c r="AO448" s="203"/>
      <c r="AP448" s="203"/>
      <c r="AQ448" s="203"/>
      <c r="AR448" s="203"/>
      <c r="AS448" s="203">
        <f>SUM(AS445:AY447)</f>
        <v>78</v>
      </c>
      <c r="AT448" s="203"/>
      <c r="AU448" s="203"/>
      <c r="AV448" s="203"/>
      <c r="AW448" s="203"/>
      <c r="AX448" s="203"/>
      <c r="AY448" s="204"/>
    </row>
    <row r="449" spans="1:51" ht="21" customHeight="1">
      <c r="B449" s="482"/>
      <c r="C449" s="483"/>
      <c r="D449" s="483"/>
      <c r="E449" s="483"/>
      <c r="F449" s="483"/>
      <c r="G449" s="484"/>
      <c r="H449" s="616" t="s">
        <v>44</v>
      </c>
      <c r="I449" s="617"/>
      <c r="J449" s="617"/>
      <c r="K449" s="617"/>
      <c r="L449" s="617"/>
      <c r="M449" s="617"/>
      <c r="N449" s="617"/>
      <c r="O449" s="617"/>
      <c r="P449" s="617"/>
      <c r="Q449" s="117">
        <v>112</v>
      </c>
      <c r="R449" s="117"/>
      <c r="S449" s="117"/>
      <c r="T449" s="117"/>
      <c r="U449" s="117"/>
      <c r="V449" s="117"/>
      <c r="W449" s="117"/>
      <c r="X449" s="117">
        <v>124</v>
      </c>
      <c r="Y449" s="117"/>
      <c r="Z449" s="117"/>
      <c r="AA449" s="117"/>
      <c r="AB449" s="117"/>
      <c r="AC449" s="117"/>
      <c r="AD449" s="117"/>
      <c r="AE449" s="929">
        <v>68</v>
      </c>
      <c r="AF449" s="929"/>
      <c r="AG449" s="929"/>
      <c r="AH449" s="929"/>
      <c r="AI449" s="929"/>
      <c r="AJ449" s="929"/>
      <c r="AK449" s="929"/>
      <c r="AL449" s="621"/>
      <c r="AM449" s="621"/>
      <c r="AN449" s="621"/>
      <c r="AO449" s="621"/>
      <c r="AP449" s="621"/>
      <c r="AQ449" s="621"/>
      <c r="AR449" s="621"/>
      <c r="AS449" s="621"/>
      <c r="AT449" s="621"/>
      <c r="AU449" s="621"/>
      <c r="AV449" s="621"/>
      <c r="AW449" s="621"/>
      <c r="AX449" s="621"/>
      <c r="AY449" s="622"/>
    </row>
    <row r="450" spans="1:51" ht="21" customHeight="1">
      <c r="B450" s="520"/>
      <c r="C450" s="521"/>
      <c r="D450" s="521"/>
      <c r="E450" s="521"/>
      <c r="F450" s="521"/>
      <c r="G450" s="522"/>
      <c r="H450" s="616" t="s">
        <v>43</v>
      </c>
      <c r="I450" s="617"/>
      <c r="J450" s="617"/>
      <c r="K450" s="617"/>
      <c r="L450" s="617"/>
      <c r="M450" s="617"/>
      <c r="N450" s="617"/>
      <c r="O450" s="617"/>
      <c r="P450" s="617"/>
      <c r="Q450" s="117">
        <v>91.9</v>
      </c>
      <c r="R450" s="117"/>
      <c r="S450" s="117"/>
      <c r="T450" s="117"/>
      <c r="U450" s="117"/>
      <c r="V450" s="117"/>
      <c r="W450" s="117"/>
      <c r="X450" s="117">
        <v>90.7</v>
      </c>
      <c r="Y450" s="117"/>
      <c r="Z450" s="117"/>
      <c r="AA450" s="117"/>
      <c r="AB450" s="117"/>
      <c r="AC450" s="117"/>
      <c r="AD450" s="117"/>
      <c r="AE450" s="117">
        <v>91.1</v>
      </c>
      <c r="AF450" s="117"/>
      <c r="AG450" s="117"/>
      <c r="AH450" s="117"/>
      <c r="AI450" s="117"/>
      <c r="AJ450" s="117"/>
      <c r="AK450" s="117"/>
      <c r="AL450" s="621"/>
      <c r="AM450" s="621"/>
      <c r="AN450" s="621"/>
      <c r="AO450" s="621"/>
      <c r="AP450" s="621"/>
      <c r="AQ450" s="621"/>
      <c r="AR450" s="621"/>
      <c r="AS450" s="621"/>
      <c r="AT450" s="621"/>
      <c r="AU450" s="621"/>
      <c r="AV450" s="621"/>
      <c r="AW450" s="621"/>
      <c r="AX450" s="621"/>
      <c r="AY450" s="622"/>
    </row>
    <row r="451" spans="1:51" ht="23.1" customHeight="1">
      <c r="B451" s="153" t="s">
        <v>42</v>
      </c>
      <c r="C451" s="154"/>
      <c r="D451" s="159" t="s">
        <v>29</v>
      </c>
      <c r="E451" s="160"/>
      <c r="F451" s="160"/>
      <c r="G451" s="160"/>
      <c r="H451" s="160"/>
      <c r="I451" s="160"/>
      <c r="J451" s="160"/>
      <c r="K451" s="160"/>
      <c r="L451" s="161"/>
      <c r="M451" s="162" t="s">
        <v>41</v>
      </c>
      <c r="N451" s="162"/>
      <c r="O451" s="162"/>
      <c r="P451" s="162"/>
      <c r="Q451" s="162"/>
      <c r="R451" s="162"/>
      <c r="S451" s="163" t="s">
        <v>1083</v>
      </c>
      <c r="T451" s="163"/>
      <c r="U451" s="163"/>
      <c r="V451" s="163"/>
      <c r="W451" s="163"/>
      <c r="X451" s="163"/>
      <c r="Y451" s="164"/>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c r="AU451" s="160"/>
      <c r="AV451" s="160"/>
      <c r="AW451" s="160"/>
      <c r="AX451" s="160"/>
      <c r="AY451" s="165"/>
    </row>
    <row r="452" spans="1:51" ht="23.1" customHeight="1">
      <c r="B452" s="155"/>
      <c r="C452" s="156"/>
      <c r="D452" s="1309" t="s">
        <v>702</v>
      </c>
      <c r="E452" s="1310"/>
      <c r="F452" s="1310"/>
      <c r="G452" s="1310"/>
      <c r="H452" s="1310"/>
      <c r="I452" s="1310"/>
      <c r="J452" s="1310"/>
      <c r="K452" s="1310"/>
      <c r="L452" s="1311"/>
      <c r="M452" s="1205">
        <v>42</v>
      </c>
      <c r="N452" s="1205"/>
      <c r="O452" s="1205"/>
      <c r="P452" s="1205"/>
      <c r="Q452" s="1205"/>
      <c r="R452" s="1205"/>
      <c r="S452" s="1205">
        <v>39</v>
      </c>
      <c r="T452" s="1205"/>
      <c r="U452" s="1205"/>
      <c r="V452" s="1205"/>
      <c r="W452" s="1205"/>
      <c r="X452" s="1205"/>
      <c r="Y452" s="170"/>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2"/>
    </row>
    <row r="453" spans="1:51" ht="23.1" customHeight="1">
      <c r="B453" s="155"/>
      <c r="C453" s="156"/>
      <c r="D453" s="1306" t="s">
        <v>703</v>
      </c>
      <c r="E453" s="1307"/>
      <c r="F453" s="1307"/>
      <c r="G453" s="1307"/>
      <c r="H453" s="1307"/>
      <c r="I453" s="1307"/>
      <c r="J453" s="1307"/>
      <c r="K453" s="1307"/>
      <c r="L453" s="1308"/>
      <c r="M453" s="1202">
        <v>20</v>
      </c>
      <c r="N453" s="1202"/>
      <c r="O453" s="1202"/>
      <c r="P453" s="1202"/>
      <c r="Q453" s="1202"/>
      <c r="R453" s="1202"/>
      <c r="S453" s="1202">
        <v>39</v>
      </c>
      <c r="T453" s="1202"/>
      <c r="U453" s="1202"/>
      <c r="V453" s="1202"/>
      <c r="W453" s="1202"/>
      <c r="X453" s="1202"/>
      <c r="Y453" s="146"/>
      <c r="Z453" s="147"/>
      <c r="AA453" s="147"/>
      <c r="AB453" s="147"/>
      <c r="AC453" s="147"/>
      <c r="AD453" s="147"/>
      <c r="AE453" s="147"/>
      <c r="AF453" s="147"/>
      <c r="AG453" s="147"/>
      <c r="AH453" s="147"/>
      <c r="AI453" s="147"/>
      <c r="AJ453" s="147"/>
      <c r="AK453" s="147"/>
      <c r="AL453" s="147"/>
      <c r="AM453" s="147"/>
      <c r="AN453" s="147"/>
      <c r="AO453" s="147"/>
      <c r="AP453" s="147"/>
      <c r="AQ453" s="147"/>
      <c r="AR453" s="147"/>
      <c r="AS453" s="147"/>
      <c r="AT453" s="147"/>
      <c r="AU453" s="147"/>
      <c r="AV453" s="147"/>
      <c r="AW453" s="147"/>
      <c r="AX453" s="147"/>
      <c r="AY453" s="148"/>
    </row>
    <row r="454" spans="1:51" ht="23.1" customHeight="1">
      <c r="B454" s="155"/>
      <c r="C454" s="156"/>
      <c r="D454" s="1306" t="s">
        <v>704</v>
      </c>
      <c r="E454" s="1307"/>
      <c r="F454" s="1307"/>
      <c r="G454" s="1307"/>
      <c r="H454" s="1307"/>
      <c r="I454" s="1307"/>
      <c r="J454" s="1307"/>
      <c r="K454" s="1307"/>
      <c r="L454" s="1308"/>
      <c r="M454" s="1202">
        <v>12</v>
      </c>
      <c r="N454" s="1202"/>
      <c r="O454" s="1202"/>
      <c r="P454" s="1202"/>
      <c r="Q454" s="1202"/>
      <c r="R454" s="1202"/>
      <c r="S454" s="1202">
        <v>0</v>
      </c>
      <c r="T454" s="1202"/>
      <c r="U454" s="1202"/>
      <c r="V454" s="1202"/>
      <c r="W454" s="1202"/>
      <c r="X454" s="1202"/>
      <c r="Y454" s="146"/>
      <c r="Z454" s="147"/>
      <c r="AA454" s="147"/>
      <c r="AB454" s="147"/>
      <c r="AC454" s="147"/>
      <c r="AD454" s="147"/>
      <c r="AE454" s="147"/>
      <c r="AF454" s="147"/>
      <c r="AG454" s="147"/>
      <c r="AH454" s="147"/>
      <c r="AI454" s="147"/>
      <c r="AJ454" s="147"/>
      <c r="AK454" s="147"/>
      <c r="AL454" s="147"/>
      <c r="AM454" s="147"/>
      <c r="AN454" s="147"/>
      <c r="AO454" s="147"/>
      <c r="AP454" s="147"/>
      <c r="AQ454" s="147"/>
      <c r="AR454" s="147"/>
      <c r="AS454" s="147"/>
      <c r="AT454" s="147"/>
      <c r="AU454" s="147"/>
      <c r="AV454" s="147"/>
      <c r="AW454" s="147"/>
      <c r="AX454" s="147"/>
      <c r="AY454" s="148"/>
    </row>
    <row r="455" spans="1:51" ht="23.1" customHeight="1">
      <c r="B455" s="155"/>
      <c r="C455" s="156"/>
      <c r="D455" s="1306"/>
      <c r="E455" s="1307"/>
      <c r="F455" s="1307"/>
      <c r="G455" s="1307"/>
      <c r="H455" s="1307"/>
      <c r="I455" s="1307"/>
      <c r="J455" s="1307"/>
      <c r="K455" s="1307"/>
      <c r="L455" s="1308"/>
      <c r="M455" s="1202"/>
      <c r="N455" s="1202"/>
      <c r="O455" s="1202"/>
      <c r="P455" s="1202"/>
      <c r="Q455" s="1202"/>
      <c r="R455" s="1202"/>
      <c r="S455" s="1202"/>
      <c r="T455" s="1202"/>
      <c r="U455" s="1202"/>
      <c r="V455" s="1202"/>
      <c r="W455" s="1202"/>
      <c r="X455" s="1202"/>
      <c r="Y455" s="146"/>
      <c r="Z455" s="147"/>
      <c r="AA455" s="147"/>
      <c r="AB455" s="147"/>
      <c r="AC455" s="147"/>
      <c r="AD455" s="147"/>
      <c r="AE455" s="147"/>
      <c r="AF455" s="147"/>
      <c r="AG455" s="147"/>
      <c r="AH455" s="147"/>
      <c r="AI455" s="147"/>
      <c r="AJ455" s="147"/>
      <c r="AK455" s="147"/>
      <c r="AL455" s="147"/>
      <c r="AM455" s="147"/>
      <c r="AN455" s="147"/>
      <c r="AO455" s="147"/>
      <c r="AP455" s="147"/>
      <c r="AQ455" s="147"/>
      <c r="AR455" s="147"/>
      <c r="AS455" s="147"/>
      <c r="AT455" s="147"/>
      <c r="AU455" s="147"/>
      <c r="AV455" s="147"/>
      <c r="AW455" s="147"/>
      <c r="AX455" s="147"/>
      <c r="AY455" s="148"/>
    </row>
    <row r="456" spans="1:51" ht="23.1" customHeight="1">
      <c r="B456" s="155"/>
      <c r="C456" s="156"/>
      <c r="D456" s="1201"/>
      <c r="E456" s="406"/>
      <c r="F456" s="406"/>
      <c r="G456" s="406"/>
      <c r="H456" s="406"/>
      <c r="I456" s="406"/>
      <c r="J456" s="406"/>
      <c r="K456" s="406"/>
      <c r="L456" s="407"/>
      <c r="M456" s="1202"/>
      <c r="N456" s="1202"/>
      <c r="O456" s="1202"/>
      <c r="P456" s="1202"/>
      <c r="Q456" s="1202"/>
      <c r="R456" s="1202"/>
      <c r="S456" s="1202"/>
      <c r="T456" s="1202"/>
      <c r="U456" s="1202"/>
      <c r="V456" s="1202"/>
      <c r="W456" s="1202"/>
      <c r="X456" s="1202"/>
      <c r="Y456" s="146"/>
      <c r="Z456" s="147"/>
      <c r="AA456" s="147"/>
      <c r="AB456" s="147"/>
      <c r="AC456" s="147"/>
      <c r="AD456" s="147"/>
      <c r="AE456" s="147"/>
      <c r="AF456" s="147"/>
      <c r="AG456" s="147"/>
      <c r="AH456" s="147"/>
      <c r="AI456" s="147"/>
      <c r="AJ456" s="147"/>
      <c r="AK456" s="147"/>
      <c r="AL456" s="147"/>
      <c r="AM456" s="147"/>
      <c r="AN456" s="147"/>
      <c r="AO456" s="147"/>
      <c r="AP456" s="147"/>
      <c r="AQ456" s="147"/>
      <c r="AR456" s="147"/>
      <c r="AS456" s="147"/>
      <c r="AT456" s="147"/>
      <c r="AU456" s="147"/>
      <c r="AV456" s="147"/>
      <c r="AW456" s="147"/>
      <c r="AX456" s="147"/>
      <c r="AY456" s="148"/>
    </row>
    <row r="457" spans="1:51" ht="23.1" customHeight="1">
      <c r="B457" s="155"/>
      <c r="C457" s="156"/>
      <c r="D457" s="1201"/>
      <c r="E457" s="406"/>
      <c r="F457" s="406"/>
      <c r="G457" s="406"/>
      <c r="H457" s="406"/>
      <c r="I457" s="406"/>
      <c r="J457" s="406"/>
      <c r="K457" s="406"/>
      <c r="L457" s="407"/>
      <c r="M457" s="1202"/>
      <c r="N457" s="1202"/>
      <c r="O457" s="1202"/>
      <c r="P457" s="1202"/>
      <c r="Q457" s="1202"/>
      <c r="R457" s="1202"/>
      <c r="S457" s="1202"/>
      <c r="T457" s="1202"/>
      <c r="U457" s="1202"/>
      <c r="V457" s="1202"/>
      <c r="W457" s="1202"/>
      <c r="X457" s="1202"/>
      <c r="Y457" s="146"/>
      <c r="Z457" s="147"/>
      <c r="AA457" s="147"/>
      <c r="AB457" s="147"/>
      <c r="AC457" s="147"/>
      <c r="AD457" s="147"/>
      <c r="AE457" s="147"/>
      <c r="AF457" s="147"/>
      <c r="AG457" s="147"/>
      <c r="AH457" s="147"/>
      <c r="AI457" s="147"/>
      <c r="AJ457" s="147"/>
      <c r="AK457" s="147"/>
      <c r="AL457" s="147"/>
      <c r="AM457" s="147"/>
      <c r="AN457" s="147"/>
      <c r="AO457" s="147"/>
      <c r="AP457" s="147"/>
      <c r="AQ457" s="147"/>
      <c r="AR457" s="147"/>
      <c r="AS457" s="147"/>
      <c r="AT457" s="147"/>
      <c r="AU457" s="147"/>
      <c r="AV457" s="147"/>
      <c r="AW457" s="147"/>
      <c r="AX457" s="147"/>
      <c r="AY457" s="148"/>
    </row>
    <row r="458" spans="1:51" ht="23.1" customHeight="1">
      <c r="B458" s="155"/>
      <c r="C458" s="156"/>
      <c r="D458" s="1313"/>
      <c r="E458" s="397"/>
      <c r="F458" s="397"/>
      <c r="G458" s="397"/>
      <c r="H458" s="397"/>
      <c r="I458" s="397"/>
      <c r="J458" s="397"/>
      <c r="K458" s="397"/>
      <c r="L458" s="398"/>
      <c r="M458" s="1210"/>
      <c r="N458" s="1210"/>
      <c r="O458" s="1210"/>
      <c r="P458" s="1210"/>
      <c r="Q458" s="1210"/>
      <c r="R458" s="1210"/>
      <c r="S458" s="1210"/>
      <c r="T458" s="1210"/>
      <c r="U458" s="1210"/>
      <c r="V458" s="1210"/>
      <c r="W458" s="1210"/>
      <c r="X458" s="1210"/>
      <c r="Y458" s="146"/>
      <c r="Z458" s="147"/>
      <c r="AA458" s="147"/>
      <c r="AB458" s="147"/>
      <c r="AC458" s="147"/>
      <c r="AD458" s="147"/>
      <c r="AE458" s="147"/>
      <c r="AF458" s="147"/>
      <c r="AG458" s="147"/>
      <c r="AH458" s="147"/>
      <c r="AI458" s="147"/>
      <c r="AJ458" s="147"/>
      <c r="AK458" s="147"/>
      <c r="AL458" s="147"/>
      <c r="AM458" s="147"/>
      <c r="AN458" s="147"/>
      <c r="AO458" s="147"/>
      <c r="AP458" s="147"/>
      <c r="AQ458" s="147"/>
      <c r="AR458" s="147"/>
      <c r="AS458" s="147"/>
      <c r="AT458" s="147"/>
      <c r="AU458" s="147"/>
      <c r="AV458" s="147"/>
      <c r="AW458" s="147"/>
      <c r="AX458" s="147"/>
      <c r="AY458" s="148"/>
    </row>
    <row r="459" spans="1:51" ht="23.1" customHeight="1">
      <c r="B459" s="157"/>
      <c r="C459" s="158"/>
      <c r="D459" s="1207" t="s">
        <v>26</v>
      </c>
      <c r="E459" s="115"/>
      <c r="F459" s="115"/>
      <c r="G459" s="115"/>
      <c r="H459" s="115"/>
      <c r="I459" s="115"/>
      <c r="J459" s="115"/>
      <c r="K459" s="115"/>
      <c r="L459" s="116"/>
      <c r="M459" s="1208">
        <f>SUM(M452:R458)</f>
        <v>74</v>
      </c>
      <c r="N459" s="1208"/>
      <c r="O459" s="1208"/>
      <c r="P459" s="1208"/>
      <c r="Q459" s="1208"/>
      <c r="R459" s="1208"/>
      <c r="S459" s="1208">
        <f>SUM(S452:X458)</f>
        <v>78</v>
      </c>
      <c r="T459" s="1208"/>
      <c r="U459" s="1208"/>
      <c r="V459" s="1208"/>
      <c r="W459" s="1208"/>
      <c r="X459" s="1208"/>
      <c r="Y459" s="177"/>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9"/>
    </row>
    <row r="460" spans="1:51" ht="24.75" customHeight="1">
      <c r="B460" s="5"/>
      <c r="C460" s="5"/>
      <c r="D460" s="5"/>
      <c r="E460" s="5"/>
      <c r="F460" s="5"/>
      <c r="G460" s="5"/>
      <c r="H460" s="9"/>
      <c r="I460" s="9"/>
      <c r="J460" s="9"/>
      <c r="K460" s="9"/>
      <c r="L460" s="9"/>
      <c r="M460" s="9"/>
      <c r="N460" s="9"/>
      <c r="O460" s="9"/>
      <c r="P460" s="9"/>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row>
    <row r="461" spans="1:51" ht="41.25" customHeight="1">
      <c r="B461" s="5"/>
      <c r="C461" s="5"/>
      <c r="D461" s="5"/>
      <c r="E461" s="5"/>
      <c r="F461" s="5"/>
      <c r="G461" s="5"/>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row>
    <row r="462" spans="1:51" ht="23.25" customHeight="1" thickBot="1">
      <c r="A462" s="7"/>
      <c r="B462" s="489" t="s">
        <v>25</v>
      </c>
      <c r="C462" s="490"/>
      <c r="D462" s="490"/>
      <c r="E462" s="490"/>
      <c r="F462" s="490"/>
      <c r="G462" s="490"/>
      <c r="H462" s="490" t="s">
        <v>699</v>
      </c>
      <c r="I462" s="490"/>
      <c r="J462" s="490"/>
      <c r="K462" s="490"/>
      <c r="L462" s="490"/>
      <c r="M462" s="490"/>
      <c r="N462" s="490"/>
      <c r="O462" s="490"/>
      <c r="P462" s="490"/>
      <c r="Q462" s="490"/>
      <c r="R462" s="490"/>
      <c r="S462" s="490"/>
      <c r="T462" s="490"/>
      <c r="U462" s="490"/>
      <c r="V462" s="490"/>
      <c r="W462" s="490"/>
      <c r="X462" s="490"/>
      <c r="Y462" s="490"/>
      <c r="Z462" s="490"/>
      <c r="AA462" s="490"/>
      <c r="AB462" s="490"/>
      <c r="AC462" s="490"/>
      <c r="AD462" s="490"/>
      <c r="AE462" s="490"/>
      <c r="AF462" s="490"/>
      <c r="AG462" s="490"/>
      <c r="AH462" s="490"/>
      <c r="AI462" s="490"/>
      <c r="AJ462" s="490"/>
      <c r="AK462" s="490"/>
      <c r="AL462" s="490"/>
      <c r="AM462" s="490"/>
      <c r="AN462" s="490"/>
      <c r="AO462" s="490"/>
      <c r="AP462" s="490"/>
      <c r="AQ462" s="490"/>
      <c r="AR462" s="490"/>
      <c r="AS462" s="490"/>
      <c r="AT462" s="490"/>
      <c r="AU462" s="490"/>
      <c r="AV462" s="490"/>
      <c r="AW462" s="490"/>
      <c r="AX462" s="490"/>
      <c r="AY462" s="490"/>
    </row>
    <row r="463" spans="1:51" ht="385.5" customHeight="1">
      <c r="A463" s="6"/>
      <c r="B463" s="479" t="s">
        <v>39</v>
      </c>
      <c r="C463" s="480"/>
      <c r="D463" s="480"/>
      <c r="E463" s="480"/>
      <c r="F463" s="480"/>
      <c r="G463" s="481"/>
      <c r="H463" s="1296"/>
      <c r="I463" s="1296"/>
      <c r="J463" s="1296"/>
      <c r="K463" s="1296"/>
      <c r="L463" s="1296"/>
      <c r="M463" s="1296"/>
      <c r="N463" s="1296"/>
      <c r="O463" s="1296"/>
      <c r="P463" s="1296"/>
      <c r="Q463" s="1296"/>
      <c r="R463" s="1296"/>
      <c r="S463" s="1296"/>
      <c r="T463" s="1296"/>
      <c r="U463" s="1296"/>
      <c r="V463" s="1296"/>
      <c r="W463" s="1296"/>
      <c r="X463" s="1296"/>
      <c r="Y463" s="1296"/>
      <c r="Z463" s="1296"/>
      <c r="AA463" s="1296"/>
      <c r="AB463" s="1296"/>
      <c r="AC463" s="1296"/>
      <c r="AD463" s="1296"/>
      <c r="AE463" s="1296"/>
      <c r="AF463" s="1296"/>
      <c r="AG463" s="1296"/>
      <c r="AH463" s="1296"/>
      <c r="AI463" s="1296"/>
      <c r="AJ463" s="1296"/>
      <c r="AK463" s="1296"/>
      <c r="AL463" s="1296"/>
      <c r="AM463" s="1296"/>
      <c r="AN463" s="1296"/>
      <c r="AO463" s="1296"/>
      <c r="AP463" s="1296"/>
      <c r="AQ463" s="1296"/>
      <c r="AR463" s="1296"/>
      <c r="AS463" s="1296"/>
      <c r="AT463" s="1296"/>
      <c r="AU463" s="1296"/>
      <c r="AV463" s="1296"/>
      <c r="AW463" s="1296"/>
      <c r="AX463" s="1296"/>
      <c r="AY463" s="1296"/>
    </row>
    <row r="464" spans="1:51" ht="348.95" customHeight="1">
      <c r="B464" s="482"/>
      <c r="C464" s="483"/>
      <c r="D464" s="483"/>
      <c r="E464" s="483"/>
      <c r="F464" s="483"/>
      <c r="G464" s="484"/>
      <c r="H464" s="1297"/>
      <c r="I464" s="1297"/>
      <c r="J464" s="1297"/>
      <c r="K464" s="1297"/>
      <c r="L464" s="1297"/>
      <c r="M464" s="1297"/>
      <c r="N464" s="1297"/>
      <c r="O464" s="1297"/>
      <c r="P464" s="1297"/>
      <c r="Q464" s="1297"/>
      <c r="R464" s="1297"/>
      <c r="S464" s="1297"/>
      <c r="T464" s="1297"/>
      <c r="U464" s="1297"/>
      <c r="V464" s="1297"/>
      <c r="W464" s="1297"/>
      <c r="X464" s="1297"/>
      <c r="Y464" s="1297"/>
      <c r="Z464" s="1297"/>
      <c r="AA464" s="1297"/>
      <c r="AB464" s="1297"/>
      <c r="AC464" s="1297"/>
      <c r="AD464" s="1297"/>
      <c r="AE464" s="1297"/>
      <c r="AF464" s="1297"/>
      <c r="AG464" s="1297"/>
      <c r="AH464" s="1297"/>
      <c r="AI464" s="1297"/>
      <c r="AJ464" s="1297"/>
      <c r="AK464" s="1297"/>
      <c r="AL464" s="1297"/>
      <c r="AM464" s="1297"/>
      <c r="AN464" s="1297"/>
      <c r="AO464" s="1297"/>
      <c r="AP464" s="1297"/>
      <c r="AQ464" s="1297"/>
      <c r="AR464" s="1297"/>
      <c r="AS464" s="1297"/>
      <c r="AT464" s="1297"/>
      <c r="AU464" s="1297"/>
      <c r="AV464" s="1297"/>
      <c r="AW464" s="1297"/>
      <c r="AX464" s="1297"/>
      <c r="AY464" s="1297"/>
    </row>
    <row r="465" spans="2:51" ht="324" customHeight="1" thickBot="1">
      <c r="B465" s="485"/>
      <c r="C465" s="486"/>
      <c r="D465" s="486"/>
      <c r="E465" s="486"/>
      <c r="F465" s="486"/>
      <c r="G465" s="487"/>
      <c r="H465" s="1298"/>
      <c r="I465" s="1298"/>
      <c r="J465" s="1298"/>
      <c r="K465" s="1298"/>
      <c r="L465" s="1298"/>
      <c r="M465" s="1298"/>
      <c r="N465" s="1298"/>
      <c r="O465" s="1298"/>
      <c r="P465" s="1298"/>
      <c r="Q465" s="1298"/>
      <c r="R465" s="1298"/>
      <c r="S465" s="1298"/>
      <c r="T465" s="1298"/>
      <c r="U465" s="1298"/>
      <c r="V465" s="1298"/>
      <c r="W465" s="1298"/>
      <c r="X465" s="1298"/>
      <c r="Y465" s="1298"/>
      <c r="Z465" s="1298"/>
      <c r="AA465" s="1298"/>
      <c r="AB465" s="1298"/>
      <c r="AC465" s="1298"/>
      <c r="AD465" s="1298"/>
      <c r="AE465" s="1298"/>
      <c r="AF465" s="1298"/>
      <c r="AG465" s="1298"/>
      <c r="AH465" s="1298"/>
      <c r="AI465" s="1298"/>
      <c r="AJ465" s="1298"/>
      <c r="AK465" s="1298"/>
      <c r="AL465" s="1298"/>
      <c r="AM465" s="1298"/>
      <c r="AN465" s="1298"/>
      <c r="AO465" s="1298"/>
      <c r="AP465" s="1298"/>
      <c r="AQ465" s="1298"/>
      <c r="AR465" s="1298"/>
      <c r="AS465" s="1298"/>
      <c r="AT465" s="1298"/>
      <c r="AU465" s="1298"/>
      <c r="AV465" s="1298"/>
      <c r="AW465" s="1298"/>
      <c r="AX465" s="1298"/>
      <c r="AY465" s="1298"/>
    </row>
    <row r="466" spans="2:51" ht="41.25" customHeight="1">
      <c r="B466" s="5"/>
      <c r="C466" s="5"/>
      <c r="D466" s="5"/>
      <c r="E466" s="5"/>
      <c r="F466" s="5"/>
      <c r="G466" s="5"/>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row>
    <row r="467" spans="2:51" ht="30" customHeight="1" thickBot="1">
      <c r="B467" s="139" t="s">
        <v>25</v>
      </c>
      <c r="C467" s="139"/>
      <c r="D467" s="139"/>
      <c r="E467" s="139"/>
      <c r="F467" s="119"/>
      <c r="G467" s="119"/>
      <c r="H467" s="490" t="s">
        <v>699</v>
      </c>
      <c r="I467" s="490"/>
      <c r="J467" s="490"/>
      <c r="K467" s="490"/>
      <c r="L467" s="490"/>
      <c r="M467" s="490"/>
      <c r="N467" s="490"/>
      <c r="O467" s="490"/>
      <c r="P467" s="490"/>
      <c r="Q467" s="490"/>
      <c r="R467" s="490"/>
      <c r="S467" s="490"/>
      <c r="T467" s="490"/>
      <c r="U467" s="490"/>
      <c r="V467" s="490"/>
      <c r="W467" s="490"/>
      <c r="X467" s="490"/>
      <c r="Y467" s="490"/>
      <c r="Z467" s="490"/>
      <c r="AA467" s="490"/>
      <c r="AB467" s="490"/>
      <c r="AC467" s="490"/>
      <c r="AD467" s="490"/>
      <c r="AE467" s="490"/>
      <c r="AF467" s="490"/>
      <c r="AG467" s="490"/>
      <c r="AH467" s="490"/>
      <c r="AI467" s="490"/>
      <c r="AJ467" s="490"/>
      <c r="AK467" s="490"/>
      <c r="AL467" s="490"/>
      <c r="AM467" s="490"/>
      <c r="AN467" s="490"/>
      <c r="AO467" s="490"/>
      <c r="AP467" s="490"/>
      <c r="AQ467" s="490"/>
      <c r="AR467" s="490"/>
      <c r="AS467" s="490"/>
      <c r="AT467" s="490"/>
      <c r="AU467" s="490"/>
      <c r="AV467" s="490"/>
      <c r="AW467" s="490"/>
      <c r="AX467" s="490"/>
      <c r="AY467" s="490"/>
    </row>
    <row r="468" spans="2:51" ht="24.75" customHeight="1">
      <c r="B468" s="600" t="s">
        <v>1098</v>
      </c>
      <c r="C468" s="422"/>
      <c r="D468" s="422"/>
      <c r="E468" s="422"/>
      <c r="F468" s="422"/>
      <c r="G468" s="423"/>
      <c r="H468" s="559" t="s">
        <v>705</v>
      </c>
      <c r="I468" s="428"/>
      <c r="J468" s="428"/>
      <c r="K468" s="428"/>
      <c r="L468" s="428"/>
      <c r="M468" s="428"/>
      <c r="N468" s="428"/>
      <c r="O468" s="428"/>
      <c r="P468" s="428"/>
      <c r="Q468" s="428"/>
      <c r="R468" s="428"/>
      <c r="S468" s="428"/>
      <c r="T468" s="428"/>
      <c r="U468" s="428"/>
      <c r="V468" s="428"/>
      <c r="W468" s="428"/>
      <c r="X468" s="428"/>
      <c r="Y468" s="428"/>
      <c r="Z468" s="428"/>
      <c r="AA468" s="428"/>
      <c r="AB468" s="428"/>
      <c r="AC468" s="1312"/>
      <c r="AD468" s="559" t="s">
        <v>706</v>
      </c>
      <c r="AE468" s="428"/>
      <c r="AF468" s="428"/>
      <c r="AG468" s="428"/>
      <c r="AH468" s="428"/>
      <c r="AI468" s="428"/>
      <c r="AJ468" s="428"/>
      <c r="AK468" s="428"/>
      <c r="AL468" s="428"/>
      <c r="AM468" s="428"/>
      <c r="AN468" s="428"/>
      <c r="AO468" s="428"/>
      <c r="AP468" s="428"/>
      <c r="AQ468" s="428"/>
      <c r="AR468" s="428"/>
      <c r="AS468" s="428"/>
      <c r="AT468" s="428"/>
      <c r="AU468" s="428"/>
      <c r="AV468" s="428"/>
      <c r="AW468" s="428"/>
      <c r="AX468" s="428"/>
      <c r="AY468" s="429"/>
    </row>
    <row r="469" spans="2:51" ht="24.75" customHeight="1">
      <c r="B469" s="554"/>
      <c r="C469" s="424"/>
      <c r="D469" s="424"/>
      <c r="E469" s="424"/>
      <c r="F469" s="424"/>
      <c r="G469" s="425"/>
      <c r="H469" s="380" t="s">
        <v>29</v>
      </c>
      <c r="I469" s="345"/>
      <c r="J469" s="345"/>
      <c r="K469" s="345"/>
      <c r="L469" s="346"/>
      <c r="M469" s="338" t="s">
        <v>28</v>
      </c>
      <c r="N469" s="345"/>
      <c r="O469" s="345"/>
      <c r="P469" s="345"/>
      <c r="Q469" s="345"/>
      <c r="R469" s="345"/>
      <c r="S469" s="345"/>
      <c r="T469" s="345"/>
      <c r="U469" s="345"/>
      <c r="V469" s="345"/>
      <c r="W469" s="345"/>
      <c r="X469" s="345"/>
      <c r="Y469" s="346"/>
      <c r="Z469" s="341" t="s">
        <v>27</v>
      </c>
      <c r="AA469" s="381"/>
      <c r="AB469" s="381"/>
      <c r="AC469" s="552"/>
      <c r="AD469" s="380" t="s">
        <v>29</v>
      </c>
      <c r="AE469" s="345"/>
      <c r="AF469" s="345"/>
      <c r="AG469" s="345"/>
      <c r="AH469" s="346"/>
      <c r="AI469" s="338" t="s">
        <v>28</v>
      </c>
      <c r="AJ469" s="345"/>
      <c r="AK469" s="345"/>
      <c r="AL469" s="345"/>
      <c r="AM469" s="345"/>
      <c r="AN469" s="345"/>
      <c r="AO469" s="345"/>
      <c r="AP469" s="345"/>
      <c r="AQ469" s="345"/>
      <c r="AR469" s="345"/>
      <c r="AS469" s="345"/>
      <c r="AT469" s="345"/>
      <c r="AU469" s="346"/>
      <c r="AV469" s="341" t="s">
        <v>27</v>
      </c>
      <c r="AW469" s="381"/>
      <c r="AX469" s="381"/>
      <c r="AY469" s="435"/>
    </row>
    <row r="470" spans="2:51" ht="24.75" customHeight="1">
      <c r="B470" s="554"/>
      <c r="C470" s="424"/>
      <c r="D470" s="424"/>
      <c r="E470" s="424"/>
      <c r="F470" s="424"/>
      <c r="G470" s="425"/>
      <c r="H470" s="319" t="s">
        <v>602</v>
      </c>
      <c r="I470" s="320"/>
      <c r="J470" s="320"/>
      <c r="K470" s="320"/>
      <c r="L470" s="321"/>
      <c r="M470" s="322" t="s">
        <v>707</v>
      </c>
      <c r="N470" s="328"/>
      <c r="O470" s="328"/>
      <c r="P470" s="328"/>
      <c r="Q470" s="328"/>
      <c r="R470" s="328"/>
      <c r="S470" s="328"/>
      <c r="T470" s="328"/>
      <c r="U470" s="328"/>
      <c r="V470" s="328"/>
      <c r="W470" s="328"/>
      <c r="X470" s="328"/>
      <c r="Y470" s="329"/>
      <c r="Z470" s="325">
        <v>7</v>
      </c>
      <c r="AA470" s="326"/>
      <c r="AB470" s="326"/>
      <c r="AC470" s="1314"/>
      <c r="AD470" s="319" t="s">
        <v>708</v>
      </c>
      <c r="AE470" s="320"/>
      <c r="AF470" s="320"/>
      <c r="AG470" s="320"/>
      <c r="AH470" s="321"/>
      <c r="AI470" s="322" t="s">
        <v>709</v>
      </c>
      <c r="AJ470" s="328"/>
      <c r="AK470" s="328"/>
      <c r="AL470" s="328"/>
      <c r="AM470" s="328"/>
      <c r="AN470" s="328"/>
      <c r="AO470" s="328"/>
      <c r="AP470" s="328"/>
      <c r="AQ470" s="328"/>
      <c r="AR470" s="328"/>
      <c r="AS470" s="328"/>
      <c r="AT470" s="328"/>
      <c r="AU470" s="329"/>
      <c r="AV470" s="325">
        <v>2</v>
      </c>
      <c r="AW470" s="326"/>
      <c r="AX470" s="326"/>
      <c r="AY470" s="330"/>
    </row>
    <row r="471" spans="2:51" ht="24.75" customHeight="1">
      <c r="B471" s="554"/>
      <c r="C471" s="424"/>
      <c r="D471" s="424"/>
      <c r="E471" s="424"/>
      <c r="F471" s="424"/>
      <c r="G471" s="425"/>
      <c r="H471" s="307" t="s">
        <v>602</v>
      </c>
      <c r="I471" s="308"/>
      <c r="J471" s="308"/>
      <c r="K471" s="308"/>
      <c r="L471" s="309"/>
      <c r="M471" s="310" t="s">
        <v>710</v>
      </c>
      <c r="N471" s="311"/>
      <c r="O471" s="311"/>
      <c r="P471" s="311"/>
      <c r="Q471" s="311"/>
      <c r="R471" s="311"/>
      <c r="S471" s="311"/>
      <c r="T471" s="311"/>
      <c r="U471" s="311"/>
      <c r="V471" s="311"/>
      <c r="W471" s="311"/>
      <c r="X471" s="311"/>
      <c r="Y471" s="312"/>
      <c r="Z471" s="313">
        <v>10</v>
      </c>
      <c r="AA471" s="314"/>
      <c r="AB471" s="314"/>
      <c r="AC471" s="315"/>
      <c r="AD471" s="307" t="s">
        <v>708</v>
      </c>
      <c r="AE471" s="308"/>
      <c r="AF471" s="308"/>
      <c r="AG471" s="308"/>
      <c r="AH471" s="309"/>
      <c r="AI471" s="310" t="s">
        <v>711</v>
      </c>
      <c r="AJ471" s="311"/>
      <c r="AK471" s="311"/>
      <c r="AL471" s="311"/>
      <c r="AM471" s="311"/>
      <c r="AN471" s="311"/>
      <c r="AO471" s="311"/>
      <c r="AP471" s="311"/>
      <c r="AQ471" s="311"/>
      <c r="AR471" s="311"/>
      <c r="AS471" s="311"/>
      <c r="AT471" s="311"/>
      <c r="AU471" s="312"/>
      <c r="AV471" s="313">
        <v>1</v>
      </c>
      <c r="AW471" s="314"/>
      <c r="AX471" s="314"/>
      <c r="AY471" s="318"/>
    </row>
    <row r="472" spans="2:51" ht="24.75" customHeight="1">
      <c r="B472" s="554"/>
      <c r="C472" s="424"/>
      <c r="D472" s="424"/>
      <c r="E472" s="424"/>
      <c r="F472" s="424"/>
      <c r="G472" s="425"/>
      <c r="H472" s="307" t="s">
        <v>602</v>
      </c>
      <c r="I472" s="308"/>
      <c r="J472" s="308"/>
      <c r="K472" s="308"/>
      <c r="L472" s="309"/>
      <c r="M472" s="310" t="s">
        <v>712</v>
      </c>
      <c r="N472" s="311"/>
      <c r="O472" s="311"/>
      <c r="P472" s="311"/>
      <c r="Q472" s="311"/>
      <c r="R472" s="311"/>
      <c r="S472" s="311"/>
      <c r="T472" s="311"/>
      <c r="U472" s="311"/>
      <c r="V472" s="311"/>
      <c r="W472" s="311"/>
      <c r="X472" s="311"/>
      <c r="Y472" s="312"/>
      <c r="Z472" s="313">
        <v>5</v>
      </c>
      <c r="AA472" s="314"/>
      <c r="AB472" s="314"/>
      <c r="AC472" s="315"/>
      <c r="AD472" s="307"/>
      <c r="AE472" s="308"/>
      <c r="AF472" s="308"/>
      <c r="AG472" s="308"/>
      <c r="AH472" s="309"/>
      <c r="AI472" s="310"/>
      <c r="AJ472" s="311"/>
      <c r="AK472" s="311"/>
      <c r="AL472" s="311"/>
      <c r="AM472" s="311"/>
      <c r="AN472" s="311"/>
      <c r="AO472" s="311"/>
      <c r="AP472" s="311"/>
      <c r="AQ472" s="311"/>
      <c r="AR472" s="311"/>
      <c r="AS472" s="311"/>
      <c r="AT472" s="311"/>
      <c r="AU472" s="312"/>
      <c r="AV472" s="313"/>
      <c r="AW472" s="314"/>
      <c r="AX472" s="314"/>
      <c r="AY472" s="318"/>
    </row>
    <row r="473" spans="2:51" ht="24.75" customHeight="1">
      <c r="B473" s="554"/>
      <c r="C473" s="424"/>
      <c r="D473" s="424"/>
      <c r="E473" s="424"/>
      <c r="F473" s="424"/>
      <c r="G473" s="425"/>
      <c r="H473" s="307" t="s">
        <v>602</v>
      </c>
      <c r="I473" s="308"/>
      <c r="J473" s="308"/>
      <c r="K473" s="308"/>
      <c r="L473" s="309"/>
      <c r="M473" s="310" t="s">
        <v>713</v>
      </c>
      <c r="N473" s="311"/>
      <c r="O473" s="311"/>
      <c r="P473" s="311"/>
      <c r="Q473" s="311"/>
      <c r="R473" s="311"/>
      <c r="S473" s="311"/>
      <c r="T473" s="311"/>
      <c r="U473" s="311"/>
      <c r="V473" s="311"/>
      <c r="W473" s="311"/>
      <c r="X473" s="311"/>
      <c r="Y473" s="312"/>
      <c r="Z473" s="313">
        <v>2</v>
      </c>
      <c r="AA473" s="314"/>
      <c r="AB473" s="314"/>
      <c r="AC473" s="315"/>
      <c r="AD473" s="307"/>
      <c r="AE473" s="308"/>
      <c r="AF473" s="308"/>
      <c r="AG473" s="308"/>
      <c r="AH473" s="309"/>
      <c r="AI473" s="310"/>
      <c r="AJ473" s="311"/>
      <c r="AK473" s="311"/>
      <c r="AL473" s="311"/>
      <c r="AM473" s="311"/>
      <c r="AN473" s="311"/>
      <c r="AO473" s="311"/>
      <c r="AP473" s="311"/>
      <c r="AQ473" s="311"/>
      <c r="AR473" s="311"/>
      <c r="AS473" s="311"/>
      <c r="AT473" s="311"/>
      <c r="AU473" s="312"/>
      <c r="AV473" s="313"/>
      <c r="AW473" s="314"/>
      <c r="AX473" s="314"/>
      <c r="AY473" s="318"/>
    </row>
    <row r="474" spans="2:51" ht="24.75" customHeight="1">
      <c r="B474" s="554"/>
      <c r="C474" s="424"/>
      <c r="D474" s="424"/>
      <c r="E474" s="424"/>
      <c r="F474" s="424"/>
      <c r="G474" s="425"/>
      <c r="H474" s="307"/>
      <c r="I474" s="308"/>
      <c r="J474" s="308"/>
      <c r="K474" s="308"/>
      <c r="L474" s="309"/>
      <c r="M474" s="310"/>
      <c r="N474" s="311"/>
      <c r="O474" s="311"/>
      <c r="P474" s="311"/>
      <c r="Q474" s="311"/>
      <c r="R474" s="311"/>
      <c r="S474" s="311"/>
      <c r="T474" s="311"/>
      <c r="U474" s="311"/>
      <c r="V474" s="311"/>
      <c r="W474" s="311"/>
      <c r="X474" s="311"/>
      <c r="Y474" s="312"/>
      <c r="Z474" s="313"/>
      <c r="AA474" s="314"/>
      <c r="AB474" s="314"/>
      <c r="AC474" s="314"/>
      <c r="AD474" s="307"/>
      <c r="AE474" s="308"/>
      <c r="AF474" s="308"/>
      <c r="AG474" s="308"/>
      <c r="AH474" s="309"/>
      <c r="AI474" s="310"/>
      <c r="AJ474" s="311"/>
      <c r="AK474" s="311"/>
      <c r="AL474" s="311"/>
      <c r="AM474" s="311"/>
      <c r="AN474" s="311"/>
      <c r="AO474" s="311"/>
      <c r="AP474" s="311"/>
      <c r="AQ474" s="311"/>
      <c r="AR474" s="311"/>
      <c r="AS474" s="311"/>
      <c r="AT474" s="311"/>
      <c r="AU474" s="312"/>
      <c r="AV474" s="313"/>
      <c r="AW474" s="314"/>
      <c r="AX474" s="314"/>
      <c r="AY474" s="318"/>
    </row>
    <row r="475" spans="2:51" ht="24.75" customHeight="1">
      <c r="B475" s="554"/>
      <c r="C475" s="424"/>
      <c r="D475" s="424"/>
      <c r="E475" s="424"/>
      <c r="F475" s="424"/>
      <c r="G475" s="425"/>
      <c r="H475" s="307"/>
      <c r="I475" s="308"/>
      <c r="J475" s="308"/>
      <c r="K475" s="308"/>
      <c r="L475" s="309"/>
      <c r="M475" s="310"/>
      <c r="N475" s="311"/>
      <c r="O475" s="311"/>
      <c r="P475" s="311"/>
      <c r="Q475" s="311"/>
      <c r="R475" s="311"/>
      <c r="S475" s="311"/>
      <c r="T475" s="311"/>
      <c r="U475" s="311"/>
      <c r="V475" s="311"/>
      <c r="W475" s="311"/>
      <c r="X475" s="311"/>
      <c r="Y475" s="312"/>
      <c r="Z475" s="313"/>
      <c r="AA475" s="314"/>
      <c r="AB475" s="314"/>
      <c r="AC475" s="314"/>
      <c r="AD475" s="307"/>
      <c r="AE475" s="308"/>
      <c r="AF475" s="308"/>
      <c r="AG475" s="308"/>
      <c r="AH475" s="309"/>
      <c r="AI475" s="310"/>
      <c r="AJ475" s="311"/>
      <c r="AK475" s="311"/>
      <c r="AL475" s="311"/>
      <c r="AM475" s="311"/>
      <c r="AN475" s="311"/>
      <c r="AO475" s="311"/>
      <c r="AP475" s="311"/>
      <c r="AQ475" s="311"/>
      <c r="AR475" s="311"/>
      <c r="AS475" s="311"/>
      <c r="AT475" s="311"/>
      <c r="AU475" s="312"/>
      <c r="AV475" s="313"/>
      <c r="AW475" s="314"/>
      <c r="AX475" s="314"/>
      <c r="AY475" s="318"/>
    </row>
    <row r="476" spans="2:51" ht="24.75" customHeight="1">
      <c r="B476" s="554"/>
      <c r="C476" s="424"/>
      <c r="D476" s="424"/>
      <c r="E476" s="424"/>
      <c r="F476" s="424"/>
      <c r="G476" s="425"/>
      <c r="H476" s="307"/>
      <c r="I476" s="308"/>
      <c r="J476" s="308"/>
      <c r="K476" s="308"/>
      <c r="L476" s="309"/>
      <c r="M476" s="310"/>
      <c r="N476" s="311"/>
      <c r="O476" s="311"/>
      <c r="P476" s="311"/>
      <c r="Q476" s="311"/>
      <c r="R476" s="311"/>
      <c r="S476" s="311"/>
      <c r="T476" s="311"/>
      <c r="U476" s="311"/>
      <c r="V476" s="311"/>
      <c r="W476" s="311"/>
      <c r="X476" s="311"/>
      <c r="Y476" s="312"/>
      <c r="Z476" s="313"/>
      <c r="AA476" s="314"/>
      <c r="AB476" s="314"/>
      <c r="AC476" s="314"/>
      <c r="AD476" s="307"/>
      <c r="AE476" s="308"/>
      <c r="AF476" s="308"/>
      <c r="AG476" s="308"/>
      <c r="AH476" s="309"/>
      <c r="AI476" s="310"/>
      <c r="AJ476" s="311"/>
      <c r="AK476" s="311"/>
      <c r="AL476" s="311"/>
      <c r="AM476" s="311"/>
      <c r="AN476" s="311"/>
      <c r="AO476" s="311"/>
      <c r="AP476" s="311"/>
      <c r="AQ476" s="311"/>
      <c r="AR476" s="311"/>
      <c r="AS476" s="311"/>
      <c r="AT476" s="311"/>
      <c r="AU476" s="312"/>
      <c r="AV476" s="313"/>
      <c r="AW476" s="314"/>
      <c r="AX476" s="314"/>
      <c r="AY476" s="318"/>
    </row>
    <row r="477" spans="2:51" ht="24.75" customHeight="1">
      <c r="B477" s="554"/>
      <c r="C477" s="424"/>
      <c r="D477" s="424"/>
      <c r="E477" s="424"/>
      <c r="F477" s="424"/>
      <c r="G477" s="425"/>
      <c r="H477" s="295"/>
      <c r="I477" s="296"/>
      <c r="J477" s="296"/>
      <c r="K477" s="296"/>
      <c r="L477" s="297"/>
      <c r="M477" s="298"/>
      <c r="N477" s="299"/>
      <c r="O477" s="299"/>
      <c r="P477" s="299"/>
      <c r="Q477" s="299"/>
      <c r="R477" s="299"/>
      <c r="S477" s="299"/>
      <c r="T477" s="299"/>
      <c r="U477" s="299"/>
      <c r="V477" s="299"/>
      <c r="W477" s="299"/>
      <c r="X477" s="299"/>
      <c r="Y477" s="300"/>
      <c r="Z477" s="301"/>
      <c r="AA477" s="302"/>
      <c r="AB477" s="302"/>
      <c r="AC477" s="302"/>
      <c r="AD477" s="295"/>
      <c r="AE477" s="296"/>
      <c r="AF477" s="296"/>
      <c r="AG477" s="296"/>
      <c r="AH477" s="297"/>
      <c r="AI477" s="298"/>
      <c r="AJ477" s="299"/>
      <c r="AK477" s="299"/>
      <c r="AL477" s="299"/>
      <c r="AM477" s="299"/>
      <c r="AN477" s="299"/>
      <c r="AO477" s="299"/>
      <c r="AP477" s="299"/>
      <c r="AQ477" s="299"/>
      <c r="AR477" s="299"/>
      <c r="AS477" s="299"/>
      <c r="AT477" s="299"/>
      <c r="AU477" s="300"/>
      <c r="AV477" s="301"/>
      <c r="AW477" s="302"/>
      <c r="AX477" s="302"/>
      <c r="AY477" s="306"/>
    </row>
    <row r="478" spans="2:51" ht="24.75" customHeight="1">
      <c r="B478" s="554"/>
      <c r="C478" s="424"/>
      <c r="D478" s="424"/>
      <c r="E478" s="424"/>
      <c r="F478" s="424"/>
      <c r="G478" s="425"/>
      <c r="H478" s="348" t="s">
        <v>26</v>
      </c>
      <c r="I478" s="349"/>
      <c r="J478" s="349"/>
      <c r="K478" s="349"/>
      <c r="L478" s="349"/>
      <c r="M478" s="350"/>
      <c r="N478" s="351"/>
      <c r="O478" s="351"/>
      <c r="P478" s="351"/>
      <c r="Q478" s="351"/>
      <c r="R478" s="351"/>
      <c r="S478" s="351"/>
      <c r="T478" s="351"/>
      <c r="U478" s="351"/>
      <c r="V478" s="351"/>
      <c r="W478" s="351"/>
      <c r="X478" s="351"/>
      <c r="Y478" s="352"/>
      <c r="Z478" s="353">
        <f>SUM(Z470:AC477)</f>
        <v>24</v>
      </c>
      <c r="AA478" s="354"/>
      <c r="AB478" s="354"/>
      <c r="AC478" s="355"/>
      <c r="AD478" s="348" t="s">
        <v>26</v>
      </c>
      <c r="AE478" s="349"/>
      <c r="AF478" s="349"/>
      <c r="AG478" s="349"/>
      <c r="AH478" s="349"/>
      <c r="AI478" s="350"/>
      <c r="AJ478" s="351"/>
      <c r="AK478" s="351"/>
      <c r="AL478" s="351"/>
      <c r="AM478" s="351"/>
      <c r="AN478" s="351"/>
      <c r="AO478" s="351"/>
      <c r="AP478" s="351"/>
      <c r="AQ478" s="351"/>
      <c r="AR478" s="351"/>
      <c r="AS478" s="351"/>
      <c r="AT478" s="351"/>
      <c r="AU478" s="352"/>
      <c r="AV478" s="353">
        <f>SUM(AV470:AY477)</f>
        <v>3</v>
      </c>
      <c r="AW478" s="354"/>
      <c r="AX478" s="354"/>
      <c r="AY478" s="358"/>
    </row>
    <row r="479" spans="2:51" ht="24.75" customHeight="1">
      <c r="B479" s="554"/>
      <c r="C479" s="424"/>
      <c r="D479" s="424"/>
      <c r="E479" s="424"/>
      <c r="F479" s="424"/>
      <c r="G479" s="425"/>
      <c r="H479" s="331" t="s">
        <v>714</v>
      </c>
      <c r="I479" s="332"/>
      <c r="J479" s="332"/>
      <c r="K479" s="332"/>
      <c r="L479" s="332"/>
      <c r="M479" s="332"/>
      <c r="N479" s="332"/>
      <c r="O479" s="332"/>
      <c r="P479" s="332"/>
      <c r="Q479" s="332"/>
      <c r="R479" s="332"/>
      <c r="S479" s="332"/>
      <c r="T479" s="332"/>
      <c r="U479" s="332"/>
      <c r="V479" s="332"/>
      <c r="W479" s="332"/>
      <c r="X479" s="332"/>
      <c r="Y479" s="332"/>
      <c r="Z479" s="332"/>
      <c r="AA479" s="332"/>
      <c r="AB479" s="332"/>
      <c r="AC479" s="333"/>
      <c r="AD479" s="331" t="s">
        <v>1121</v>
      </c>
      <c r="AE479" s="332"/>
      <c r="AF479" s="332"/>
      <c r="AG479" s="332"/>
      <c r="AH479" s="332"/>
      <c r="AI479" s="332"/>
      <c r="AJ479" s="332"/>
      <c r="AK479" s="332"/>
      <c r="AL479" s="332"/>
      <c r="AM479" s="332"/>
      <c r="AN479" s="332"/>
      <c r="AO479" s="332"/>
      <c r="AP479" s="332"/>
      <c r="AQ479" s="332"/>
      <c r="AR479" s="332"/>
      <c r="AS479" s="332"/>
      <c r="AT479" s="332"/>
      <c r="AU479" s="332"/>
      <c r="AV479" s="332"/>
      <c r="AW479" s="332"/>
      <c r="AX479" s="332"/>
      <c r="AY479" s="596"/>
    </row>
    <row r="480" spans="2:51" ht="24.75" customHeight="1">
      <c r="B480" s="554"/>
      <c r="C480" s="424"/>
      <c r="D480" s="424"/>
      <c r="E480" s="424"/>
      <c r="F480" s="424"/>
      <c r="G480" s="425"/>
      <c r="H480" s="336" t="s">
        <v>29</v>
      </c>
      <c r="I480" s="337"/>
      <c r="J480" s="337"/>
      <c r="K480" s="337"/>
      <c r="L480" s="337"/>
      <c r="M480" s="338" t="s">
        <v>28</v>
      </c>
      <c r="N480" s="339"/>
      <c r="O480" s="339"/>
      <c r="P480" s="339"/>
      <c r="Q480" s="339"/>
      <c r="R480" s="339"/>
      <c r="S480" s="339"/>
      <c r="T480" s="339"/>
      <c r="U480" s="339"/>
      <c r="V480" s="339"/>
      <c r="W480" s="339"/>
      <c r="X480" s="339"/>
      <c r="Y480" s="340"/>
      <c r="Z480" s="341" t="s">
        <v>27</v>
      </c>
      <c r="AA480" s="342"/>
      <c r="AB480" s="342"/>
      <c r="AC480" s="343"/>
      <c r="AD480" s="336" t="s">
        <v>29</v>
      </c>
      <c r="AE480" s="337"/>
      <c r="AF480" s="337"/>
      <c r="AG480" s="337"/>
      <c r="AH480" s="337"/>
      <c r="AI480" s="338" t="s">
        <v>28</v>
      </c>
      <c r="AJ480" s="339"/>
      <c r="AK480" s="339"/>
      <c r="AL480" s="339"/>
      <c r="AM480" s="339"/>
      <c r="AN480" s="339"/>
      <c r="AO480" s="339"/>
      <c r="AP480" s="339"/>
      <c r="AQ480" s="339"/>
      <c r="AR480" s="339"/>
      <c r="AS480" s="339"/>
      <c r="AT480" s="339"/>
      <c r="AU480" s="340"/>
      <c r="AV480" s="341" t="s">
        <v>27</v>
      </c>
      <c r="AW480" s="342"/>
      <c r="AX480" s="342"/>
      <c r="AY480" s="347"/>
    </row>
    <row r="481" spans="2:51" ht="24.75" customHeight="1">
      <c r="B481" s="554"/>
      <c r="C481" s="424"/>
      <c r="D481" s="424"/>
      <c r="E481" s="424"/>
      <c r="F481" s="424"/>
      <c r="G481" s="425"/>
      <c r="H481" s="319" t="s">
        <v>602</v>
      </c>
      <c r="I481" s="320"/>
      <c r="J481" s="320"/>
      <c r="K481" s="320"/>
      <c r="L481" s="321"/>
      <c r="M481" s="322" t="s">
        <v>715</v>
      </c>
      <c r="N481" s="323"/>
      <c r="O481" s="323"/>
      <c r="P481" s="323"/>
      <c r="Q481" s="323"/>
      <c r="R481" s="323"/>
      <c r="S481" s="323"/>
      <c r="T481" s="323"/>
      <c r="U481" s="323"/>
      <c r="V481" s="323"/>
      <c r="W481" s="323"/>
      <c r="X481" s="323"/>
      <c r="Y481" s="324"/>
      <c r="Z481" s="325">
        <v>21</v>
      </c>
      <c r="AA481" s="326"/>
      <c r="AB481" s="326"/>
      <c r="AC481" s="327"/>
      <c r="AD481" s="319"/>
      <c r="AE481" s="320"/>
      <c r="AF481" s="320"/>
      <c r="AG481" s="320"/>
      <c r="AH481" s="321"/>
      <c r="AI481" s="322"/>
      <c r="AJ481" s="323"/>
      <c r="AK481" s="323"/>
      <c r="AL481" s="323"/>
      <c r="AM481" s="323"/>
      <c r="AN481" s="323"/>
      <c r="AO481" s="323"/>
      <c r="AP481" s="323"/>
      <c r="AQ481" s="323"/>
      <c r="AR481" s="323"/>
      <c r="AS481" s="323"/>
      <c r="AT481" s="323"/>
      <c r="AU481" s="324"/>
      <c r="AV481" s="325"/>
      <c r="AW481" s="326"/>
      <c r="AX481" s="326"/>
      <c r="AY481" s="330"/>
    </row>
    <row r="482" spans="2:51" ht="24.75" customHeight="1">
      <c r="B482" s="554"/>
      <c r="C482" s="424"/>
      <c r="D482" s="424"/>
      <c r="E482" s="424"/>
      <c r="F482" s="424"/>
      <c r="G482" s="425"/>
      <c r="H482" s="307"/>
      <c r="I482" s="308"/>
      <c r="J482" s="308"/>
      <c r="K482" s="308"/>
      <c r="L482" s="309"/>
      <c r="M482" s="310"/>
      <c r="N482" s="311"/>
      <c r="O482" s="311"/>
      <c r="P482" s="311"/>
      <c r="Q482" s="311"/>
      <c r="R482" s="311"/>
      <c r="S482" s="311"/>
      <c r="T482" s="311"/>
      <c r="U482" s="311"/>
      <c r="V482" s="311"/>
      <c r="W482" s="311"/>
      <c r="X482" s="311"/>
      <c r="Y482" s="312"/>
      <c r="Z482" s="313"/>
      <c r="AA482" s="314"/>
      <c r="AB482" s="314"/>
      <c r="AC482" s="315"/>
      <c r="AD482" s="307"/>
      <c r="AE482" s="308"/>
      <c r="AF482" s="308"/>
      <c r="AG482" s="308"/>
      <c r="AH482" s="309"/>
      <c r="AI482" s="310"/>
      <c r="AJ482" s="311"/>
      <c r="AK482" s="311"/>
      <c r="AL482" s="311"/>
      <c r="AM482" s="311"/>
      <c r="AN482" s="311"/>
      <c r="AO482" s="311"/>
      <c r="AP482" s="311"/>
      <c r="AQ482" s="311"/>
      <c r="AR482" s="311"/>
      <c r="AS482" s="311"/>
      <c r="AT482" s="311"/>
      <c r="AU482" s="312"/>
      <c r="AV482" s="313"/>
      <c r="AW482" s="314"/>
      <c r="AX482" s="314"/>
      <c r="AY482" s="318"/>
    </row>
    <row r="483" spans="2:51" ht="24.75" customHeight="1">
      <c r="B483" s="554"/>
      <c r="C483" s="424"/>
      <c r="D483" s="424"/>
      <c r="E483" s="424"/>
      <c r="F483" s="424"/>
      <c r="G483" s="425"/>
      <c r="H483" s="307"/>
      <c r="I483" s="308"/>
      <c r="J483" s="308"/>
      <c r="K483" s="308"/>
      <c r="L483" s="309"/>
      <c r="M483" s="310"/>
      <c r="N483" s="311"/>
      <c r="O483" s="311"/>
      <c r="P483" s="311"/>
      <c r="Q483" s="311"/>
      <c r="R483" s="311"/>
      <c r="S483" s="311"/>
      <c r="T483" s="311"/>
      <c r="U483" s="311"/>
      <c r="V483" s="311"/>
      <c r="W483" s="311"/>
      <c r="X483" s="311"/>
      <c r="Y483" s="312"/>
      <c r="Z483" s="313"/>
      <c r="AA483" s="314"/>
      <c r="AB483" s="314"/>
      <c r="AC483" s="315"/>
      <c r="AD483" s="307"/>
      <c r="AE483" s="308"/>
      <c r="AF483" s="308"/>
      <c r="AG483" s="308"/>
      <c r="AH483" s="309"/>
      <c r="AI483" s="310"/>
      <c r="AJ483" s="311"/>
      <c r="AK483" s="311"/>
      <c r="AL483" s="311"/>
      <c r="AM483" s="311"/>
      <c r="AN483" s="311"/>
      <c r="AO483" s="311"/>
      <c r="AP483" s="311"/>
      <c r="AQ483" s="311"/>
      <c r="AR483" s="311"/>
      <c r="AS483" s="311"/>
      <c r="AT483" s="311"/>
      <c r="AU483" s="312"/>
      <c r="AV483" s="313"/>
      <c r="AW483" s="314"/>
      <c r="AX483" s="314"/>
      <c r="AY483" s="318"/>
    </row>
    <row r="484" spans="2:51" ht="24.75" customHeight="1">
      <c r="B484" s="554"/>
      <c r="C484" s="424"/>
      <c r="D484" s="424"/>
      <c r="E484" s="424"/>
      <c r="F484" s="424"/>
      <c r="G484" s="425"/>
      <c r="H484" s="307"/>
      <c r="I484" s="308"/>
      <c r="J484" s="308"/>
      <c r="K484" s="308"/>
      <c r="L484" s="309"/>
      <c r="M484" s="310"/>
      <c r="N484" s="311"/>
      <c r="O484" s="311"/>
      <c r="P484" s="311"/>
      <c r="Q484" s="311"/>
      <c r="R484" s="311"/>
      <c r="S484" s="311"/>
      <c r="T484" s="311"/>
      <c r="U484" s="311"/>
      <c r="V484" s="311"/>
      <c r="W484" s="311"/>
      <c r="X484" s="311"/>
      <c r="Y484" s="312"/>
      <c r="Z484" s="313"/>
      <c r="AA484" s="314"/>
      <c r="AB484" s="314"/>
      <c r="AC484" s="315"/>
      <c r="AD484" s="307"/>
      <c r="AE484" s="308"/>
      <c r="AF484" s="308"/>
      <c r="AG484" s="308"/>
      <c r="AH484" s="309"/>
      <c r="AI484" s="310"/>
      <c r="AJ484" s="311"/>
      <c r="AK484" s="311"/>
      <c r="AL484" s="311"/>
      <c r="AM484" s="311"/>
      <c r="AN484" s="311"/>
      <c r="AO484" s="311"/>
      <c r="AP484" s="311"/>
      <c r="AQ484" s="311"/>
      <c r="AR484" s="311"/>
      <c r="AS484" s="311"/>
      <c r="AT484" s="311"/>
      <c r="AU484" s="312"/>
      <c r="AV484" s="313"/>
      <c r="AW484" s="314"/>
      <c r="AX484" s="314"/>
      <c r="AY484" s="318"/>
    </row>
    <row r="485" spans="2:51" ht="24.75" customHeight="1">
      <c r="B485" s="554"/>
      <c r="C485" s="424"/>
      <c r="D485" s="424"/>
      <c r="E485" s="424"/>
      <c r="F485" s="424"/>
      <c r="G485" s="425"/>
      <c r="H485" s="307"/>
      <c r="I485" s="308"/>
      <c r="J485" s="308"/>
      <c r="K485" s="308"/>
      <c r="L485" s="309"/>
      <c r="M485" s="310"/>
      <c r="N485" s="311"/>
      <c r="O485" s="311"/>
      <c r="P485" s="311"/>
      <c r="Q485" s="311"/>
      <c r="R485" s="311"/>
      <c r="S485" s="311"/>
      <c r="T485" s="311"/>
      <c r="U485" s="311"/>
      <c r="V485" s="311"/>
      <c r="W485" s="311"/>
      <c r="X485" s="311"/>
      <c r="Y485" s="312"/>
      <c r="Z485" s="313"/>
      <c r="AA485" s="314"/>
      <c r="AB485" s="314"/>
      <c r="AC485" s="314"/>
      <c r="AD485" s="307"/>
      <c r="AE485" s="308"/>
      <c r="AF485" s="308"/>
      <c r="AG485" s="308"/>
      <c r="AH485" s="309"/>
      <c r="AI485" s="310"/>
      <c r="AJ485" s="311"/>
      <c r="AK485" s="311"/>
      <c r="AL485" s="311"/>
      <c r="AM485" s="311"/>
      <c r="AN485" s="311"/>
      <c r="AO485" s="311"/>
      <c r="AP485" s="311"/>
      <c r="AQ485" s="311"/>
      <c r="AR485" s="311"/>
      <c r="AS485" s="311"/>
      <c r="AT485" s="311"/>
      <c r="AU485" s="312"/>
      <c r="AV485" s="313"/>
      <c r="AW485" s="314"/>
      <c r="AX485" s="314"/>
      <c r="AY485" s="318"/>
    </row>
    <row r="486" spans="2:51" ht="24.75" customHeight="1">
      <c r="B486" s="554"/>
      <c r="C486" s="424"/>
      <c r="D486" s="424"/>
      <c r="E486" s="424"/>
      <c r="F486" s="424"/>
      <c r="G486" s="425"/>
      <c r="H486" s="307"/>
      <c r="I486" s="308"/>
      <c r="J486" s="308"/>
      <c r="K486" s="308"/>
      <c r="L486" s="309"/>
      <c r="M486" s="310"/>
      <c r="N486" s="311"/>
      <c r="O486" s="311"/>
      <c r="P486" s="311"/>
      <c r="Q486" s="311"/>
      <c r="R486" s="311"/>
      <c r="S486" s="311"/>
      <c r="T486" s="311"/>
      <c r="U486" s="311"/>
      <c r="V486" s="311"/>
      <c r="W486" s="311"/>
      <c r="X486" s="311"/>
      <c r="Y486" s="312"/>
      <c r="Z486" s="313"/>
      <c r="AA486" s="314"/>
      <c r="AB486" s="314"/>
      <c r="AC486" s="314"/>
      <c r="AD486" s="307"/>
      <c r="AE486" s="308"/>
      <c r="AF486" s="308"/>
      <c r="AG486" s="308"/>
      <c r="AH486" s="309"/>
      <c r="AI486" s="310"/>
      <c r="AJ486" s="311"/>
      <c r="AK486" s="311"/>
      <c r="AL486" s="311"/>
      <c r="AM486" s="311"/>
      <c r="AN486" s="311"/>
      <c r="AO486" s="311"/>
      <c r="AP486" s="311"/>
      <c r="AQ486" s="311"/>
      <c r="AR486" s="311"/>
      <c r="AS486" s="311"/>
      <c r="AT486" s="311"/>
      <c r="AU486" s="312"/>
      <c r="AV486" s="313"/>
      <c r="AW486" s="314"/>
      <c r="AX486" s="314"/>
      <c r="AY486" s="318"/>
    </row>
    <row r="487" spans="2:51" ht="24.75" customHeight="1">
      <c r="B487" s="554"/>
      <c r="C487" s="424"/>
      <c r="D487" s="424"/>
      <c r="E487" s="424"/>
      <c r="F487" s="424"/>
      <c r="G487" s="425"/>
      <c r="H487" s="307"/>
      <c r="I487" s="308"/>
      <c r="J487" s="308"/>
      <c r="K487" s="308"/>
      <c r="L487" s="309"/>
      <c r="M487" s="310"/>
      <c r="N487" s="311"/>
      <c r="O487" s="311"/>
      <c r="P487" s="311"/>
      <c r="Q487" s="311"/>
      <c r="R487" s="311"/>
      <c r="S487" s="311"/>
      <c r="T487" s="311"/>
      <c r="U487" s="311"/>
      <c r="V487" s="311"/>
      <c r="W487" s="311"/>
      <c r="X487" s="311"/>
      <c r="Y487" s="312"/>
      <c r="Z487" s="313"/>
      <c r="AA487" s="314"/>
      <c r="AB487" s="314"/>
      <c r="AC487" s="314"/>
      <c r="AD487" s="307"/>
      <c r="AE487" s="308"/>
      <c r="AF487" s="308"/>
      <c r="AG487" s="308"/>
      <c r="AH487" s="309"/>
      <c r="AI487" s="310"/>
      <c r="AJ487" s="311"/>
      <c r="AK487" s="311"/>
      <c r="AL487" s="311"/>
      <c r="AM487" s="311"/>
      <c r="AN487" s="311"/>
      <c r="AO487" s="311"/>
      <c r="AP487" s="311"/>
      <c r="AQ487" s="311"/>
      <c r="AR487" s="311"/>
      <c r="AS487" s="311"/>
      <c r="AT487" s="311"/>
      <c r="AU487" s="312"/>
      <c r="AV487" s="313"/>
      <c r="AW487" s="314"/>
      <c r="AX487" s="314"/>
      <c r="AY487" s="318"/>
    </row>
    <row r="488" spans="2:51" ht="24.75" customHeight="1">
      <c r="B488" s="554"/>
      <c r="C488" s="424"/>
      <c r="D488" s="424"/>
      <c r="E488" s="424"/>
      <c r="F488" s="424"/>
      <c r="G488" s="425"/>
      <c r="H488" s="295"/>
      <c r="I488" s="296"/>
      <c r="J488" s="296"/>
      <c r="K488" s="296"/>
      <c r="L488" s="297"/>
      <c r="M488" s="298"/>
      <c r="N488" s="299"/>
      <c r="O488" s="299"/>
      <c r="P488" s="299"/>
      <c r="Q488" s="299"/>
      <c r="R488" s="299"/>
      <c r="S488" s="299"/>
      <c r="T488" s="299"/>
      <c r="U488" s="299"/>
      <c r="V488" s="299"/>
      <c r="W488" s="299"/>
      <c r="X488" s="299"/>
      <c r="Y488" s="300"/>
      <c r="Z488" s="301"/>
      <c r="AA488" s="302"/>
      <c r="AB488" s="302"/>
      <c r="AC488" s="302"/>
      <c r="AD488" s="295"/>
      <c r="AE488" s="296"/>
      <c r="AF488" s="296"/>
      <c r="AG488" s="296"/>
      <c r="AH488" s="297"/>
      <c r="AI488" s="298"/>
      <c r="AJ488" s="299"/>
      <c r="AK488" s="299"/>
      <c r="AL488" s="299"/>
      <c r="AM488" s="299"/>
      <c r="AN488" s="299"/>
      <c r="AO488" s="299"/>
      <c r="AP488" s="299"/>
      <c r="AQ488" s="299"/>
      <c r="AR488" s="299"/>
      <c r="AS488" s="299"/>
      <c r="AT488" s="299"/>
      <c r="AU488" s="300"/>
      <c r="AV488" s="301"/>
      <c r="AW488" s="302"/>
      <c r="AX488" s="302"/>
      <c r="AY488" s="306"/>
    </row>
    <row r="489" spans="2:51" ht="24.75" customHeight="1">
      <c r="B489" s="554"/>
      <c r="C489" s="424"/>
      <c r="D489" s="424"/>
      <c r="E489" s="424"/>
      <c r="F489" s="424"/>
      <c r="G489" s="425"/>
      <c r="H489" s="348" t="s">
        <v>26</v>
      </c>
      <c r="I489" s="349"/>
      <c r="J489" s="349"/>
      <c r="K489" s="349"/>
      <c r="L489" s="349"/>
      <c r="M489" s="350"/>
      <c r="N489" s="351"/>
      <c r="O489" s="351"/>
      <c r="P489" s="351"/>
      <c r="Q489" s="351"/>
      <c r="R489" s="351"/>
      <c r="S489" s="351"/>
      <c r="T489" s="351"/>
      <c r="U489" s="351"/>
      <c r="V489" s="351"/>
      <c r="W489" s="351"/>
      <c r="X489" s="351"/>
      <c r="Y489" s="352"/>
      <c r="Z489" s="353">
        <f>SUM(Z481:AC488)</f>
        <v>21</v>
      </c>
      <c r="AA489" s="354"/>
      <c r="AB489" s="354"/>
      <c r="AC489" s="355"/>
      <c r="AD489" s="348" t="s">
        <v>26</v>
      </c>
      <c r="AE489" s="349"/>
      <c r="AF489" s="349"/>
      <c r="AG489" s="349"/>
      <c r="AH489" s="349"/>
      <c r="AI489" s="350"/>
      <c r="AJ489" s="351"/>
      <c r="AK489" s="351"/>
      <c r="AL489" s="351"/>
      <c r="AM489" s="351"/>
      <c r="AN489" s="351"/>
      <c r="AO489" s="351"/>
      <c r="AP489" s="351"/>
      <c r="AQ489" s="351"/>
      <c r="AR489" s="351"/>
      <c r="AS489" s="351"/>
      <c r="AT489" s="351"/>
      <c r="AU489" s="352"/>
      <c r="AV489" s="353">
        <f>SUM(AV481:AY488)</f>
        <v>0</v>
      </c>
      <c r="AW489" s="354"/>
      <c r="AX489" s="354"/>
      <c r="AY489" s="358"/>
    </row>
    <row r="490" spans="2:51" ht="24.75" customHeight="1">
      <c r="B490" s="554"/>
      <c r="C490" s="424"/>
      <c r="D490" s="424"/>
      <c r="E490" s="424"/>
      <c r="F490" s="424"/>
      <c r="G490" s="425"/>
      <c r="H490" s="331" t="s">
        <v>716</v>
      </c>
      <c r="I490" s="332"/>
      <c r="J490" s="332"/>
      <c r="K490" s="332"/>
      <c r="L490" s="332"/>
      <c r="M490" s="332"/>
      <c r="N490" s="332"/>
      <c r="O490" s="332"/>
      <c r="P490" s="332"/>
      <c r="Q490" s="332"/>
      <c r="R490" s="332"/>
      <c r="S490" s="332"/>
      <c r="T490" s="332"/>
      <c r="U490" s="332"/>
      <c r="V490" s="332"/>
      <c r="W490" s="332"/>
      <c r="X490" s="332"/>
      <c r="Y490" s="332"/>
      <c r="Z490" s="332"/>
      <c r="AA490" s="332"/>
      <c r="AB490" s="332"/>
      <c r="AC490" s="333"/>
      <c r="AD490" s="331" t="s">
        <v>1099</v>
      </c>
      <c r="AE490" s="332"/>
      <c r="AF490" s="332"/>
      <c r="AG490" s="332"/>
      <c r="AH490" s="332"/>
      <c r="AI490" s="332"/>
      <c r="AJ490" s="332"/>
      <c r="AK490" s="332"/>
      <c r="AL490" s="332"/>
      <c r="AM490" s="332"/>
      <c r="AN490" s="332"/>
      <c r="AO490" s="332"/>
      <c r="AP490" s="332"/>
      <c r="AQ490" s="332"/>
      <c r="AR490" s="332"/>
      <c r="AS490" s="332"/>
      <c r="AT490" s="332"/>
      <c r="AU490" s="332"/>
      <c r="AV490" s="332"/>
      <c r="AW490" s="332"/>
      <c r="AX490" s="332"/>
      <c r="AY490" s="596"/>
    </row>
    <row r="491" spans="2:51" ht="24.75" customHeight="1">
      <c r="B491" s="554"/>
      <c r="C491" s="424"/>
      <c r="D491" s="424"/>
      <c r="E491" s="424"/>
      <c r="F491" s="424"/>
      <c r="G491" s="425"/>
      <c r="H491" s="336" t="s">
        <v>29</v>
      </c>
      <c r="I491" s="337"/>
      <c r="J491" s="337"/>
      <c r="K491" s="337"/>
      <c r="L491" s="337"/>
      <c r="M491" s="338" t="s">
        <v>28</v>
      </c>
      <c r="N491" s="339"/>
      <c r="O491" s="339"/>
      <c r="P491" s="339"/>
      <c r="Q491" s="339"/>
      <c r="R491" s="339"/>
      <c r="S491" s="339"/>
      <c r="T491" s="339"/>
      <c r="U491" s="339"/>
      <c r="V491" s="339"/>
      <c r="W491" s="339"/>
      <c r="X491" s="339"/>
      <c r="Y491" s="340"/>
      <c r="Z491" s="341" t="s">
        <v>27</v>
      </c>
      <c r="AA491" s="342"/>
      <c r="AB491" s="342"/>
      <c r="AC491" s="343"/>
      <c r="AD491" s="336" t="s">
        <v>29</v>
      </c>
      <c r="AE491" s="337"/>
      <c r="AF491" s="337"/>
      <c r="AG491" s="337"/>
      <c r="AH491" s="337"/>
      <c r="AI491" s="338" t="s">
        <v>28</v>
      </c>
      <c r="AJ491" s="339"/>
      <c r="AK491" s="339"/>
      <c r="AL491" s="339"/>
      <c r="AM491" s="339"/>
      <c r="AN491" s="339"/>
      <c r="AO491" s="339"/>
      <c r="AP491" s="339"/>
      <c r="AQ491" s="339"/>
      <c r="AR491" s="339"/>
      <c r="AS491" s="339"/>
      <c r="AT491" s="339"/>
      <c r="AU491" s="340"/>
      <c r="AV491" s="341" t="s">
        <v>27</v>
      </c>
      <c r="AW491" s="342"/>
      <c r="AX491" s="342"/>
      <c r="AY491" s="347"/>
    </row>
    <row r="492" spans="2:51" ht="24.75" customHeight="1">
      <c r="B492" s="554"/>
      <c r="C492" s="424"/>
      <c r="D492" s="424"/>
      <c r="E492" s="424"/>
      <c r="F492" s="424"/>
      <c r="G492" s="425"/>
      <c r="H492" s="319" t="s">
        <v>602</v>
      </c>
      <c r="I492" s="320"/>
      <c r="J492" s="320"/>
      <c r="K492" s="320"/>
      <c r="L492" s="321"/>
      <c r="M492" s="322" t="s">
        <v>644</v>
      </c>
      <c r="N492" s="323"/>
      <c r="O492" s="323"/>
      <c r="P492" s="323"/>
      <c r="Q492" s="323"/>
      <c r="R492" s="323"/>
      <c r="S492" s="323"/>
      <c r="T492" s="323"/>
      <c r="U492" s="323"/>
      <c r="V492" s="323"/>
      <c r="W492" s="323"/>
      <c r="X492" s="323"/>
      <c r="Y492" s="324"/>
      <c r="Z492" s="325">
        <v>12</v>
      </c>
      <c r="AA492" s="326"/>
      <c r="AB492" s="326"/>
      <c r="AC492" s="327"/>
      <c r="AD492" s="319"/>
      <c r="AE492" s="320"/>
      <c r="AF492" s="320"/>
      <c r="AG492" s="320"/>
      <c r="AH492" s="321"/>
      <c r="AI492" s="322"/>
      <c r="AJ492" s="323"/>
      <c r="AK492" s="323"/>
      <c r="AL492" s="323"/>
      <c r="AM492" s="323"/>
      <c r="AN492" s="323"/>
      <c r="AO492" s="323"/>
      <c r="AP492" s="323"/>
      <c r="AQ492" s="323"/>
      <c r="AR492" s="323"/>
      <c r="AS492" s="323"/>
      <c r="AT492" s="323"/>
      <c r="AU492" s="324"/>
      <c r="AV492" s="325"/>
      <c r="AW492" s="326"/>
      <c r="AX492" s="326"/>
      <c r="AY492" s="330"/>
    </row>
    <row r="493" spans="2:51" ht="24.75" customHeight="1">
      <c r="B493" s="554"/>
      <c r="C493" s="424"/>
      <c r="D493" s="424"/>
      <c r="E493" s="424"/>
      <c r="F493" s="424"/>
      <c r="G493" s="425"/>
      <c r="H493" s="307"/>
      <c r="I493" s="308"/>
      <c r="J493" s="308"/>
      <c r="K493" s="308"/>
      <c r="L493" s="309"/>
      <c r="M493" s="310"/>
      <c r="N493" s="311"/>
      <c r="O493" s="311"/>
      <c r="P493" s="311"/>
      <c r="Q493" s="311"/>
      <c r="R493" s="311"/>
      <c r="S493" s="311"/>
      <c r="T493" s="311"/>
      <c r="U493" s="311"/>
      <c r="V493" s="311"/>
      <c r="W493" s="311"/>
      <c r="X493" s="311"/>
      <c r="Y493" s="312"/>
      <c r="Z493" s="313"/>
      <c r="AA493" s="314"/>
      <c r="AB493" s="314"/>
      <c r="AC493" s="315"/>
      <c r="AD493" s="307"/>
      <c r="AE493" s="308"/>
      <c r="AF493" s="308"/>
      <c r="AG493" s="308"/>
      <c r="AH493" s="309"/>
      <c r="AI493" s="310"/>
      <c r="AJ493" s="311"/>
      <c r="AK493" s="311"/>
      <c r="AL493" s="311"/>
      <c r="AM493" s="311"/>
      <c r="AN493" s="311"/>
      <c r="AO493" s="311"/>
      <c r="AP493" s="311"/>
      <c r="AQ493" s="311"/>
      <c r="AR493" s="311"/>
      <c r="AS493" s="311"/>
      <c r="AT493" s="311"/>
      <c r="AU493" s="312"/>
      <c r="AV493" s="313"/>
      <c r="AW493" s="314"/>
      <c r="AX493" s="314"/>
      <c r="AY493" s="318"/>
    </row>
    <row r="494" spans="2:51" ht="24.75" customHeight="1">
      <c r="B494" s="554"/>
      <c r="C494" s="424"/>
      <c r="D494" s="424"/>
      <c r="E494" s="424"/>
      <c r="F494" s="424"/>
      <c r="G494" s="425"/>
      <c r="H494" s="307"/>
      <c r="I494" s="308"/>
      <c r="J494" s="308"/>
      <c r="K494" s="308"/>
      <c r="L494" s="309"/>
      <c r="M494" s="310"/>
      <c r="N494" s="311"/>
      <c r="O494" s="311"/>
      <c r="P494" s="311"/>
      <c r="Q494" s="311"/>
      <c r="R494" s="311"/>
      <c r="S494" s="311"/>
      <c r="T494" s="311"/>
      <c r="U494" s="311"/>
      <c r="V494" s="311"/>
      <c r="W494" s="311"/>
      <c r="X494" s="311"/>
      <c r="Y494" s="312"/>
      <c r="Z494" s="313"/>
      <c r="AA494" s="314"/>
      <c r="AB494" s="314"/>
      <c r="AC494" s="315"/>
      <c r="AD494" s="307"/>
      <c r="AE494" s="308"/>
      <c r="AF494" s="308"/>
      <c r="AG494" s="308"/>
      <c r="AH494" s="309"/>
      <c r="AI494" s="310"/>
      <c r="AJ494" s="311"/>
      <c r="AK494" s="311"/>
      <c r="AL494" s="311"/>
      <c r="AM494" s="311"/>
      <c r="AN494" s="311"/>
      <c r="AO494" s="311"/>
      <c r="AP494" s="311"/>
      <c r="AQ494" s="311"/>
      <c r="AR494" s="311"/>
      <c r="AS494" s="311"/>
      <c r="AT494" s="311"/>
      <c r="AU494" s="312"/>
      <c r="AV494" s="313"/>
      <c r="AW494" s="314"/>
      <c r="AX494" s="314"/>
      <c r="AY494" s="318"/>
    </row>
    <row r="495" spans="2:51" ht="24.75" customHeight="1">
      <c r="B495" s="554"/>
      <c r="C495" s="424"/>
      <c r="D495" s="424"/>
      <c r="E495" s="424"/>
      <c r="F495" s="424"/>
      <c r="G495" s="425"/>
      <c r="H495" s="307"/>
      <c r="I495" s="308"/>
      <c r="J495" s="308"/>
      <c r="K495" s="308"/>
      <c r="L495" s="309"/>
      <c r="M495" s="310"/>
      <c r="N495" s="311"/>
      <c r="O495" s="311"/>
      <c r="P495" s="311"/>
      <c r="Q495" s="311"/>
      <c r="R495" s="311"/>
      <c r="S495" s="311"/>
      <c r="T495" s="311"/>
      <c r="U495" s="311"/>
      <c r="V495" s="311"/>
      <c r="W495" s="311"/>
      <c r="X495" s="311"/>
      <c r="Y495" s="312"/>
      <c r="Z495" s="313"/>
      <c r="AA495" s="314"/>
      <c r="AB495" s="314"/>
      <c r="AC495" s="315"/>
      <c r="AD495" s="307"/>
      <c r="AE495" s="308"/>
      <c r="AF495" s="308"/>
      <c r="AG495" s="308"/>
      <c r="AH495" s="309"/>
      <c r="AI495" s="310"/>
      <c r="AJ495" s="311"/>
      <c r="AK495" s="311"/>
      <c r="AL495" s="311"/>
      <c r="AM495" s="311"/>
      <c r="AN495" s="311"/>
      <c r="AO495" s="311"/>
      <c r="AP495" s="311"/>
      <c r="AQ495" s="311"/>
      <c r="AR495" s="311"/>
      <c r="AS495" s="311"/>
      <c r="AT495" s="311"/>
      <c r="AU495" s="312"/>
      <c r="AV495" s="313"/>
      <c r="AW495" s="314"/>
      <c r="AX495" s="314"/>
      <c r="AY495" s="318"/>
    </row>
    <row r="496" spans="2:51" ht="24.75" customHeight="1">
      <c r="B496" s="554"/>
      <c r="C496" s="424"/>
      <c r="D496" s="424"/>
      <c r="E496" s="424"/>
      <c r="F496" s="424"/>
      <c r="G496" s="425"/>
      <c r="H496" s="307"/>
      <c r="I496" s="308"/>
      <c r="J496" s="308"/>
      <c r="K496" s="308"/>
      <c r="L496" s="309"/>
      <c r="M496" s="310"/>
      <c r="N496" s="311"/>
      <c r="O496" s="311"/>
      <c r="P496" s="311"/>
      <c r="Q496" s="311"/>
      <c r="R496" s="311"/>
      <c r="S496" s="311"/>
      <c r="T496" s="311"/>
      <c r="U496" s="311"/>
      <c r="V496" s="311"/>
      <c r="W496" s="311"/>
      <c r="X496" s="311"/>
      <c r="Y496" s="312"/>
      <c r="Z496" s="313"/>
      <c r="AA496" s="314"/>
      <c r="AB496" s="314"/>
      <c r="AC496" s="314"/>
      <c r="AD496" s="307"/>
      <c r="AE496" s="308"/>
      <c r="AF496" s="308"/>
      <c r="AG496" s="308"/>
      <c r="AH496" s="309"/>
      <c r="AI496" s="310"/>
      <c r="AJ496" s="311"/>
      <c r="AK496" s="311"/>
      <c r="AL496" s="311"/>
      <c r="AM496" s="311"/>
      <c r="AN496" s="311"/>
      <c r="AO496" s="311"/>
      <c r="AP496" s="311"/>
      <c r="AQ496" s="311"/>
      <c r="AR496" s="311"/>
      <c r="AS496" s="311"/>
      <c r="AT496" s="311"/>
      <c r="AU496" s="312"/>
      <c r="AV496" s="313"/>
      <c r="AW496" s="314"/>
      <c r="AX496" s="314"/>
      <c r="AY496" s="318"/>
    </row>
    <row r="497" spans="2:51" ht="24.75" customHeight="1">
      <c r="B497" s="554"/>
      <c r="C497" s="424"/>
      <c r="D497" s="424"/>
      <c r="E497" s="424"/>
      <c r="F497" s="424"/>
      <c r="G497" s="425"/>
      <c r="H497" s="307"/>
      <c r="I497" s="308"/>
      <c r="J497" s="308"/>
      <c r="K497" s="308"/>
      <c r="L497" s="309"/>
      <c r="M497" s="310"/>
      <c r="N497" s="311"/>
      <c r="O497" s="311"/>
      <c r="P497" s="311"/>
      <c r="Q497" s="311"/>
      <c r="R497" s="311"/>
      <c r="S497" s="311"/>
      <c r="T497" s="311"/>
      <c r="U497" s="311"/>
      <c r="V497" s="311"/>
      <c r="W497" s="311"/>
      <c r="X497" s="311"/>
      <c r="Y497" s="312"/>
      <c r="Z497" s="313"/>
      <c r="AA497" s="314"/>
      <c r="AB497" s="314"/>
      <c r="AC497" s="314"/>
      <c r="AD497" s="307"/>
      <c r="AE497" s="308"/>
      <c r="AF497" s="308"/>
      <c r="AG497" s="308"/>
      <c r="AH497" s="309"/>
      <c r="AI497" s="310"/>
      <c r="AJ497" s="311"/>
      <c r="AK497" s="311"/>
      <c r="AL497" s="311"/>
      <c r="AM497" s="311"/>
      <c r="AN497" s="311"/>
      <c r="AO497" s="311"/>
      <c r="AP497" s="311"/>
      <c r="AQ497" s="311"/>
      <c r="AR497" s="311"/>
      <c r="AS497" s="311"/>
      <c r="AT497" s="311"/>
      <c r="AU497" s="312"/>
      <c r="AV497" s="313"/>
      <c r="AW497" s="314"/>
      <c r="AX497" s="314"/>
      <c r="AY497" s="318"/>
    </row>
    <row r="498" spans="2:51" ht="24.75" customHeight="1">
      <c r="B498" s="554"/>
      <c r="C498" s="424"/>
      <c r="D498" s="424"/>
      <c r="E498" s="424"/>
      <c r="F498" s="424"/>
      <c r="G498" s="425"/>
      <c r="H498" s="307"/>
      <c r="I498" s="308"/>
      <c r="J498" s="308"/>
      <c r="K498" s="308"/>
      <c r="L498" s="309"/>
      <c r="M498" s="310"/>
      <c r="N498" s="311"/>
      <c r="O498" s="311"/>
      <c r="P498" s="311"/>
      <c r="Q498" s="311"/>
      <c r="R498" s="311"/>
      <c r="S498" s="311"/>
      <c r="T498" s="311"/>
      <c r="U498" s="311"/>
      <c r="V498" s="311"/>
      <c r="W498" s="311"/>
      <c r="X498" s="311"/>
      <c r="Y498" s="312"/>
      <c r="Z498" s="313"/>
      <c r="AA498" s="314"/>
      <c r="AB498" s="314"/>
      <c r="AC498" s="314"/>
      <c r="AD498" s="307"/>
      <c r="AE498" s="308"/>
      <c r="AF498" s="308"/>
      <c r="AG498" s="308"/>
      <c r="AH498" s="309"/>
      <c r="AI498" s="310"/>
      <c r="AJ498" s="311"/>
      <c r="AK498" s="311"/>
      <c r="AL498" s="311"/>
      <c r="AM498" s="311"/>
      <c r="AN498" s="311"/>
      <c r="AO498" s="311"/>
      <c r="AP498" s="311"/>
      <c r="AQ498" s="311"/>
      <c r="AR498" s="311"/>
      <c r="AS498" s="311"/>
      <c r="AT498" s="311"/>
      <c r="AU498" s="312"/>
      <c r="AV498" s="313"/>
      <c r="AW498" s="314"/>
      <c r="AX498" s="314"/>
      <c r="AY498" s="318"/>
    </row>
    <row r="499" spans="2:51" ht="24.75" customHeight="1">
      <c r="B499" s="554"/>
      <c r="C499" s="424"/>
      <c r="D499" s="424"/>
      <c r="E499" s="424"/>
      <c r="F499" s="424"/>
      <c r="G499" s="425"/>
      <c r="H499" s="295"/>
      <c r="I499" s="296"/>
      <c r="J499" s="296"/>
      <c r="K499" s="296"/>
      <c r="L499" s="297"/>
      <c r="M499" s="298"/>
      <c r="N499" s="299"/>
      <c r="O499" s="299"/>
      <c r="P499" s="299"/>
      <c r="Q499" s="299"/>
      <c r="R499" s="299"/>
      <c r="S499" s="299"/>
      <c r="T499" s="299"/>
      <c r="U499" s="299"/>
      <c r="V499" s="299"/>
      <c r="W499" s="299"/>
      <c r="X499" s="299"/>
      <c r="Y499" s="300"/>
      <c r="Z499" s="301"/>
      <c r="AA499" s="302"/>
      <c r="AB499" s="302"/>
      <c r="AC499" s="302"/>
      <c r="AD499" s="295"/>
      <c r="AE499" s="296"/>
      <c r="AF499" s="296"/>
      <c r="AG499" s="296"/>
      <c r="AH499" s="297"/>
      <c r="AI499" s="298"/>
      <c r="AJ499" s="299"/>
      <c r="AK499" s="299"/>
      <c r="AL499" s="299"/>
      <c r="AM499" s="299"/>
      <c r="AN499" s="299"/>
      <c r="AO499" s="299"/>
      <c r="AP499" s="299"/>
      <c r="AQ499" s="299"/>
      <c r="AR499" s="299"/>
      <c r="AS499" s="299"/>
      <c r="AT499" s="299"/>
      <c r="AU499" s="300"/>
      <c r="AV499" s="301"/>
      <c r="AW499" s="302"/>
      <c r="AX499" s="302"/>
      <c r="AY499" s="306"/>
    </row>
    <row r="500" spans="2:51" ht="24.75" customHeight="1">
      <c r="B500" s="554"/>
      <c r="C500" s="424"/>
      <c r="D500" s="424"/>
      <c r="E500" s="424"/>
      <c r="F500" s="424"/>
      <c r="G500" s="425"/>
      <c r="H500" s="348" t="s">
        <v>26</v>
      </c>
      <c r="I500" s="349"/>
      <c r="J500" s="349"/>
      <c r="K500" s="349"/>
      <c r="L500" s="349"/>
      <c r="M500" s="350"/>
      <c r="N500" s="351"/>
      <c r="O500" s="351"/>
      <c r="P500" s="351"/>
      <c r="Q500" s="351"/>
      <c r="R500" s="351"/>
      <c r="S500" s="351"/>
      <c r="T500" s="351"/>
      <c r="U500" s="351"/>
      <c r="V500" s="351"/>
      <c r="W500" s="351"/>
      <c r="X500" s="351"/>
      <c r="Y500" s="352"/>
      <c r="Z500" s="353">
        <f>SUM(Z492:AC499)</f>
        <v>12</v>
      </c>
      <c r="AA500" s="354"/>
      <c r="AB500" s="354"/>
      <c r="AC500" s="355"/>
      <c r="AD500" s="348" t="s">
        <v>26</v>
      </c>
      <c r="AE500" s="349"/>
      <c r="AF500" s="349"/>
      <c r="AG500" s="349"/>
      <c r="AH500" s="349"/>
      <c r="AI500" s="350"/>
      <c r="AJ500" s="351"/>
      <c r="AK500" s="351"/>
      <c r="AL500" s="351"/>
      <c r="AM500" s="351"/>
      <c r="AN500" s="351"/>
      <c r="AO500" s="351"/>
      <c r="AP500" s="351"/>
      <c r="AQ500" s="351"/>
      <c r="AR500" s="351"/>
      <c r="AS500" s="351"/>
      <c r="AT500" s="351"/>
      <c r="AU500" s="352"/>
      <c r="AV500" s="353">
        <f>SUM(AV492:AY499)</f>
        <v>0</v>
      </c>
      <c r="AW500" s="354"/>
      <c r="AX500" s="354"/>
      <c r="AY500" s="358"/>
    </row>
    <row r="501" spans="2:51" ht="24.75" customHeight="1">
      <c r="B501" s="554"/>
      <c r="C501" s="424"/>
      <c r="D501" s="424"/>
      <c r="E501" s="424"/>
      <c r="F501" s="424"/>
      <c r="G501" s="425"/>
      <c r="H501" s="331" t="s">
        <v>717</v>
      </c>
      <c r="I501" s="332"/>
      <c r="J501" s="332"/>
      <c r="K501" s="332"/>
      <c r="L501" s="332"/>
      <c r="M501" s="332"/>
      <c r="N501" s="332"/>
      <c r="O501" s="332"/>
      <c r="P501" s="332"/>
      <c r="Q501" s="332"/>
      <c r="R501" s="332"/>
      <c r="S501" s="332"/>
      <c r="T501" s="332"/>
      <c r="U501" s="332"/>
      <c r="V501" s="332"/>
      <c r="W501" s="332"/>
      <c r="X501" s="332"/>
      <c r="Y501" s="332"/>
      <c r="Z501" s="332"/>
      <c r="AA501" s="332"/>
      <c r="AB501" s="332"/>
      <c r="AC501" s="333"/>
      <c r="AD501" s="331" t="s">
        <v>1100</v>
      </c>
      <c r="AE501" s="332"/>
      <c r="AF501" s="332"/>
      <c r="AG501" s="332"/>
      <c r="AH501" s="332"/>
      <c r="AI501" s="332"/>
      <c r="AJ501" s="332"/>
      <c r="AK501" s="332"/>
      <c r="AL501" s="332"/>
      <c r="AM501" s="332"/>
      <c r="AN501" s="332"/>
      <c r="AO501" s="332"/>
      <c r="AP501" s="332"/>
      <c r="AQ501" s="332"/>
      <c r="AR501" s="332"/>
      <c r="AS501" s="332"/>
      <c r="AT501" s="332"/>
      <c r="AU501" s="332"/>
      <c r="AV501" s="332"/>
      <c r="AW501" s="332"/>
      <c r="AX501" s="332"/>
      <c r="AY501" s="596"/>
    </row>
    <row r="502" spans="2:51" ht="24.75" customHeight="1">
      <c r="B502" s="554"/>
      <c r="C502" s="424"/>
      <c r="D502" s="424"/>
      <c r="E502" s="424"/>
      <c r="F502" s="424"/>
      <c r="G502" s="425"/>
      <c r="H502" s="336" t="s">
        <v>29</v>
      </c>
      <c r="I502" s="337"/>
      <c r="J502" s="337"/>
      <c r="K502" s="337"/>
      <c r="L502" s="337"/>
      <c r="M502" s="338" t="s">
        <v>28</v>
      </c>
      <c r="N502" s="339"/>
      <c r="O502" s="339"/>
      <c r="P502" s="339"/>
      <c r="Q502" s="339"/>
      <c r="R502" s="339"/>
      <c r="S502" s="339"/>
      <c r="T502" s="339"/>
      <c r="U502" s="339"/>
      <c r="V502" s="339"/>
      <c r="W502" s="339"/>
      <c r="X502" s="339"/>
      <c r="Y502" s="340"/>
      <c r="Z502" s="341" t="s">
        <v>27</v>
      </c>
      <c r="AA502" s="342"/>
      <c r="AB502" s="342"/>
      <c r="AC502" s="343"/>
      <c r="AD502" s="336" t="s">
        <v>29</v>
      </c>
      <c r="AE502" s="337"/>
      <c r="AF502" s="337"/>
      <c r="AG502" s="337"/>
      <c r="AH502" s="337"/>
      <c r="AI502" s="338" t="s">
        <v>28</v>
      </c>
      <c r="AJ502" s="339"/>
      <c r="AK502" s="339"/>
      <c r="AL502" s="339"/>
      <c r="AM502" s="339"/>
      <c r="AN502" s="339"/>
      <c r="AO502" s="339"/>
      <c r="AP502" s="339"/>
      <c r="AQ502" s="339"/>
      <c r="AR502" s="339"/>
      <c r="AS502" s="339"/>
      <c r="AT502" s="339"/>
      <c r="AU502" s="340"/>
      <c r="AV502" s="341" t="s">
        <v>27</v>
      </c>
      <c r="AW502" s="342"/>
      <c r="AX502" s="342"/>
      <c r="AY502" s="347"/>
    </row>
    <row r="503" spans="2:51" ht="24.75" customHeight="1">
      <c r="B503" s="554"/>
      <c r="C503" s="424"/>
      <c r="D503" s="424"/>
      <c r="E503" s="424"/>
      <c r="F503" s="424"/>
      <c r="G503" s="425"/>
      <c r="H503" s="319" t="s">
        <v>602</v>
      </c>
      <c r="I503" s="320"/>
      <c r="J503" s="320"/>
      <c r="K503" s="320"/>
      <c r="L503" s="321"/>
      <c r="M503" s="322" t="s">
        <v>718</v>
      </c>
      <c r="N503" s="323"/>
      <c r="O503" s="323"/>
      <c r="P503" s="323"/>
      <c r="Q503" s="323"/>
      <c r="R503" s="323"/>
      <c r="S503" s="323"/>
      <c r="T503" s="323"/>
      <c r="U503" s="323"/>
      <c r="V503" s="323"/>
      <c r="W503" s="323"/>
      <c r="X503" s="323"/>
      <c r="Y503" s="324"/>
      <c r="Z503" s="325">
        <v>8</v>
      </c>
      <c r="AA503" s="326"/>
      <c r="AB503" s="326"/>
      <c r="AC503" s="327"/>
      <c r="AD503" s="319"/>
      <c r="AE503" s="320"/>
      <c r="AF503" s="320"/>
      <c r="AG503" s="320"/>
      <c r="AH503" s="321"/>
      <c r="AI503" s="322"/>
      <c r="AJ503" s="323"/>
      <c r="AK503" s="323"/>
      <c r="AL503" s="323"/>
      <c r="AM503" s="323"/>
      <c r="AN503" s="323"/>
      <c r="AO503" s="323"/>
      <c r="AP503" s="323"/>
      <c r="AQ503" s="323"/>
      <c r="AR503" s="323"/>
      <c r="AS503" s="323"/>
      <c r="AT503" s="323"/>
      <c r="AU503" s="324"/>
      <c r="AV503" s="325"/>
      <c r="AW503" s="326"/>
      <c r="AX503" s="326"/>
      <c r="AY503" s="330"/>
    </row>
    <row r="504" spans="2:51" ht="24.75" customHeight="1">
      <c r="B504" s="554"/>
      <c r="C504" s="424"/>
      <c r="D504" s="424"/>
      <c r="E504" s="424"/>
      <c r="F504" s="424"/>
      <c r="G504" s="425"/>
      <c r="H504" s="307"/>
      <c r="I504" s="308"/>
      <c r="J504" s="308"/>
      <c r="K504" s="308"/>
      <c r="L504" s="309"/>
      <c r="M504" s="310"/>
      <c r="N504" s="311"/>
      <c r="O504" s="311"/>
      <c r="P504" s="311"/>
      <c r="Q504" s="311"/>
      <c r="R504" s="311"/>
      <c r="S504" s="311"/>
      <c r="T504" s="311"/>
      <c r="U504" s="311"/>
      <c r="V504" s="311"/>
      <c r="W504" s="311"/>
      <c r="X504" s="311"/>
      <c r="Y504" s="312"/>
      <c r="Z504" s="313"/>
      <c r="AA504" s="314"/>
      <c r="AB504" s="314"/>
      <c r="AC504" s="315"/>
      <c r="AD504" s="307"/>
      <c r="AE504" s="308"/>
      <c r="AF504" s="308"/>
      <c r="AG504" s="308"/>
      <c r="AH504" s="309"/>
      <c r="AI504" s="310"/>
      <c r="AJ504" s="311"/>
      <c r="AK504" s="311"/>
      <c r="AL504" s="311"/>
      <c r="AM504" s="311"/>
      <c r="AN504" s="311"/>
      <c r="AO504" s="311"/>
      <c r="AP504" s="311"/>
      <c r="AQ504" s="311"/>
      <c r="AR504" s="311"/>
      <c r="AS504" s="311"/>
      <c r="AT504" s="311"/>
      <c r="AU504" s="312"/>
      <c r="AV504" s="313"/>
      <c r="AW504" s="314"/>
      <c r="AX504" s="314"/>
      <c r="AY504" s="318"/>
    </row>
    <row r="505" spans="2:51" ht="24.75" customHeight="1">
      <c r="B505" s="554"/>
      <c r="C505" s="424"/>
      <c r="D505" s="424"/>
      <c r="E505" s="424"/>
      <c r="F505" s="424"/>
      <c r="G505" s="425"/>
      <c r="H505" s="307"/>
      <c r="I505" s="308"/>
      <c r="J505" s="308"/>
      <c r="K505" s="308"/>
      <c r="L505" s="309"/>
      <c r="M505" s="310"/>
      <c r="N505" s="311"/>
      <c r="O505" s="311"/>
      <c r="P505" s="311"/>
      <c r="Q505" s="311"/>
      <c r="R505" s="311"/>
      <c r="S505" s="311"/>
      <c r="T505" s="311"/>
      <c r="U505" s="311"/>
      <c r="V505" s="311"/>
      <c r="W505" s="311"/>
      <c r="X505" s="311"/>
      <c r="Y505" s="312"/>
      <c r="Z505" s="313"/>
      <c r="AA505" s="314"/>
      <c r="AB505" s="314"/>
      <c r="AC505" s="315"/>
      <c r="AD505" s="307"/>
      <c r="AE505" s="308"/>
      <c r="AF505" s="308"/>
      <c r="AG505" s="308"/>
      <c r="AH505" s="309"/>
      <c r="AI505" s="310"/>
      <c r="AJ505" s="311"/>
      <c r="AK505" s="311"/>
      <c r="AL505" s="311"/>
      <c r="AM505" s="311"/>
      <c r="AN505" s="311"/>
      <c r="AO505" s="311"/>
      <c r="AP505" s="311"/>
      <c r="AQ505" s="311"/>
      <c r="AR505" s="311"/>
      <c r="AS505" s="311"/>
      <c r="AT505" s="311"/>
      <c r="AU505" s="312"/>
      <c r="AV505" s="313"/>
      <c r="AW505" s="314"/>
      <c r="AX505" s="314"/>
      <c r="AY505" s="318"/>
    </row>
    <row r="506" spans="2:51" ht="24.75" customHeight="1">
      <c r="B506" s="554"/>
      <c r="C506" s="424"/>
      <c r="D506" s="424"/>
      <c r="E506" s="424"/>
      <c r="F506" s="424"/>
      <c r="G506" s="425"/>
      <c r="H506" s="307"/>
      <c r="I506" s="308"/>
      <c r="J506" s="308"/>
      <c r="K506" s="308"/>
      <c r="L506" s="309"/>
      <c r="M506" s="310"/>
      <c r="N506" s="311"/>
      <c r="O506" s="311"/>
      <c r="P506" s="311"/>
      <c r="Q506" s="311"/>
      <c r="R506" s="311"/>
      <c r="S506" s="311"/>
      <c r="T506" s="311"/>
      <c r="U506" s="311"/>
      <c r="V506" s="311"/>
      <c r="W506" s="311"/>
      <c r="X506" s="311"/>
      <c r="Y506" s="312"/>
      <c r="Z506" s="313"/>
      <c r="AA506" s="314"/>
      <c r="AB506" s="314"/>
      <c r="AC506" s="315"/>
      <c r="AD506" s="307"/>
      <c r="AE506" s="308"/>
      <c r="AF506" s="308"/>
      <c r="AG506" s="308"/>
      <c r="AH506" s="309"/>
      <c r="AI506" s="310"/>
      <c r="AJ506" s="311"/>
      <c r="AK506" s="311"/>
      <c r="AL506" s="311"/>
      <c r="AM506" s="311"/>
      <c r="AN506" s="311"/>
      <c r="AO506" s="311"/>
      <c r="AP506" s="311"/>
      <c r="AQ506" s="311"/>
      <c r="AR506" s="311"/>
      <c r="AS506" s="311"/>
      <c r="AT506" s="311"/>
      <c r="AU506" s="312"/>
      <c r="AV506" s="313"/>
      <c r="AW506" s="314"/>
      <c r="AX506" s="314"/>
      <c r="AY506" s="318"/>
    </row>
    <row r="507" spans="2:51" ht="24.75" customHeight="1">
      <c r="B507" s="554"/>
      <c r="C507" s="424"/>
      <c r="D507" s="424"/>
      <c r="E507" s="424"/>
      <c r="F507" s="424"/>
      <c r="G507" s="425"/>
      <c r="H507" s="307"/>
      <c r="I507" s="308"/>
      <c r="J507" s="308"/>
      <c r="K507" s="308"/>
      <c r="L507" s="309"/>
      <c r="M507" s="310"/>
      <c r="N507" s="311"/>
      <c r="O507" s="311"/>
      <c r="P507" s="311"/>
      <c r="Q507" s="311"/>
      <c r="R507" s="311"/>
      <c r="S507" s="311"/>
      <c r="T507" s="311"/>
      <c r="U507" s="311"/>
      <c r="V507" s="311"/>
      <c r="W507" s="311"/>
      <c r="X507" s="311"/>
      <c r="Y507" s="312"/>
      <c r="Z507" s="313"/>
      <c r="AA507" s="314"/>
      <c r="AB507" s="314"/>
      <c r="AC507" s="314"/>
      <c r="AD507" s="307"/>
      <c r="AE507" s="308"/>
      <c r="AF507" s="308"/>
      <c r="AG507" s="308"/>
      <c r="AH507" s="309"/>
      <c r="AI507" s="310"/>
      <c r="AJ507" s="311"/>
      <c r="AK507" s="311"/>
      <c r="AL507" s="311"/>
      <c r="AM507" s="311"/>
      <c r="AN507" s="311"/>
      <c r="AO507" s="311"/>
      <c r="AP507" s="311"/>
      <c r="AQ507" s="311"/>
      <c r="AR507" s="311"/>
      <c r="AS507" s="311"/>
      <c r="AT507" s="311"/>
      <c r="AU507" s="312"/>
      <c r="AV507" s="313"/>
      <c r="AW507" s="314"/>
      <c r="AX507" s="314"/>
      <c r="AY507" s="318"/>
    </row>
    <row r="508" spans="2:51" ht="24.75" customHeight="1">
      <c r="B508" s="554"/>
      <c r="C508" s="424"/>
      <c r="D508" s="424"/>
      <c r="E508" s="424"/>
      <c r="F508" s="424"/>
      <c r="G508" s="425"/>
      <c r="H508" s="307"/>
      <c r="I508" s="308"/>
      <c r="J508" s="308"/>
      <c r="K508" s="308"/>
      <c r="L508" s="309"/>
      <c r="M508" s="310"/>
      <c r="N508" s="311"/>
      <c r="O508" s="311"/>
      <c r="P508" s="311"/>
      <c r="Q508" s="311"/>
      <c r="R508" s="311"/>
      <c r="S508" s="311"/>
      <c r="T508" s="311"/>
      <c r="U508" s="311"/>
      <c r="V508" s="311"/>
      <c r="W508" s="311"/>
      <c r="X508" s="311"/>
      <c r="Y508" s="312"/>
      <c r="Z508" s="313"/>
      <c r="AA508" s="314"/>
      <c r="AB508" s="314"/>
      <c r="AC508" s="314"/>
      <c r="AD508" s="307"/>
      <c r="AE508" s="308"/>
      <c r="AF508" s="308"/>
      <c r="AG508" s="308"/>
      <c r="AH508" s="309"/>
      <c r="AI508" s="310"/>
      <c r="AJ508" s="311"/>
      <c r="AK508" s="311"/>
      <c r="AL508" s="311"/>
      <c r="AM508" s="311"/>
      <c r="AN508" s="311"/>
      <c r="AO508" s="311"/>
      <c r="AP508" s="311"/>
      <c r="AQ508" s="311"/>
      <c r="AR508" s="311"/>
      <c r="AS508" s="311"/>
      <c r="AT508" s="311"/>
      <c r="AU508" s="312"/>
      <c r="AV508" s="313"/>
      <c r="AW508" s="314"/>
      <c r="AX508" s="314"/>
      <c r="AY508" s="318"/>
    </row>
    <row r="509" spans="2:51" ht="24.75" customHeight="1">
      <c r="B509" s="554"/>
      <c r="C509" s="424"/>
      <c r="D509" s="424"/>
      <c r="E509" s="424"/>
      <c r="F509" s="424"/>
      <c r="G509" s="425"/>
      <c r="H509" s="307"/>
      <c r="I509" s="308"/>
      <c r="J509" s="308"/>
      <c r="K509" s="308"/>
      <c r="L509" s="309"/>
      <c r="M509" s="310"/>
      <c r="N509" s="311"/>
      <c r="O509" s="311"/>
      <c r="P509" s="311"/>
      <c r="Q509" s="311"/>
      <c r="R509" s="311"/>
      <c r="S509" s="311"/>
      <c r="T509" s="311"/>
      <c r="U509" s="311"/>
      <c r="V509" s="311"/>
      <c r="W509" s="311"/>
      <c r="X509" s="311"/>
      <c r="Y509" s="312"/>
      <c r="Z509" s="313"/>
      <c r="AA509" s="314"/>
      <c r="AB509" s="314"/>
      <c r="AC509" s="314"/>
      <c r="AD509" s="307"/>
      <c r="AE509" s="308"/>
      <c r="AF509" s="308"/>
      <c r="AG509" s="308"/>
      <c r="AH509" s="309"/>
      <c r="AI509" s="310"/>
      <c r="AJ509" s="311"/>
      <c r="AK509" s="311"/>
      <c r="AL509" s="311"/>
      <c r="AM509" s="311"/>
      <c r="AN509" s="311"/>
      <c r="AO509" s="311"/>
      <c r="AP509" s="311"/>
      <c r="AQ509" s="311"/>
      <c r="AR509" s="311"/>
      <c r="AS509" s="311"/>
      <c r="AT509" s="311"/>
      <c r="AU509" s="312"/>
      <c r="AV509" s="313"/>
      <c r="AW509" s="314"/>
      <c r="AX509" s="314"/>
      <c r="AY509" s="318"/>
    </row>
    <row r="510" spans="2:51" ht="24.75" customHeight="1">
      <c r="B510" s="554"/>
      <c r="C510" s="424"/>
      <c r="D510" s="424"/>
      <c r="E510" s="424"/>
      <c r="F510" s="424"/>
      <c r="G510" s="425"/>
      <c r="H510" s="295"/>
      <c r="I510" s="296"/>
      <c r="J510" s="296"/>
      <c r="K510" s="296"/>
      <c r="L510" s="297"/>
      <c r="M510" s="298"/>
      <c r="N510" s="299"/>
      <c r="O510" s="299"/>
      <c r="P510" s="299"/>
      <c r="Q510" s="299"/>
      <c r="R510" s="299"/>
      <c r="S510" s="299"/>
      <c r="T510" s="299"/>
      <c r="U510" s="299"/>
      <c r="V510" s="299"/>
      <c r="W510" s="299"/>
      <c r="X510" s="299"/>
      <c r="Y510" s="300"/>
      <c r="Z510" s="301"/>
      <c r="AA510" s="302"/>
      <c r="AB510" s="302"/>
      <c r="AC510" s="302"/>
      <c r="AD510" s="295"/>
      <c r="AE510" s="296"/>
      <c r="AF510" s="296"/>
      <c r="AG510" s="296"/>
      <c r="AH510" s="297"/>
      <c r="AI510" s="298"/>
      <c r="AJ510" s="299"/>
      <c r="AK510" s="299"/>
      <c r="AL510" s="299"/>
      <c r="AM510" s="299"/>
      <c r="AN510" s="299"/>
      <c r="AO510" s="299"/>
      <c r="AP510" s="299"/>
      <c r="AQ510" s="299"/>
      <c r="AR510" s="299"/>
      <c r="AS510" s="299"/>
      <c r="AT510" s="299"/>
      <c r="AU510" s="300"/>
      <c r="AV510" s="301"/>
      <c r="AW510" s="302"/>
      <c r="AX510" s="302"/>
      <c r="AY510" s="306"/>
    </row>
    <row r="511" spans="2:51" ht="24.75" customHeight="1" thickBot="1">
      <c r="B511" s="555"/>
      <c r="C511" s="464"/>
      <c r="D511" s="464"/>
      <c r="E511" s="464"/>
      <c r="F511" s="464"/>
      <c r="G511" s="465"/>
      <c r="H511" s="447" t="s">
        <v>26</v>
      </c>
      <c r="I511" s="288"/>
      <c r="J511" s="288"/>
      <c r="K511" s="288"/>
      <c r="L511" s="288"/>
      <c r="M511" s="289"/>
      <c r="N511" s="448"/>
      <c r="O511" s="448"/>
      <c r="P511" s="448"/>
      <c r="Q511" s="448"/>
      <c r="R511" s="448"/>
      <c r="S511" s="448"/>
      <c r="T511" s="448"/>
      <c r="U511" s="448"/>
      <c r="V511" s="448"/>
      <c r="W511" s="448"/>
      <c r="X511" s="448"/>
      <c r="Y511" s="449"/>
      <c r="Z511" s="292">
        <f>SUM(Z503:AC510)</f>
        <v>8</v>
      </c>
      <c r="AA511" s="293"/>
      <c r="AB511" s="293"/>
      <c r="AC511" s="450"/>
      <c r="AD511" s="447" t="s">
        <v>26</v>
      </c>
      <c r="AE511" s="288"/>
      <c r="AF511" s="288"/>
      <c r="AG511" s="288"/>
      <c r="AH511" s="288"/>
      <c r="AI511" s="289"/>
      <c r="AJ511" s="448"/>
      <c r="AK511" s="448"/>
      <c r="AL511" s="448"/>
      <c r="AM511" s="448"/>
      <c r="AN511" s="448"/>
      <c r="AO511" s="448"/>
      <c r="AP511" s="448"/>
      <c r="AQ511" s="448"/>
      <c r="AR511" s="448"/>
      <c r="AS511" s="448"/>
      <c r="AT511" s="448"/>
      <c r="AU511" s="449"/>
      <c r="AV511" s="292">
        <f>SUM(AV503:AY510)</f>
        <v>0</v>
      </c>
      <c r="AW511" s="293"/>
      <c r="AX511" s="293"/>
      <c r="AY511" s="294"/>
    </row>
    <row r="513" spans="1:51" ht="23.25" customHeight="1">
      <c r="B513" s="3" t="s">
        <v>25</v>
      </c>
      <c r="C513" s="3"/>
      <c r="D513" s="3"/>
      <c r="E513" s="99"/>
      <c r="F513" s="99"/>
      <c r="G513" s="1301" t="s">
        <v>699</v>
      </c>
      <c r="H513" s="1301"/>
      <c r="I513" s="1301"/>
      <c r="J513" s="1301"/>
      <c r="K513" s="1301"/>
      <c r="L513" s="1301"/>
      <c r="M513" s="1301"/>
      <c r="N513" s="1301"/>
      <c r="O513" s="1301"/>
      <c r="P513" s="1301"/>
      <c r="Q513" s="1301"/>
      <c r="R513" s="1301"/>
      <c r="S513" s="1301"/>
      <c r="T513" s="1301"/>
      <c r="U513" s="1301"/>
      <c r="V513" s="1301"/>
      <c r="W513" s="1301"/>
      <c r="X513" s="1301"/>
      <c r="Y513" s="1301"/>
      <c r="Z513" s="1301"/>
      <c r="AA513" s="1301"/>
      <c r="AB513" s="1301"/>
      <c r="AC513" s="1301"/>
      <c r="AD513" s="1301"/>
      <c r="AE513" s="1301"/>
      <c r="AF513" s="1301"/>
      <c r="AG513" s="1301"/>
      <c r="AH513" s="1301"/>
      <c r="AI513" s="1301"/>
      <c r="AJ513" s="1301"/>
      <c r="AK513" s="1301"/>
      <c r="AL513" s="1301"/>
      <c r="AM513" s="1301"/>
      <c r="AN513" s="1301"/>
      <c r="AO513" s="1301"/>
      <c r="AP513" s="1301"/>
      <c r="AQ513" s="1301"/>
      <c r="AR513" s="1301"/>
      <c r="AS513" s="1301"/>
      <c r="AT513" s="1301"/>
      <c r="AU513" s="1301"/>
      <c r="AV513" s="1301"/>
      <c r="AW513" s="1301"/>
      <c r="AX513" s="1301"/>
      <c r="AY513" s="99"/>
    </row>
    <row r="514" spans="1:51" ht="14.25" customHeight="1">
      <c r="C514" s="1" t="s">
        <v>1101</v>
      </c>
    </row>
    <row r="515" spans="1:51">
      <c r="C515" t="s">
        <v>1102</v>
      </c>
      <c r="D515" t="s">
        <v>637</v>
      </c>
    </row>
    <row r="516" spans="1:51" ht="34.5" customHeight="1">
      <c r="B516" s="120"/>
      <c r="C516" s="120"/>
      <c r="D516" s="121" t="s">
        <v>1103</v>
      </c>
      <c r="E516" s="121"/>
      <c r="F516" s="121"/>
      <c r="G516" s="121"/>
      <c r="H516" s="121"/>
      <c r="I516" s="121"/>
      <c r="J516" s="121"/>
      <c r="K516" s="121"/>
      <c r="L516" s="121"/>
      <c r="M516" s="121"/>
      <c r="N516" s="121" t="s">
        <v>1104</v>
      </c>
      <c r="O516" s="121"/>
      <c r="P516" s="121"/>
      <c r="Q516" s="121"/>
      <c r="R516" s="121"/>
      <c r="S516" s="121"/>
      <c r="T516" s="121"/>
      <c r="U516" s="121"/>
      <c r="V516" s="121"/>
      <c r="W516" s="121"/>
      <c r="X516" s="121"/>
      <c r="Y516" s="121"/>
      <c r="Z516" s="121"/>
      <c r="AA516" s="121"/>
      <c r="AB516" s="121"/>
      <c r="AC516" s="121"/>
      <c r="AD516" s="121"/>
      <c r="AE516" s="121"/>
      <c r="AF516" s="121"/>
      <c r="AG516" s="121"/>
      <c r="AH516" s="121"/>
      <c r="AI516" s="121"/>
      <c r="AJ516" s="121"/>
      <c r="AK516" s="121"/>
      <c r="AL516" s="122" t="s">
        <v>1105</v>
      </c>
      <c r="AM516" s="121"/>
      <c r="AN516" s="121"/>
      <c r="AO516" s="121"/>
      <c r="AP516" s="121"/>
      <c r="AQ516" s="121"/>
      <c r="AR516" s="121" t="s">
        <v>4</v>
      </c>
      <c r="AS516" s="121"/>
      <c r="AT516" s="121"/>
      <c r="AU516" s="121"/>
      <c r="AV516" s="121" t="s">
        <v>3</v>
      </c>
      <c r="AW516" s="121"/>
      <c r="AX516" s="121"/>
    </row>
    <row r="517" spans="1:51" ht="24" customHeight="1">
      <c r="B517" s="120">
        <v>1</v>
      </c>
      <c r="C517" s="120">
        <v>1</v>
      </c>
      <c r="D517" s="1185" t="s">
        <v>637</v>
      </c>
      <c r="E517" s="1185"/>
      <c r="F517" s="1185"/>
      <c r="G517" s="1185"/>
      <c r="H517" s="1185"/>
      <c r="I517" s="1185"/>
      <c r="J517" s="1185"/>
      <c r="K517" s="1185"/>
      <c r="L517" s="1185"/>
      <c r="M517" s="1185"/>
      <c r="N517" s="1185" t="s">
        <v>719</v>
      </c>
      <c r="O517" s="1185"/>
      <c r="P517" s="1185"/>
      <c r="Q517" s="1185"/>
      <c r="R517" s="1185"/>
      <c r="S517" s="1185"/>
      <c r="T517" s="1185"/>
      <c r="U517" s="1185"/>
      <c r="V517" s="1185"/>
      <c r="W517" s="1185"/>
      <c r="X517" s="1185"/>
      <c r="Y517" s="1185"/>
      <c r="Z517" s="1185"/>
      <c r="AA517" s="1185"/>
      <c r="AB517" s="1185"/>
      <c r="AC517" s="1185"/>
      <c r="AD517" s="1185"/>
      <c r="AE517" s="1185"/>
      <c r="AF517" s="1185"/>
      <c r="AG517" s="1185"/>
      <c r="AH517" s="1185"/>
      <c r="AI517" s="1185"/>
      <c r="AJ517" s="1185"/>
      <c r="AK517" s="1185"/>
      <c r="AL517" s="1186">
        <v>7</v>
      </c>
      <c r="AM517" s="1185"/>
      <c r="AN517" s="1185"/>
      <c r="AO517" s="1185"/>
      <c r="AP517" s="1185"/>
      <c r="AQ517" s="1185"/>
      <c r="AR517" s="546" t="s">
        <v>0</v>
      </c>
      <c r="AS517" s="546"/>
      <c r="AT517" s="546"/>
      <c r="AU517" s="546"/>
      <c r="AV517" s="1315" t="s">
        <v>1077</v>
      </c>
      <c r="AW517" s="1315"/>
      <c r="AX517" s="1315"/>
    </row>
    <row r="518" spans="1:51" ht="24" customHeight="1">
      <c r="B518" s="120">
        <v>2</v>
      </c>
      <c r="C518" s="120">
        <v>1</v>
      </c>
      <c r="D518" s="1185" t="s">
        <v>637</v>
      </c>
      <c r="E518" s="1185"/>
      <c r="F518" s="1185"/>
      <c r="G518" s="1185"/>
      <c r="H518" s="1185"/>
      <c r="I518" s="1185"/>
      <c r="J518" s="1185"/>
      <c r="K518" s="1185"/>
      <c r="L518" s="1185"/>
      <c r="M518" s="1185"/>
      <c r="N518" s="1185" t="s">
        <v>710</v>
      </c>
      <c r="O518" s="1185"/>
      <c r="P518" s="1185"/>
      <c r="Q518" s="1185"/>
      <c r="R518" s="1185"/>
      <c r="S518" s="1185"/>
      <c r="T518" s="1185"/>
      <c r="U518" s="1185"/>
      <c r="V518" s="1185"/>
      <c r="W518" s="1185"/>
      <c r="X518" s="1185"/>
      <c r="Y518" s="1185"/>
      <c r="Z518" s="1185"/>
      <c r="AA518" s="1185"/>
      <c r="AB518" s="1185"/>
      <c r="AC518" s="1185"/>
      <c r="AD518" s="1185"/>
      <c r="AE518" s="1185"/>
      <c r="AF518" s="1185"/>
      <c r="AG518" s="1185"/>
      <c r="AH518" s="1185"/>
      <c r="AI518" s="1185"/>
      <c r="AJ518" s="1185"/>
      <c r="AK518" s="1185"/>
      <c r="AL518" s="1186">
        <v>10</v>
      </c>
      <c r="AM518" s="1185"/>
      <c r="AN518" s="1185"/>
      <c r="AO518" s="1185"/>
      <c r="AP518" s="1185"/>
      <c r="AQ518" s="1185"/>
      <c r="AR518" s="546" t="s">
        <v>0</v>
      </c>
      <c r="AS518" s="546"/>
      <c r="AT518" s="546"/>
      <c r="AU518" s="546"/>
      <c r="AV518" s="1315" t="s">
        <v>1077</v>
      </c>
      <c r="AW518" s="1315"/>
      <c r="AX518" s="1315"/>
    </row>
    <row r="519" spans="1:51" ht="24" customHeight="1">
      <c r="A519" s="99"/>
      <c r="B519" s="120">
        <v>3</v>
      </c>
      <c r="C519" s="120">
        <v>1</v>
      </c>
      <c r="D519" s="540" t="s">
        <v>637</v>
      </c>
      <c r="E519" s="541"/>
      <c r="F519" s="541"/>
      <c r="G519" s="541"/>
      <c r="H519" s="541"/>
      <c r="I519" s="541"/>
      <c r="J519" s="541"/>
      <c r="K519" s="541"/>
      <c r="L519" s="541"/>
      <c r="M519" s="542"/>
      <c r="N519" s="540" t="s">
        <v>712</v>
      </c>
      <c r="O519" s="541"/>
      <c r="P519" s="541"/>
      <c r="Q519" s="541"/>
      <c r="R519" s="541"/>
      <c r="S519" s="541"/>
      <c r="T519" s="541"/>
      <c r="U519" s="541"/>
      <c r="V519" s="541"/>
      <c r="W519" s="541"/>
      <c r="X519" s="541"/>
      <c r="Y519" s="541"/>
      <c r="Z519" s="541"/>
      <c r="AA519" s="541"/>
      <c r="AB519" s="541"/>
      <c r="AC519" s="541"/>
      <c r="AD519" s="541"/>
      <c r="AE519" s="541"/>
      <c r="AF519" s="541"/>
      <c r="AG519" s="541"/>
      <c r="AH519" s="541"/>
      <c r="AI519" s="541"/>
      <c r="AJ519" s="541"/>
      <c r="AK519" s="542"/>
      <c r="AL519" s="1316">
        <v>5</v>
      </c>
      <c r="AM519" s="541"/>
      <c r="AN519" s="541"/>
      <c r="AO519" s="541"/>
      <c r="AP519" s="541"/>
      <c r="AQ519" s="542"/>
      <c r="AR519" s="544" t="s">
        <v>0</v>
      </c>
      <c r="AS519" s="349"/>
      <c r="AT519" s="349"/>
      <c r="AU519" s="545"/>
      <c r="AV519" s="1317" t="s">
        <v>1077</v>
      </c>
      <c r="AW519" s="1318"/>
      <c r="AX519" s="1319"/>
    </row>
    <row r="520" spans="1:51" ht="24" customHeight="1">
      <c r="B520" s="120">
        <v>4</v>
      </c>
      <c r="C520" s="120">
        <v>1</v>
      </c>
      <c r="D520" s="1185" t="s">
        <v>637</v>
      </c>
      <c r="E520" s="1185"/>
      <c r="F520" s="1185"/>
      <c r="G520" s="1185"/>
      <c r="H520" s="1185"/>
      <c r="I520" s="1185"/>
      <c r="J520" s="1185"/>
      <c r="K520" s="1185"/>
      <c r="L520" s="1185"/>
      <c r="M520" s="1185"/>
      <c r="N520" s="1185" t="s">
        <v>713</v>
      </c>
      <c r="O520" s="1185"/>
      <c r="P520" s="1185"/>
      <c r="Q520" s="1185"/>
      <c r="R520" s="1185"/>
      <c r="S520" s="1185"/>
      <c r="T520" s="1185"/>
      <c r="U520" s="1185"/>
      <c r="V520" s="1185"/>
      <c r="W520" s="1185"/>
      <c r="X520" s="1185"/>
      <c r="Y520" s="1185"/>
      <c r="Z520" s="1185"/>
      <c r="AA520" s="1185"/>
      <c r="AB520" s="1185"/>
      <c r="AC520" s="1185"/>
      <c r="AD520" s="1185"/>
      <c r="AE520" s="1185"/>
      <c r="AF520" s="1185"/>
      <c r="AG520" s="1185"/>
      <c r="AH520" s="1185"/>
      <c r="AI520" s="1185"/>
      <c r="AJ520" s="1185"/>
      <c r="AK520" s="1185"/>
      <c r="AL520" s="1186">
        <v>2</v>
      </c>
      <c r="AM520" s="1185"/>
      <c r="AN520" s="1185"/>
      <c r="AO520" s="1185"/>
      <c r="AP520" s="1185"/>
      <c r="AQ520" s="1185"/>
      <c r="AR520" s="546" t="s">
        <v>0</v>
      </c>
      <c r="AS520" s="546"/>
      <c r="AT520" s="546"/>
      <c r="AU520" s="546"/>
      <c r="AV520" s="1315" t="s">
        <v>1077</v>
      </c>
      <c r="AW520" s="1315"/>
      <c r="AX520" s="1315"/>
    </row>
    <row r="522" spans="1:51" hidden="1">
      <c r="B522" t="s">
        <v>19</v>
      </c>
    </row>
    <row r="523" spans="1:51" hidden="1">
      <c r="B523" s="121" t="s">
        <v>18</v>
      </c>
      <c r="C523" s="121"/>
      <c r="D523" s="121"/>
      <c r="E523" s="121"/>
      <c r="F523" s="121"/>
      <c r="G523" s="121"/>
      <c r="H523" s="121"/>
      <c r="I523" s="546"/>
      <c r="J523" s="546"/>
      <c r="K523" s="546"/>
      <c r="L523" s="546"/>
      <c r="M523" s="546"/>
      <c r="N523" s="546"/>
      <c r="O523" s="546"/>
      <c r="P523" s="546"/>
      <c r="Q523" s="546"/>
      <c r="R523" s="546"/>
      <c r="S523" s="546"/>
      <c r="T523" s="546"/>
      <c r="U523" s="546"/>
      <c r="V523" s="546"/>
      <c r="W523" s="546"/>
      <c r="X523" s="546"/>
      <c r="Y523" s="546"/>
    </row>
    <row r="524" spans="1:51" hidden="1">
      <c r="B524" s="537" t="s">
        <v>17</v>
      </c>
      <c r="C524" s="538"/>
      <c r="D524" s="538"/>
      <c r="E524" s="538"/>
      <c r="F524" s="538"/>
      <c r="G524" s="538"/>
      <c r="H524" s="539"/>
      <c r="I524" s="544" t="s">
        <v>1106</v>
      </c>
      <c r="J524" s="349"/>
      <c r="K524" s="349"/>
      <c r="L524" s="349"/>
      <c r="M524" s="545"/>
      <c r="N524" s="543" t="s">
        <v>16</v>
      </c>
      <c r="O524" s="538"/>
      <c r="P524" s="538"/>
      <c r="Q524" s="538"/>
      <c r="R524" s="538"/>
      <c r="S524" s="538"/>
      <c r="T524" s="539"/>
      <c r="U524" s="544" t="s">
        <v>1106</v>
      </c>
      <c r="V524" s="349"/>
      <c r="W524" s="349"/>
      <c r="X524" s="349"/>
      <c r="Y524" s="545"/>
      <c r="Z524" s="543" t="s">
        <v>15</v>
      </c>
      <c r="AA524" s="538"/>
      <c r="AB524" s="538"/>
      <c r="AC524" s="538"/>
      <c r="AD524" s="538"/>
      <c r="AE524" s="538"/>
      <c r="AF524" s="539"/>
      <c r="AG524" s="544" t="s">
        <v>1106</v>
      </c>
      <c r="AH524" s="349"/>
      <c r="AI524" s="349"/>
      <c r="AJ524" s="349"/>
      <c r="AK524" s="545"/>
      <c r="AL524" s="543" t="s">
        <v>14</v>
      </c>
      <c r="AM524" s="538"/>
      <c r="AN524" s="538"/>
      <c r="AO524" s="538"/>
      <c r="AP524" s="538"/>
      <c r="AQ524" s="538"/>
      <c r="AR524" s="539"/>
      <c r="AS524" s="544" t="s">
        <v>1106</v>
      </c>
      <c r="AT524" s="349"/>
      <c r="AU524" s="349"/>
      <c r="AV524" s="349"/>
      <c r="AW524" s="545"/>
    </row>
    <row r="525" spans="1:51" hidden="1">
      <c r="B525" s="543" t="s">
        <v>12</v>
      </c>
      <c r="C525" s="538"/>
      <c r="D525" s="538"/>
      <c r="E525" s="538"/>
      <c r="F525" s="538"/>
      <c r="G525" s="538"/>
      <c r="H525" s="539"/>
      <c r="I525" s="540"/>
      <c r="J525" s="541"/>
      <c r="K525" s="541"/>
      <c r="L525" s="541"/>
      <c r="M525" s="542"/>
      <c r="N525" s="543" t="s">
        <v>11</v>
      </c>
      <c r="O525" s="538"/>
      <c r="P525" s="538"/>
      <c r="Q525" s="538"/>
      <c r="R525" s="538"/>
      <c r="S525" s="538"/>
      <c r="T525" s="539"/>
      <c r="U525" s="540"/>
      <c r="V525" s="541"/>
      <c r="W525" s="541"/>
      <c r="X525" s="541"/>
      <c r="Y525" s="542"/>
      <c r="Z525" s="543" t="s">
        <v>10</v>
      </c>
      <c r="AA525" s="538"/>
      <c r="AB525" s="538"/>
      <c r="AC525" s="538"/>
      <c r="AD525" s="538"/>
      <c r="AE525" s="538"/>
      <c r="AF525" s="539"/>
      <c r="AG525" s="540"/>
      <c r="AH525" s="541"/>
      <c r="AI525" s="541"/>
      <c r="AJ525" s="541"/>
      <c r="AK525" s="542"/>
      <c r="AL525" s="537" t="s">
        <v>9</v>
      </c>
      <c r="AM525" s="538"/>
      <c r="AN525" s="538"/>
      <c r="AO525" s="538"/>
      <c r="AP525" s="538"/>
      <c r="AQ525" s="538"/>
      <c r="AR525" s="539"/>
      <c r="AS525" s="540"/>
      <c r="AT525" s="541"/>
      <c r="AU525" s="541"/>
      <c r="AV525" s="541"/>
      <c r="AW525" s="542"/>
    </row>
    <row r="526" spans="1:51">
      <c r="C526" t="s">
        <v>1124</v>
      </c>
      <c r="D526" t="s">
        <v>720</v>
      </c>
    </row>
    <row r="527" spans="1:51" ht="34.5" customHeight="1">
      <c r="B527" s="120"/>
      <c r="C527" s="120"/>
      <c r="D527" s="121" t="s">
        <v>1103</v>
      </c>
      <c r="E527" s="121"/>
      <c r="F527" s="121"/>
      <c r="G527" s="121"/>
      <c r="H527" s="121"/>
      <c r="I527" s="121"/>
      <c r="J527" s="121"/>
      <c r="K527" s="121"/>
      <c r="L527" s="121"/>
      <c r="M527" s="121"/>
      <c r="N527" s="121" t="s">
        <v>1104</v>
      </c>
      <c r="O527" s="121"/>
      <c r="P527" s="121"/>
      <c r="Q527" s="121"/>
      <c r="R527" s="121"/>
      <c r="S527" s="121"/>
      <c r="T527" s="121"/>
      <c r="U527" s="121"/>
      <c r="V527" s="121"/>
      <c r="W527" s="121"/>
      <c r="X527" s="121"/>
      <c r="Y527" s="121"/>
      <c r="Z527" s="121"/>
      <c r="AA527" s="121"/>
      <c r="AB527" s="121"/>
      <c r="AC527" s="121"/>
      <c r="AD527" s="121"/>
      <c r="AE527" s="121"/>
      <c r="AF527" s="121"/>
      <c r="AG527" s="121"/>
      <c r="AH527" s="121"/>
      <c r="AI527" s="121"/>
      <c r="AJ527" s="121"/>
      <c r="AK527" s="121"/>
      <c r="AL527" s="122" t="s">
        <v>1105</v>
      </c>
      <c r="AM527" s="121"/>
      <c r="AN527" s="121"/>
      <c r="AO527" s="121"/>
      <c r="AP527" s="121"/>
      <c r="AQ527" s="121"/>
      <c r="AR527" s="121" t="s">
        <v>4</v>
      </c>
      <c r="AS527" s="121"/>
      <c r="AT527" s="121"/>
      <c r="AU527" s="121"/>
      <c r="AV527" s="121" t="s">
        <v>3</v>
      </c>
      <c r="AW527" s="121"/>
      <c r="AX527" s="121"/>
    </row>
    <row r="528" spans="1:51" ht="24" customHeight="1">
      <c r="B528" s="120">
        <v>1</v>
      </c>
      <c r="C528" s="120">
        <v>1</v>
      </c>
      <c r="D528" s="1185" t="s">
        <v>720</v>
      </c>
      <c r="E528" s="1185"/>
      <c r="F528" s="1185"/>
      <c r="G528" s="1185"/>
      <c r="H528" s="1185"/>
      <c r="I528" s="1185"/>
      <c r="J528" s="1185"/>
      <c r="K528" s="1185"/>
      <c r="L528" s="1185"/>
      <c r="M528" s="1185"/>
      <c r="N528" s="1185" t="s">
        <v>715</v>
      </c>
      <c r="O528" s="1185"/>
      <c r="P528" s="1185"/>
      <c r="Q528" s="1185"/>
      <c r="R528" s="1185"/>
      <c r="S528" s="1185"/>
      <c r="T528" s="1185"/>
      <c r="U528" s="1185"/>
      <c r="V528" s="1185"/>
      <c r="W528" s="1185"/>
      <c r="X528" s="1185"/>
      <c r="Y528" s="1185"/>
      <c r="Z528" s="1185"/>
      <c r="AA528" s="1185"/>
      <c r="AB528" s="1185"/>
      <c r="AC528" s="1185"/>
      <c r="AD528" s="1185"/>
      <c r="AE528" s="1185"/>
      <c r="AF528" s="1185"/>
      <c r="AG528" s="1185"/>
      <c r="AH528" s="1185"/>
      <c r="AI528" s="1185"/>
      <c r="AJ528" s="1185"/>
      <c r="AK528" s="1185"/>
      <c r="AL528" s="1186">
        <v>21</v>
      </c>
      <c r="AM528" s="1185"/>
      <c r="AN528" s="1185"/>
      <c r="AO528" s="1185"/>
      <c r="AP528" s="1185"/>
      <c r="AQ528" s="1185"/>
      <c r="AR528" s="1185">
        <v>3</v>
      </c>
      <c r="AS528" s="1185"/>
      <c r="AT528" s="1185"/>
      <c r="AU528" s="1185"/>
      <c r="AV528" s="1320" t="s">
        <v>511</v>
      </c>
      <c r="AW528" s="1320"/>
      <c r="AX528" s="1320"/>
    </row>
    <row r="529" spans="2:50" ht="24" customHeight="1">
      <c r="B529" s="120">
        <v>2</v>
      </c>
      <c r="C529" s="120">
        <v>1</v>
      </c>
      <c r="D529" s="1185"/>
      <c r="E529" s="1185"/>
      <c r="F529" s="1185"/>
      <c r="G529" s="1185"/>
      <c r="H529" s="1185"/>
      <c r="I529" s="1185"/>
      <c r="J529" s="1185"/>
      <c r="K529" s="1185"/>
      <c r="L529" s="1185"/>
      <c r="M529" s="1185"/>
      <c r="N529" s="1185"/>
      <c r="O529" s="1185"/>
      <c r="P529" s="1185"/>
      <c r="Q529" s="1185"/>
      <c r="R529" s="1185"/>
      <c r="S529" s="1185"/>
      <c r="T529" s="1185"/>
      <c r="U529" s="1185"/>
      <c r="V529" s="1185"/>
      <c r="W529" s="1185"/>
      <c r="X529" s="1185"/>
      <c r="Y529" s="1185"/>
      <c r="Z529" s="1185"/>
      <c r="AA529" s="1185"/>
      <c r="AB529" s="1185"/>
      <c r="AC529" s="1185"/>
      <c r="AD529" s="1185"/>
      <c r="AE529" s="1185"/>
      <c r="AF529" s="1185"/>
      <c r="AG529" s="1185"/>
      <c r="AH529" s="1185"/>
      <c r="AI529" s="1185"/>
      <c r="AJ529" s="1185"/>
      <c r="AK529" s="1185"/>
      <c r="AL529" s="1186"/>
      <c r="AM529" s="1185"/>
      <c r="AN529" s="1185"/>
      <c r="AO529" s="1185"/>
      <c r="AP529" s="1185"/>
      <c r="AQ529" s="1185"/>
      <c r="AR529" s="1185"/>
      <c r="AS529" s="1185"/>
      <c r="AT529" s="1185"/>
      <c r="AU529" s="1185"/>
      <c r="AV529" s="1185"/>
      <c r="AW529" s="1185"/>
      <c r="AX529" s="1185"/>
    </row>
    <row r="530" spans="2:50" ht="24" customHeight="1">
      <c r="B530" s="120">
        <v>3</v>
      </c>
      <c r="C530" s="120">
        <v>1</v>
      </c>
      <c r="D530" s="1185"/>
      <c r="E530" s="1185"/>
      <c r="F530" s="1185"/>
      <c r="G530" s="1185"/>
      <c r="H530" s="1185"/>
      <c r="I530" s="1185"/>
      <c r="J530" s="1185"/>
      <c r="K530" s="1185"/>
      <c r="L530" s="1185"/>
      <c r="M530" s="1185"/>
      <c r="N530" s="1185"/>
      <c r="O530" s="1185"/>
      <c r="P530" s="1185"/>
      <c r="Q530" s="1185"/>
      <c r="R530" s="1185"/>
      <c r="S530" s="1185"/>
      <c r="T530" s="1185"/>
      <c r="U530" s="1185"/>
      <c r="V530" s="1185"/>
      <c r="W530" s="1185"/>
      <c r="X530" s="1185"/>
      <c r="Y530" s="1185"/>
      <c r="Z530" s="1185"/>
      <c r="AA530" s="1185"/>
      <c r="AB530" s="1185"/>
      <c r="AC530" s="1185"/>
      <c r="AD530" s="1185"/>
      <c r="AE530" s="1185"/>
      <c r="AF530" s="1185"/>
      <c r="AG530" s="1185"/>
      <c r="AH530" s="1185"/>
      <c r="AI530" s="1185"/>
      <c r="AJ530" s="1185"/>
      <c r="AK530" s="1185"/>
      <c r="AL530" s="1186"/>
      <c r="AM530" s="1185"/>
      <c r="AN530" s="1185"/>
      <c r="AO530" s="1185"/>
      <c r="AP530" s="1185"/>
      <c r="AQ530" s="1185"/>
      <c r="AR530" s="1185"/>
      <c r="AS530" s="1185"/>
      <c r="AT530" s="1185"/>
      <c r="AU530" s="1185"/>
      <c r="AV530" s="1185"/>
      <c r="AW530" s="1185"/>
      <c r="AX530" s="1185"/>
    </row>
    <row r="532" spans="2:50">
      <c r="C532" t="s">
        <v>1116</v>
      </c>
      <c r="D532" t="s">
        <v>643</v>
      </c>
    </row>
    <row r="533" spans="2:50" ht="34.5" customHeight="1">
      <c r="B533" s="120"/>
      <c r="C533" s="120"/>
      <c r="D533" s="121" t="s">
        <v>1103</v>
      </c>
      <c r="E533" s="121"/>
      <c r="F533" s="121"/>
      <c r="G533" s="121"/>
      <c r="H533" s="121"/>
      <c r="I533" s="121"/>
      <c r="J533" s="121"/>
      <c r="K533" s="121"/>
      <c r="L533" s="121"/>
      <c r="M533" s="121"/>
      <c r="N533" s="121" t="s">
        <v>1104</v>
      </c>
      <c r="O533" s="121"/>
      <c r="P533" s="121"/>
      <c r="Q533" s="121"/>
      <c r="R533" s="121"/>
      <c r="S533" s="121"/>
      <c r="T533" s="121"/>
      <c r="U533" s="121"/>
      <c r="V533" s="121"/>
      <c r="W533" s="121"/>
      <c r="X533" s="121"/>
      <c r="Y533" s="121"/>
      <c r="Z533" s="121"/>
      <c r="AA533" s="121"/>
      <c r="AB533" s="121"/>
      <c r="AC533" s="121"/>
      <c r="AD533" s="121"/>
      <c r="AE533" s="121"/>
      <c r="AF533" s="121"/>
      <c r="AG533" s="121"/>
      <c r="AH533" s="121"/>
      <c r="AI533" s="121"/>
      <c r="AJ533" s="121"/>
      <c r="AK533" s="121"/>
      <c r="AL533" s="122" t="s">
        <v>1105</v>
      </c>
      <c r="AM533" s="121"/>
      <c r="AN533" s="121"/>
      <c r="AO533" s="121"/>
      <c r="AP533" s="121"/>
      <c r="AQ533" s="121"/>
      <c r="AR533" s="121" t="s">
        <v>4</v>
      </c>
      <c r="AS533" s="121"/>
      <c r="AT533" s="121"/>
      <c r="AU533" s="121"/>
      <c r="AV533" s="121" t="s">
        <v>3</v>
      </c>
      <c r="AW533" s="121"/>
      <c r="AX533" s="121"/>
    </row>
    <row r="534" spans="2:50" ht="24" customHeight="1">
      <c r="B534" s="120">
        <v>1</v>
      </c>
      <c r="C534" s="120">
        <v>1</v>
      </c>
      <c r="D534" s="1185" t="s">
        <v>643</v>
      </c>
      <c r="E534" s="1185"/>
      <c r="F534" s="1185"/>
      <c r="G534" s="1185"/>
      <c r="H534" s="1185"/>
      <c r="I534" s="1185"/>
      <c r="J534" s="1185"/>
      <c r="K534" s="1185"/>
      <c r="L534" s="1185"/>
      <c r="M534" s="1185"/>
      <c r="N534" s="1185" t="s">
        <v>644</v>
      </c>
      <c r="O534" s="1185"/>
      <c r="P534" s="1185"/>
      <c r="Q534" s="1185"/>
      <c r="R534" s="1185"/>
      <c r="S534" s="1185"/>
      <c r="T534" s="1185"/>
      <c r="U534" s="1185"/>
      <c r="V534" s="1185"/>
      <c r="W534" s="1185"/>
      <c r="X534" s="1185"/>
      <c r="Y534" s="1185"/>
      <c r="Z534" s="1185"/>
      <c r="AA534" s="1185"/>
      <c r="AB534" s="1185"/>
      <c r="AC534" s="1185"/>
      <c r="AD534" s="1185"/>
      <c r="AE534" s="1185"/>
      <c r="AF534" s="1185"/>
      <c r="AG534" s="1185"/>
      <c r="AH534" s="1185"/>
      <c r="AI534" s="1185"/>
      <c r="AJ534" s="1185"/>
      <c r="AK534" s="1185"/>
      <c r="AL534" s="1186">
        <v>12</v>
      </c>
      <c r="AM534" s="1185"/>
      <c r="AN534" s="1185"/>
      <c r="AO534" s="1185"/>
      <c r="AP534" s="1185"/>
      <c r="AQ534" s="1185"/>
      <c r="AR534" s="544" t="s">
        <v>0</v>
      </c>
      <c r="AS534" s="349"/>
      <c r="AT534" s="349"/>
      <c r="AU534" s="545"/>
      <c r="AV534" s="1315" t="s">
        <v>1077</v>
      </c>
      <c r="AW534" s="1315"/>
      <c r="AX534" s="1315"/>
    </row>
    <row r="535" spans="2:50" ht="24" customHeight="1">
      <c r="B535" s="120">
        <v>2</v>
      </c>
      <c r="C535" s="120">
        <v>1</v>
      </c>
      <c r="D535" s="1185"/>
      <c r="E535" s="1185"/>
      <c r="F535" s="1185"/>
      <c r="G535" s="1185"/>
      <c r="H535" s="1185"/>
      <c r="I535" s="1185"/>
      <c r="J535" s="1185"/>
      <c r="K535" s="1185"/>
      <c r="L535" s="1185"/>
      <c r="M535" s="1185"/>
      <c r="N535" s="1185"/>
      <c r="O535" s="1185"/>
      <c r="P535" s="1185"/>
      <c r="Q535" s="1185"/>
      <c r="R535" s="1185"/>
      <c r="S535" s="1185"/>
      <c r="T535" s="1185"/>
      <c r="U535" s="1185"/>
      <c r="V535" s="1185"/>
      <c r="W535" s="1185"/>
      <c r="X535" s="1185"/>
      <c r="Y535" s="1185"/>
      <c r="Z535" s="1185"/>
      <c r="AA535" s="1185"/>
      <c r="AB535" s="1185"/>
      <c r="AC535" s="1185"/>
      <c r="AD535" s="1185"/>
      <c r="AE535" s="1185"/>
      <c r="AF535" s="1185"/>
      <c r="AG535" s="1185"/>
      <c r="AH535" s="1185"/>
      <c r="AI535" s="1185"/>
      <c r="AJ535" s="1185"/>
      <c r="AK535" s="1185"/>
      <c r="AL535" s="1186"/>
      <c r="AM535" s="1185"/>
      <c r="AN535" s="1185"/>
      <c r="AO535" s="1185"/>
      <c r="AP535" s="1185"/>
      <c r="AQ535" s="1185"/>
      <c r="AR535" s="1185"/>
      <c r="AS535" s="1185"/>
      <c r="AT535" s="1185"/>
      <c r="AU535" s="1185"/>
      <c r="AV535" s="1185"/>
      <c r="AW535" s="1185"/>
      <c r="AX535" s="1185"/>
    </row>
    <row r="536" spans="2:50" ht="24" customHeight="1">
      <c r="B536" s="120">
        <v>3</v>
      </c>
      <c r="C536" s="120">
        <v>1</v>
      </c>
      <c r="D536" s="1185"/>
      <c r="E536" s="1185"/>
      <c r="F536" s="1185"/>
      <c r="G536" s="1185"/>
      <c r="H536" s="1185"/>
      <c r="I536" s="1185"/>
      <c r="J536" s="1185"/>
      <c r="K536" s="1185"/>
      <c r="L536" s="1185"/>
      <c r="M536" s="1185"/>
      <c r="N536" s="1185"/>
      <c r="O536" s="1185"/>
      <c r="P536" s="1185"/>
      <c r="Q536" s="1185"/>
      <c r="R536" s="1185"/>
      <c r="S536" s="1185"/>
      <c r="T536" s="1185"/>
      <c r="U536" s="1185"/>
      <c r="V536" s="1185"/>
      <c r="W536" s="1185"/>
      <c r="X536" s="1185"/>
      <c r="Y536" s="1185"/>
      <c r="Z536" s="1185"/>
      <c r="AA536" s="1185"/>
      <c r="AB536" s="1185"/>
      <c r="AC536" s="1185"/>
      <c r="AD536" s="1185"/>
      <c r="AE536" s="1185"/>
      <c r="AF536" s="1185"/>
      <c r="AG536" s="1185"/>
      <c r="AH536" s="1185"/>
      <c r="AI536" s="1185"/>
      <c r="AJ536" s="1185"/>
      <c r="AK536" s="1185"/>
      <c r="AL536" s="1186"/>
      <c r="AM536" s="1185"/>
      <c r="AN536" s="1185"/>
      <c r="AO536" s="1185"/>
      <c r="AP536" s="1185"/>
      <c r="AQ536" s="1185"/>
      <c r="AR536" s="1185"/>
      <c r="AS536" s="1185"/>
      <c r="AT536" s="1185"/>
      <c r="AU536" s="1185"/>
      <c r="AV536" s="1185"/>
      <c r="AW536" s="1185"/>
      <c r="AX536" s="1185"/>
    </row>
    <row r="538" spans="2:50">
      <c r="C538" t="s">
        <v>1125</v>
      </c>
      <c r="D538" t="s">
        <v>721</v>
      </c>
    </row>
    <row r="539" spans="2:50" ht="34.5" customHeight="1">
      <c r="B539" s="120"/>
      <c r="C539" s="120"/>
      <c r="D539" s="121" t="s">
        <v>1103</v>
      </c>
      <c r="E539" s="121"/>
      <c r="F539" s="121"/>
      <c r="G539" s="121"/>
      <c r="H539" s="121"/>
      <c r="I539" s="121"/>
      <c r="J539" s="121"/>
      <c r="K539" s="121"/>
      <c r="L539" s="121"/>
      <c r="M539" s="121"/>
      <c r="N539" s="121" t="s">
        <v>1104</v>
      </c>
      <c r="O539" s="121"/>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2" t="s">
        <v>1105</v>
      </c>
      <c r="AM539" s="121"/>
      <c r="AN539" s="121"/>
      <c r="AO539" s="121"/>
      <c r="AP539" s="121"/>
      <c r="AQ539" s="121"/>
      <c r="AR539" s="121" t="s">
        <v>4</v>
      </c>
      <c r="AS539" s="121"/>
      <c r="AT539" s="121"/>
      <c r="AU539" s="121"/>
      <c r="AV539" s="121" t="s">
        <v>3</v>
      </c>
      <c r="AW539" s="121"/>
      <c r="AX539" s="121"/>
    </row>
    <row r="540" spans="2:50" ht="24" customHeight="1">
      <c r="B540" s="120">
        <v>1</v>
      </c>
      <c r="C540" s="120">
        <v>1</v>
      </c>
      <c r="D540" s="1185" t="s">
        <v>721</v>
      </c>
      <c r="E540" s="1185"/>
      <c r="F540" s="1185"/>
      <c r="G540" s="1185"/>
      <c r="H540" s="1185"/>
      <c r="I540" s="1185"/>
      <c r="J540" s="1185"/>
      <c r="K540" s="1185"/>
      <c r="L540" s="1185"/>
      <c r="M540" s="1185"/>
      <c r="N540" s="1185" t="s">
        <v>722</v>
      </c>
      <c r="O540" s="1185"/>
      <c r="P540" s="1185"/>
      <c r="Q540" s="1185"/>
      <c r="R540" s="1185"/>
      <c r="S540" s="1185"/>
      <c r="T540" s="1185"/>
      <c r="U540" s="1185"/>
      <c r="V540" s="1185"/>
      <c r="W540" s="1185"/>
      <c r="X540" s="1185"/>
      <c r="Y540" s="1185"/>
      <c r="Z540" s="1185"/>
      <c r="AA540" s="1185"/>
      <c r="AB540" s="1185"/>
      <c r="AC540" s="1185"/>
      <c r="AD540" s="1185"/>
      <c r="AE540" s="1185"/>
      <c r="AF540" s="1185"/>
      <c r="AG540" s="1185"/>
      <c r="AH540" s="1185"/>
      <c r="AI540" s="1185"/>
      <c r="AJ540" s="1185"/>
      <c r="AK540" s="1185"/>
      <c r="AL540" s="1186">
        <v>8</v>
      </c>
      <c r="AM540" s="1185"/>
      <c r="AN540" s="1185"/>
      <c r="AO540" s="1185"/>
      <c r="AP540" s="1185"/>
      <c r="AQ540" s="1185"/>
      <c r="AR540" s="1185">
        <v>3</v>
      </c>
      <c r="AS540" s="1185"/>
      <c r="AT540" s="1185"/>
      <c r="AU540" s="1185"/>
      <c r="AV540" s="1320" t="s">
        <v>511</v>
      </c>
      <c r="AW540" s="1320"/>
      <c r="AX540" s="1320"/>
    </row>
    <row r="541" spans="2:50" ht="24" customHeight="1">
      <c r="B541" s="120">
        <v>2</v>
      </c>
      <c r="C541" s="120">
        <v>1</v>
      </c>
      <c r="D541" s="1185"/>
      <c r="E541" s="1185"/>
      <c r="F541" s="1185"/>
      <c r="G541" s="1185"/>
      <c r="H541" s="1185"/>
      <c r="I541" s="1185"/>
      <c r="J541" s="1185"/>
      <c r="K541" s="1185"/>
      <c r="L541" s="1185"/>
      <c r="M541" s="1185"/>
      <c r="N541" s="1185"/>
      <c r="O541" s="1185"/>
      <c r="P541" s="1185"/>
      <c r="Q541" s="1185"/>
      <c r="R541" s="1185"/>
      <c r="S541" s="1185"/>
      <c r="T541" s="1185"/>
      <c r="U541" s="1185"/>
      <c r="V541" s="1185"/>
      <c r="W541" s="1185"/>
      <c r="X541" s="1185"/>
      <c r="Y541" s="1185"/>
      <c r="Z541" s="1185"/>
      <c r="AA541" s="1185"/>
      <c r="AB541" s="1185"/>
      <c r="AC541" s="1185"/>
      <c r="AD541" s="1185"/>
      <c r="AE541" s="1185"/>
      <c r="AF541" s="1185"/>
      <c r="AG541" s="1185"/>
      <c r="AH541" s="1185"/>
      <c r="AI541" s="1185"/>
      <c r="AJ541" s="1185"/>
      <c r="AK541" s="1185"/>
      <c r="AL541" s="1186"/>
      <c r="AM541" s="1185"/>
      <c r="AN541" s="1185"/>
      <c r="AO541" s="1185"/>
      <c r="AP541" s="1185"/>
      <c r="AQ541" s="1185"/>
      <c r="AR541" s="1185"/>
      <c r="AS541" s="1185"/>
      <c r="AT541" s="1185"/>
      <c r="AU541" s="1185"/>
      <c r="AV541" s="1185"/>
      <c r="AW541" s="1185"/>
      <c r="AX541" s="1185"/>
    </row>
    <row r="542" spans="2:50" ht="24" customHeight="1">
      <c r="B542" s="120">
        <v>3</v>
      </c>
      <c r="C542" s="120">
        <v>1</v>
      </c>
      <c r="D542" s="1185"/>
      <c r="E542" s="1185"/>
      <c r="F542" s="1185"/>
      <c r="G542" s="1185"/>
      <c r="H542" s="1185"/>
      <c r="I542" s="1185"/>
      <c r="J542" s="1185"/>
      <c r="K542" s="1185"/>
      <c r="L542" s="1185"/>
      <c r="M542" s="1185"/>
      <c r="N542" s="1185"/>
      <c r="O542" s="1185"/>
      <c r="P542" s="1185"/>
      <c r="Q542" s="1185"/>
      <c r="R542" s="1185"/>
      <c r="S542" s="1185"/>
      <c r="T542" s="1185"/>
      <c r="U542" s="1185"/>
      <c r="V542" s="1185"/>
      <c r="W542" s="1185"/>
      <c r="X542" s="1185"/>
      <c r="Y542" s="1185"/>
      <c r="Z542" s="1185"/>
      <c r="AA542" s="1185"/>
      <c r="AB542" s="1185"/>
      <c r="AC542" s="1185"/>
      <c r="AD542" s="1185"/>
      <c r="AE542" s="1185"/>
      <c r="AF542" s="1185"/>
      <c r="AG542" s="1185"/>
      <c r="AH542" s="1185"/>
      <c r="AI542" s="1185"/>
      <c r="AJ542" s="1185"/>
      <c r="AK542" s="1185"/>
      <c r="AL542" s="1186"/>
      <c r="AM542" s="1185"/>
      <c r="AN542" s="1185"/>
      <c r="AO542" s="1185"/>
      <c r="AP542" s="1185"/>
      <c r="AQ542" s="1185"/>
      <c r="AR542" s="1185"/>
      <c r="AS542" s="1185"/>
      <c r="AT542" s="1185"/>
      <c r="AU542" s="1185"/>
      <c r="AV542" s="1185"/>
      <c r="AW542" s="1185"/>
      <c r="AX542" s="1185"/>
    </row>
    <row r="544" spans="2:50">
      <c r="C544" t="s">
        <v>1126</v>
      </c>
      <c r="D544" t="s">
        <v>723</v>
      </c>
    </row>
    <row r="545" spans="2:50" ht="34.5" customHeight="1">
      <c r="B545" s="120"/>
      <c r="C545" s="120"/>
      <c r="D545" s="121" t="s">
        <v>1103</v>
      </c>
      <c r="E545" s="121"/>
      <c r="F545" s="121"/>
      <c r="G545" s="121"/>
      <c r="H545" s="121"/>
      <c r="I545" s="121"/>
      <c r="J545" s="121"/>
      <c r="K545" s="121"/>
      <c r="L545" s="121"/>
      <c r="M545" s="121"/>
      <c r="N545" s="121" t="s">
        <v>1104</v>
      </c>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2" t="s">
        <v>1105</v>
      </c>
      <c r="AM545" s="121"/>
      <c r="AN545" s="121"/>
      <c r="AO545" s="121"/>
      <c r="AP545" s="121"/>
      <c r="AQ545" s="121"/>
      <c r="AR545" s="121" t="s">
        <v>4</v>
      </c>
      <c r="AS545" s="121"/>
      <c r="AT545" s="121"/>
      <c r="AU545" s="121"/>
      <c r="AV545" s="121" t="s">
        <v>3</v>
      </c>
      <c r="AW545" s="121"/>
      <c r="AX545" s="121"/>
    </row>
    <row r="546" spans="2:50" ht="24" customHeight="1">
      <c r="B546" s="120">
        <v>1</v>
      </c>
      <c r="C546" s="120">
        <v>1</v>
      </c>
      <c r="D546" s="1185" t="s">
        <v>724</v>
      </c>
      <c r="E546" s="1185"/>
      <c r="F546" s="1185"/>
      <c r="G546" s="1185"/>
      <c r="H546" s="1185"/>
      <c r="I546" s="1185"/>
      <c r="J546" s="1185"/>
      <c r="K546" s="1185"/>
      <c r="L546" s="1185"/>
      <c r="M546" s="1185"/>
      <c r="N546" s="1185" t="s">
        <v>709</v>
      </c>
      <c r="O546" s="1185"/>
      <c r="P546" s="1185"/>
      <c r="Q546" s="1185"/>
      <c r="R546" s="1185"/>
      <c r="S546" s="1185"/>
      <c r="T546" s="1185"/>
      <c r="U546" s="1185"/>
      <c r="V546" s="1185"/>
      <c r="W546" s="1185"/>
      <c r="X546" s="1185"/>
      <c r="Y546" s="1185"/>
      <c r="Z546" s="1185"/>
      <c r="AA546" s="1185"/>
      <c r="AB546" s="1185"/>
      <c r="AC546" s="1185"/>
      <c r="AD546" s="1185"/>
      <c r="AE546" s="1185"/>
      <c r="AF546" s="1185"/>
      <c r="AG546" s="1185"/>
      <c r="AH546" s="1185"/>
      <c r="AI546" s="1185"/>
      <c r="AJ546" s="1185"/>
      <c r="AK546" s="1185"/>
      <c r="AL546" s="1186">
        <v>2</v>
      </c>
      <c r="AM546" s="1185"/>
      <c r="AN546" s="1185"/>
      <c r="AO546" s="1185"/>
      <c r="AP546" s="1185"/>
      <c r="AQ546" s="1185"/>
      <c r="AR546" s="546" t="s">
        <v>0</v>
      </c>
      <c r="AS546" s="546"/>
      <c r="AT546" s="546"/>
      <c r="AU546" s="546"/>
      <c r="AV546" s="1315" t="s">
        <v>1077</v>
      </c>
      <c r="AW546" s="1315"/>
      <c r="AX546" s="1315"/>
    </row>
    <row r="547" spans="2:50" ht="24" customHeight="1">
      <c r="B547" s="120">
        <v>2</v>
      </c>
      <c r="C547" s="120">
        <v>1</v>
      </c>
      <c r="D547" s="1185" t="s">
        <v>724</v>
      </c>
      <c r="E547" s="1185"/>
      <c r="F547" s="1185"/>
      <c r="G547" s="1185"/>
      <c r="H547" s="1185"/>
      <c r="I547" s="1185"/>
      <c r="J547" s="1185"/>
      <c r="K547" s="1185"/>
      <c r="L547" s="1185"/>
      <c r="M547" s="1185"/>
      <c r="N547" s="1185" t="s">
        <v>725</v>
      </c>
      <c r="O547" s="1185"/>
      <c r="P547" s="1185"/>
      <c r="Q547" s="1185"/>
      <c r="R547" s="1185"/>
      <c r="S547" s="1185"/>
      <c r="T547" s="1185"/>
      <c r="U547" s="1185"/>
      <c r="V547" s="1185"/>
      <c r="W547" s="1185"/>
      <c r="X547" s="1185"/>
      <c r="Y547" s="1185"/>
      <c r="Z547" s="1185"/>
      <c r="AA547" s="1185"/>
      <c r="AB547" s="1185"/>
      <c r="AC547" s="1185"/>
      <c r="AD547" s="1185"/>
      <c r="AE547" s="1185"/>
      <c r="AF547" s="1185"/>
      <c r="AG547" s="1185"/>
      <c r="AH547" s="1185"/>
      <c r="AI547" s="1185"/>
      <c r="AJ547" s="1185"/>
      <c r="AK547" s="1185"/>
      <c r="AL547" s="1186">
        <v>1</v>
      </c>
      <c r="AM547" s="1185"/>
      <c r="AN547" s="1185"/>
      <c r="AO547" s="1185"/>
      <c r="AP547" s="1185"/>
      <c r="AQ547" s="1185"/>
      <c r="AR547" s="546" t="s">
        <v>0</v>
      </c>
      <c r="AS547" s="546"/>
      <c r="AT547" s="546"/>
      <c r="AU547" s="546"/>
      <c r="AV547" s="1315" t="s">
        <v>1077</v>
      </c>
      <c r="AW547" s="1315"/>
      <c r="AX547" s="1315"/>
    </row>
    <row r="548" spans="2:50" ht="24" customHeight="1">
      <c r="B548" s="120">
        <v>3</v>
      </c>
      <c r="C548" s="120">
        <v>1</v>
      </c>
      <c r="D548" s="1185"/>
      <c r="E548" s="1185"/>
      <c r="F548" s="1185"/>
      <c r="G548" s="1185"/>
      <c r="H548" s="1185"/>
      <c r="I548" s="1185"/>
      <c r="J548" s="1185"/>
      <c r="K548" s="1185"/>
      <c r="L548" s="1185"/>
      <c r="M548" s="1185"/>
      <c r="N548" s="1185"/>
      <c r="O548" s="1185"/>
      <c r="P548" s="1185"/>
      <c r="Q548" s="1185"/>
      <c r="R548" s="1185"/>
      <c r="S548" s="1185"/>
      <c r="T548" s="1185"/>
      <c r="U548" s="1185"/>
      <c r="V548" s="1185"/>
      <c r="W548" s="1185"/>
      <c r="X548" s="1185"/>
      <c r="Y548" s="1185"/>
      <c r="Z548" s="1185"/>
      <c r="AA548" s="1185"/>
      <c r="AB548" s="1185"/>
      <c r="AC548" s="1185"/>
      <c r="AD548" s="1185"/>
      <c r="AE548" s="1185"/>
      <c r="AF548" s="1185"/>
      <c r="AG548" s="1185"/>
      <c r="AH548" s="1185"/>
      <c r="AI548" s="1185"/>
      <c r="AJ548" s="1185"/>
      <c r="AK548" s="1185"/>
      <c r="AL548" s="1186"/>
      <c r="AM548" s="1185"/>
      <c r="AN548" s="1185"/>
      <c r="AO548" s="1185"/>
      <c r="AP548" s="1185"/>
      <c r="AQ548" s="1185"/>
      <c r="AR548" s="1185"/>
      <c r="AS548" s="1185"/>
      <c r="AT548" s="1185"/>
      <c r="AU548" s="1185"/>
      <c r="AV548" s="1185"/>
      <c r="AW548" s="1185"/>
      <c r="AX548" s="1185"/>
    </row>
    <row r="550" spans="2:50">
      <c r="C550" t="s">
        <v>1127</v>
      </c>
      <c r="D550" t="s">
        <v>726</v>
      </c>
    </row>
    <row r="551" spans="2:50" ht="34.5" customHeight="1">
      <c r="B551" s="120"/>
      <c r="C551" s="120"/>
      <c r="D551" s="121" t="s">
        <v>1103</v>
      </c>
      <c r="E551" s="121"/>
      <c r="F551" s="121"/>
      <c r="G551" s="121"/>
      <c r="H551" s="121"/>
      <c r="I551" s="121"/>
      <c r="J551" s="121"/>
      <c r="K551" s="121"/>
      <c r="L551" s="121"/>
      <c r="M551" s="121"/>
      <c r="N551" s="121" t="s">
        <v>1104</v>
      </c>
      <c r="O551" s="121"/>
      <c r="P551" s="121"/>
      <c r="Q551" s="121"/>
      <c r="R551" s="121"/>
      <c r="S551" s="121"/>
      <c r="T551" s="121"/>
      <c r="U551" s="121"/>
      <c r="V551" s="121"/>
      <c r="W551" s="121"/>
      <c r="X551" s="121"/>
      <c r="Y551" s="121"/>
      <c r="Z551" s="121"/>
      <c r="AA551" s="121"/>
      <c r="AB551" s="121"/>
      <c r="AC551" s="121"/>
      <c r="AD551" s="121"/>
      <c r="AE551" s="121"/>
      <c r="AF551" s="121"/>
      <c r="AG551" s="121"/>
      <c r="AH551" s="121"/>
      <c r="AI551" s="121"/>
      <c r="AJ551" s="121"/>
      <c r="AK551" s="121"/>
      <c r="AL551" s="122" t="s">
        <v>1105</v>
      </c>
      <c r="AM551" s="121"/>
      <c r="AN551" s="121"/>
      <c r="AO551" s="121"/>
      <c r="AP551" s="121"/>
      <c r="AQ551" s="121"/>
      <c r="AR551" s="121" t="s">
        <v>4</v>
      </c>
      <c r="AS551" s="121"/>
      <c r="AT551" s="121"/>
      <c r="AU551" s="121"/>
      <c r="AV551" s="121" t="s">
        <v>3</v>
      </c>
      <c r="AW551" s="121"/>
      <c r="AX551" s="121"/>
    </row>
    <row r="552" spans="2:50" ht="24" customHeight="1">
      <c r="B552" s="120">
        <v>1</v>
      </c>
      <c r="C552" s="120">
        <v>1</v>
      </c>
      <c r="D552" s="1185" t="s">
        <v>727</v>
      </c>
      <c r="E552" s="1185"/>
      <c r="F552" s="1185"/>
      <c r="G552" s="1185"/>
      <c r="H552" s="1185"/>
      <c r="I552" s="1185"/>
      <c r="J552" s="1185"/>
      <c r="K552" s="1185"/>
      <c r="L552" s="1185"/>
      <c r="M552" s="1185"/>
      <c r="N552" s="1185" t="s">
        <v>728</v>
      </c>
      <c r="O552" s="1185"/>
      <c r="P552" s="1185"/>
      <c r="Q552" s="1185"/>
      <c r="R552" s="1185"/>
      <c r="S552" s="1185"/>
      <c r="T552" s="1185"/>
      <c r="U552" s="1185"/>
      <c r="V552" s="1185"/>
      <c r="W552" s="1185"/>
      <c r="X552" s="1185"/>
      <c r="Y552" s="1185"/>
      <c r="Z552" s="1185"/>
      <c r="AA552" s="1185"/>
      <c r="AB552" s="1185"/>
      <c r="AC552" s="1185"/>
      <c r="AD552" s="1185"/>
      <c r="AE552" s="1185"/>
      <c r="AF552" s="1185"/>
      <c r="AG552" s="1185"/>
      <c r="AH552" s="1185"/>
      <c r="AI552" s="1185"/>
      <c r="AJ552" s="1185"/>
      <c r="AK552" s="1185"/>
      <c r="AL552" s="1186">
        <v>0.6</v>
      </c>
      <c r="AM552" s="1185"/>
      <c r="AN552" s="1185"/>
      <c r="AO552" s="1185"/>
      <c r="AP552" s="1185"/>
      <c r="AQ552" s="1185"/>
      <c r="AR552" s="544" t="s">
        <v>0</v>
      </c>
      <c r="AS552" s="349"/>
      <c r="AT552" s="349"/>
      <c r="AU552" s="545"/>
      <c r="AV552" s="1315" t="s">
        <v>1077</v>
      </c>
      <c r="AW552" s="1315"/>
      <c r="AX552" s="1315"/>
    </row>
    <row r="553" spans="2:50" ht="24" customHeight="1">
      <c r="B553" s="120">
        <v>2</v>
      </c>
      <c r="C553" s="120">
        <v>1</v>
      </c>
      <c r="D553" s="1185"/>
      <c r="E553" s="1185"/>
      <c r="F553" s="1185"/>
      <c r="G553" s="1185"/>
      <c r="H553" s="1185"/>
      <c r="I553" s="1185"/>
      <c r="J553" s="1185"/>
      <c r="K553" s="1185"/>
      <c r="L553" s="1185"/>
      <c r="M553" s="1185"/>
      <c r="N553" s="1185"/>
      <c r="O553" s="1185"/>
      <c r="P553" s="1185"/>
      <c r="Q553" s="1185"/>
      <c r="R553" s="1185"/>
      <c r="S553" s="1185"/>
      <c r="T553" s="1185"/>
      <c r="U553" s="1185"/>
      <c r="V553" s="1185"/>
      <c r="W553" s="1185"/>
      <c r="X553" s="1185"/>
      <c r="Y553" s="1185"/>
      <c r="Z553" s="1185"/>
      <c r="AA553" s="1185"/>
      <c r="AB553" s="1185"/>
      <c r="AC553" s="1185"/>
      <c r="AD553" s="1185"/>
      <c r="AE553" s="1185"/>
      <c r="AF553" s="1185"/>
      <c r="AG553" s="1185"/>
      <c r="AH553" s="1185"/>
      <c r="AI553" s="1185"/>
      <c r="AJ553" s="1185"/>
      <c r="AK553" s="1185"/>
      <c r="AL553" s="1186"/>
      <c r="AM553" s="1185"/>
      <c r="AN553" s="1185"/>
      <c r="AO553" s="1185"/>
      <c r="AP553" s="1185"/>
      <c r="AQ553" s="1185"/>
      <c r="AR553" s="1185"/>
      <c r="AS553" s="1185"/>
      <c r="AT553" s="1185"/>
      <c r="AU553" s="1185"/>
      <c r="AV553" s="1185"/>
      <c r="AW553" s="1185"/>
      <c r="AX553" s="1185"/>
    </row>
    <row r="554" spans="2:50" ht="24" customHeight="1">
      <c r="B554" s="120">
        <v>3</v>
      </c>
      <c r="C554" s="120">
        <v>1</v>
      </c>
      <c r="D554" s="1185"/>
      <c r="E554" s="1185"/>
      <c r="F554" s="1185"/>
      <c r="G554" s="1185"/>
      <c r="H554" s="1185"/>
      <c r="I554" s="1185"/>
      <c r="J554" s="1185"/>
      <c r="K554" s="1185"/>
      <c r="L554" s="1185"/>
      <c r="M554" s="1185"/>
      <c r="N554" s="1185"/>
      <c r="O554" s="1185"/>
      <c r="P554" s="1185"/>
      <c r="Q554" s="1185"/>
      <c r="R554" s="1185"/>
      <c r="S554" s="1185"/>
      <c r="T554" s="1185"/>
      <c r="U554" s="1185"/>
      <c r="V554" s="1185"/>
      <c r="W554" s="1185"/>
      <c r="X554" s="1185"/>
      <c r="Y554" s="1185"/>
      <c r="Z554" s="1185"/>
      <c r="AA554" s="1185"/>
      <c r="AB554" s="1185"/>
      <c r="AC554" s="1185"/>
      <c r="AD554" s="1185"/>
      <c r="AE554" s="1185"/>
      <c r="AF554" s="1185"/>
      <c r="AG554" s="1185"/>
      <c r="AH554" s="1185"/>
      <c r="AI554" s="1185"/>
      <c r="AJ554" s="1185"/>
      <c r="AK554" s="1185"/>
      <c r="AL554" s="1186"/>
      <c r="AM554" s="1185"/>
      <c r="AN554" s="1185"/>
      <c r="AO554" s="1185"/>
      <c r="AP554" s="1185"/>
      <c r="AQ554" s="1185"/>
      <c r="AR554" s="1185"/>
      <c r="AS554" s="1185"/>
      <c r="AT554" s="1185"/>
      <c r="AU554" s="1185"/>
      <c r="AV554" s="1185"/>
      <c r="AW554" s="1185"/>
      <c r="AX554" s="1185"/>
    </row>
    <row r="556" spans="2:50">
      <c r="C556" t="s">
        <v>1128</v>
      </c>
      <c r="D556" t="s">
        <v>729</v>
      </c>
    </row>
    <row r="557" spans="2:50" ht="34.5" customHeight="1">
      <c r="B557" s="120"/>
      <c r="C557" s="120"/>
      <c r="D557" s="121" t="s">
        <v>1103</v>
      </c>
      <c r="E557" s="121"/>
      <c r="F557" s="121"/>
      <c r="G557" s="121"/>
      <c r="H557" s="121"/>
      <c r="I557" s="121"/>
      <c r="J557" s="121"/>
      <c r="K557" s="121"/>
      <c r="L557" s="121"/>
      <c r="M557" s="121"/>
      <c r="N557" s="121" t="s">
        <v>1104</v>
      </c>
      <c r="O557" s="121"/>
      <c r="P557" s="121"/>
      <c r="Q557" s="121"/>
      <c r="R557" s="121"/>
      <c r="S557" s="121"/>
      <c r="T557" s="121"/>
      <c r="U557" s="121"/>
      <c r="V557" s="121"/>
      <c r="W557" s="121"/>
      <c r="X557" s="121"/>
      <c r="Y557" s="121"/>
      <c r="Z557" s="121"/>
      <c r="AA557" s="121"/>
      <c r="AB557" s="121"/>
      <c r="AC557" s="121"/>
      <c r="AD557" s="121"/>
      <c r="AE557" s="121"/>
      <c r="AF557" s="121"/>
      <c r="AG557" s="121"/>
      <c r="AH557" s="121"/>
      <c r="AI557" s="121"/>
      <c r="AJ557" s="121"/>
      <c r="AK557" s="121"/>
      <c r="AL557" s="122" t="s">
        <v>1105</v>
      </c>
      <c r="AM557" s="121"/>
      <c r="AN557" s="121"/>
      <c r="AO557" s="121"/>
      <c r="AP557" s="121"/>
      <c r="AQ557" s="121"/>
      <c r="AR557" s="121" t="s">
        <v>4</v>
      </c>
      <c r="AS557" s="121"/>
      <c r="AT557" s="121"/>
      <c r="AU557" s="121"/>
      <c r="AV557" s="121" t="s">
        <v>3</v>
      </c>
      <c r="AW557" s="121"/>
      <c r="AX557" s="121"/>
    </row>
    <row r="558" spans="2:50" ht="24" customHeight="1">
      <c r="B558" s="120">
        <v>1</v>
      </c>
      <c r="C558" s="120">
        <v>1</v>
      </c>
      <c r="D558" s="1185" t="s">
        <v>729</v>
      </c>
      <c r="E558" s="1185"/>
      <c r="F558" s="1185"/>
      <c r="G558" s="1185"/>
      <c r="H558" s="1185"/>
      <c r="I558" s="1185"/>
      <c r="J558" s="1185"/>
      <c r="K558" s="1185"/>
      <c r="L558" s="1185"/>
      <c r="M558" s="1185"/>
      <c r="N558" s="1185" t="s">
        <v>730</v>
      </c>
      <c r="O558" s="1185"/>
      <c r="P558" s="1185"/>
      <c r="Q558" s="1185"/>
      <c r="R558" s="1185"/>
      <c r="S558" s="1185"/>
      <c r="T558" s="1185"/>
      <c r="U558" s="1185"/>
      <c r="V558" s="1185"/>
      <c r="W558" s="1185"/>
      <c r="X558" s="1185"/>
      <c r="Y558" s="1185"/>
      <c r="Z558" s="1185"/>
      <c r="AA558" s="1185"/>
      <c r="AB558" s="1185"/>
      <c r="AC558" s="1185"/>
      <c r="AD558" s="1185"/>
      <c r="AE558" s="1185"/>
      <c r="AF558" s="1185"/>
      <c r="AG558" s="1185"/>
      <c r="AH558" s="1185"/>
      <c r="AI558" s="1185"/>
      <c r="AJ558" s="1185"/>
      <c r="AK558" s="1185"/>
      <c r="AL558" s="1186">
        <v>0.1</v>
      </c>
      <c r="AM558" s="1185"/>
      <c r="AN558" s="1185"/>
      <c r="AO558" s="1185"/>
      <c r="AP558" s="1185"/>
      <c r="AQ558" s="1185"/>
      <c r="AR558" s="544" t="s">
        <v>0</v>
      </c>
      <c r="AS558" s="349"/>
      <c r="AT558" s="349"/>
      <c r="AU558" s="545"/>
      <c r="AV558" s="1315" t="s">
        <v>1077</v>
      </c>
      <c r="AW558" s="1315"/>
      <c r="AX558" s="1315"/>
    </row>
    <row r="559" spans="2:50" ht="24" customHeight="1">
      <c r="B559" s="120">
        <v>2</v>
      </c>
      <c r="C559" s="120">
        <v>1</v>
      </c>
      <c r="D559" s="1185"/>
      <c r="E559" s="1185"/>
      <c r="F559" s="1185"/>
      <c r="G559" s="1185"/>
      <c r="H559" s="1185"/>
      <c r="I559" s="1185"/>
      <c r="J559" s="1185"/>
      <c r="K559" s="1185"/>
      <c r="L559" s="1185"/>
      <c r="M559" s="1185"/>
      <c r="N559" s="1185"/>
      <c r="O559" s="1185"/>
      <c r="P559" s="1185"/>
      <c r="Q559" s="1185"/>
      <c r="R559" s="1185"/>
      <c r="S559" s="1185"/>
      <c r="T559" s="1185"/>
      <c r="U559" s="1185"/>
      <c r="V559" s="1185"/>
      <c r="W559" s="1185"/>
      <c r="X559" s="1185"/>
      <c r="Y559" s="1185"/>
      <c r="Z559" s="1185"/>
      <c r="AA559" s="1185"/>
      <c r="AB559" s="1185"/>
      <c r="AC559" s="1185"/>
      <c r="AD559" s="1185"/>
      <c r="AE559" s="1185"/>
      <c r="AF559" s="1185"/>
      <c r="AG559" s="1185"/>
      <c r="AH559" s="1185"/>
      <c r="AI559" s="1185"/>
      <c r="AJ559" s="1185"/>
      <c r="AK559" s="1185"/>
      <c r="AL559" s="1186"/>
      <c r="AM559" s="1185"/>
      <c r="AN559" s="1185"/>
      <c r="AO559" s="1185"/>
      <c r="AP559" s="1185"/>
      <c r="AQ559" s="1185"/>
      <c r="AR559" s="1185"/>
      <c r="AS559" s="1185"/>
      <c r="AT559" s="1185"/>
      <c r="AU559" s="1185"/>
      <c r="AV559" s="1185"/>
      <c r="AW559" s="1185"/>
      <c r="AX559" s="1185"/>
    </row>
    <row r="560" spans="2:50" ht="24" customHeight="1">
      <c r="B560" s="120">
        <v>3</v>
      </c>
      <c r="C560" s="120">
        <v>1</v>
      </c>
      <c r="D560" s="1185"/>
      <c r="E560" s="1185"/>
      <c r="F560" s="1185"/>
      <c r="G560" s="1185"/>
      <c r="H560" s="1185"/>
      <c r="I560" s="1185"/>
      <c r="J560" s="1185"/>
      <c r="K560" s="1185"/>
      <c r="L560" s="1185"/>
      <c r="M560" s="1185"/>
      <c r="N560" s="1185"/>
      <c r="O560" s="1185"/>
      <c r="P560" s="1185"/>
      <c r="Q560" s="1185"/>
      <c r="R560" s="1185"/>
      <c r="S560" s="1185"/>
      <c r="T560" s="1185"/>
      <c r="U560" s="1185"/>
      <c r="V560" s="1185"/>
      <c r="W560" s="1185"/>
      <c r="X560" s="1185"/>
      <c r="Y560" s="1185"/>
      <c r="Z560" s="1185"/>
      <c r="AA560" s="1185"/>
      <c r="AB560" s="1185"/>
      <c r="AC560" s="1185"/>
      <c r="AD560" s="1185"/>
      <c r="AE560" s="1185"/>
      <c r="AF560" s="1185"/>
      <c r="AG560" s="1185"/>
      <c r="AH560" s="1185"/>
      <c r="AI560" s="1185"/>
      <c r="AJ560" s="1185"/>
      <c r="AK560" s="1185"/>
      <c r="AL560" s="1186"/>
      <c r="AM560" s="1185"/>
      <c r="AN560" s="1185"/>
      <c r="AO560" s="1185"/>
      <c r="AP560" s="1185"/>
      <c r="AQ560" s="1185"/>
      <c r="AR560" s="1185"/>
      <c r="AS560" s="1185"/>
      <c r="AT560" s="1185"/>
      <c r="AU560" s="1185"/>
      <c r="AV560" s="1185"/>
      <c r="AW560" s="1185"/>
      <c r="AX560" s="1185"/>
    </row>
    <row r="562" spans="2:51">
      <c r="C562" t="s">
        <v>1129</v>
      </c>
      <c r="D562" t="s">
        <v>731</v>
      </c>
    </row>
    <row r="563" spans="2:51" ht="34.5" customHeight="1">
      <c r="B563" s="120"/>
      <c r="C563" s="120"/>
      <c r="D563" s="121" t="s">
        <v>1103</v>
      </c>
      <c r="E563" s="121"/>
      <c r="F563" s="121"/>
      <c r="G563" s="121"/>
      <c r="H563" s="121"/>
      <c r="I563" s="121"/>
      <c r="J563" s="121"/>
      <c r="K563" s="121"/>
      <c r="L563" s="121"/>
      <c r="M563" s="121"/>
      <c r="N563" s="121" t="s">
        <v>1104</v>
      </c>
      <c r="O563" s="121"/>
      <c r="P563" s="121"/>
      <c r="Q563" s="121"/>
      <c r="R563" s="121"/>
      <c r="S563" s="121"/>
      <c r="T563" s="121"/>
      <c r="U563" s="121"/>
      <c r="V563" s="121"/>
      <c r="W563" s="121"/>
      <c r="X563" s="121"/>
      <c r="Y563" s="121"/>
      <c r="Z563" s="121"/>
      <c r="AA563" s="121"/>
      <c r="AB563" s="121"/>
      <c r="AC563" s="121"/>
      <c r="AD563" s="121"/>
      <c r="AE563" s="121"/>
      <c r="AF563" s="121"/>
      <c r="AG563" s="121"/>
      <c r="AH563" s="121"/>
      <c r="AI563" s="121"/>
      <c r="AJ563" s="121"/>
      <c r="AK563" s="121"/>
      <c r="AL563" s="122" t="s">
        <v>1105</v>
      </c>
      <c r="AM563" s="121"/>
      <c r="AN563" s="121"/>
      <c r="AO563" s="121"/>
      <c r="AP563" s="121"/>
      <c r="AQ563" s="121"/>
      <c r="AR563" s="121" t="s">
        <v>4</v>
      </c>
      <c r="AS563" s="121"/>
      <c r="AT563" s="121"/>
      <c r="AU563" s="121"/>
      <c r="AV563" s="121" t="s">
        <v>3</v>
      </c>
      <c r="AW563" s="121"/>
      <c r="AX563" s="121"/>
    </row>
    <row r="564" spans="2:51" ht="24" customHeight="1">
      <c r="B564" s="120">
        <v>1</v>
      </c>
      <c r="C564" s="120">
        <v>1</v>
      </c>
      <c r="D564" s="1185" t="s">
        <v>731</v>
      </c>
      <c r="E564" s="1185"/>
      <c r="F564" s="1185"/>
      <c r="G564" s="1185"/>
      <c r="H564" s="1185"/>
      <c r="I564" s="1185"/>
      <c r="J564" s="1185"/>
      <c r="K564" s="1185"/>
      <c r="L564" s="1185"/>
      <c r="M564" s="1185"/>
      <c r="N564" s="1185" t="s">
        <v>732</v>
      </c>
      <c r="O564" s="1185"/>
      <c r="P564" s="1185"/>
      <c r="Q564" s="1185"/>
      <c r="R564" s="1185"/>
      <c r="S564" s="1185"/>
      <c r="T564" s="1185"/>
      <c r="U564" s="1185"/>
      <c r="V564" s="1185"/>
      <c r="W564" s="1185"/>
      <c r="X564" s="1185"/>
      <c r="Y564" s="1185"/>
      <c r="Z564" s="1185"/>
      <c r="AA564" s="1185"/>
      <c r="AB564" s="1185"/>
      <c r="AC564" s="1185"/>
      <c r="AD564" s="1185"/>
      <c r="AE564" s="1185"/>
      <c r="AF564" s="1185"/>
      <c r="AG564" s="1185"/>
      <c r="AH564" s="1185"/>
      <c r="AI564" s="1185"/>
      <c r="AJ564" s="1185"/>
      <c r="AK564" s="1185"/>
      <c r="AL564" s="1186">
        <v>0.1</v>
      </c>
      <c r="AM564" s="1185"/>
      <c r="AN564" s="1185"/>
      <c r="AO564" s="1185"/>
      <c r="AP564" s="1185"/>
      <c r="AQ564" s="1185"/>
      <c r="AR564" s="544" t="s">
        <v>0</v>
      </c>
      <c r="AS564" s="349"/>
      <c r="AT564" s="349"/>
      <c r="AU564" s="545"/>
      <c r="AV564" s="1315" t="s">
        <v>1077</v>
      </c>
      <c r="AW564" s="1315"/>
      <c r="AX564" s="1315"/>
    </row>
    <row r="565" spans="2:51" ht="24" customHeight="1">
      <c r="B565" s="120">
        <v>2</v>
      </c>
      <c r="C565" s="120">
        <v>1</v>
      </c>
      <c r="D565" s="1185"/>
      <c r="E565" s="1185"/>
      <c r="F565" s="1185"/>
      <c r="G565" s="1185"/>
      <c r="H565" s="1185"/>
      <c r="I565" s="1185"/>
      <c r="J565" s="1185"/>
      <c r="K565" s="1185"/>
      <c r="L565" s="1185"/>
      <c r="M565" s="1185"/>
      <c r="N565" s="1185"/>
      <c r="O565" s="1185"/>
      <c r="P565" s="1185"/>
      <c r="Q565" s="1185"/>
      <c r="R565" s="1185"/>
      <c r="S565" s="1185"/>
      <c r="T565" s="1185"/>
      <c r="U565" s="1185"/>
      <c r="V565" s="1185"/>
      <c r="W565" s="1185"/>
      <c r="X565" s="1185"/>
      <c r="Y565" s="1185"/>
      <c r="Z565" s="1185"/>
      <c r="AA565" s="1185"/>
      <c r="AB565" s="1185"/>
      <c r="AC565" s="1185"/>
      <c r="AD565" s="1185"/>
      <c r="AE565" s="1185"/>
      <c r="AF565" s="1185"/>
      <c r="AG565" s="1185"/>
      <c r="AH565" s="1185"/>
      <c r="AI565" s="1185"/>
      <c r="AJ565" s="1185"/>
      <c r="AK565" s="1185"/>
      <c r="AL565" s="1186"/>
      <c r="AM565" s="1185"/>
      <c r="AN565" s="1185"/>
      <c r="AO565" s="1185"/>
      <c r="AP565" s="1185"/>
      <c r="AQ565" s="1185"/>
      <c r="AR565" s="1185"/>
      <c r="AS565" s="1185"/>
      <c r="AT565" s="1185"/>
      <c r="AU565" s="1185"/>
      <c r="AV565" s="1185"/>
      <c r="AW565" s="1185"/>
      <c r="AX565" s="1185"/>
    </row>
    <row r="566" spans="2:51" ht="24" customHeight="1">
      <c r="B566" s="120">
        <v>3</v>
      </c>
      <c r="C566" s="120">
        <v>1</v>
      </c>
      <c r="D566" s="1185"/>
      <c r="E566" s="1185"/>
      <c r="F566" s="1185"/>
      <c r="G566" s="1185"/>
      <c r="H566" s="1185"/>
      <c r="I566" s="1185"/>
      <c r="J566" s="1185"/>
      <c r="K566" s="1185"/>
      <c r="L566" s="1185"/>
      <c r="M566" s="1185"/>
      <c r="N566" s="1185"/>
      <c r="O566" s="1185"/>
      <c r="P566" s="1185"/>
      <c r="Q566" s="1185"/>
      <c r="R566" s="1185"/>
      <c r="S566" s="1185"/>
      <c r="T566" s="1185"/>
      <c r="U566" s="1185"/>
      <c r="V566" s="1185"/>
      <c r="W566" s="1185"/>
      <c r="X566" s="1185"/>
      <c r="Y566" s="1185"/>
      <c r="Z566" s="1185"/>
      <c r="AA566" s="1185"/>
      <c r="AB566" s="1185"/>
      <c r="AC566" s="1185"/>
      <c r="AD566" s="1185"/>
      <c r="AE566" s="1185"/>
      <c r="AF566" s="1185"/>
      <c r="AG566" s="1185"/>
      <c r="AH566" s="1185"/>
      <c r="AI566" s="1185"/>
      <c r="AJ566" s="1185"/>
      <c r="AK566" s="1185"/>
      <c r="AL566" s="1186"/>
      <c r="AM566" s="1185"/>
      <c r="AN566" s="1185"/>
      <c r="AO566" s="1185"/>
      <c r="AP566" s="1185"/>
      <c r="AQ566" s="1185"/>
      <c r="AR566" s="1185"/>
      <c r="AS566" s="1185"/>
      <c r="AT566" s="1185"/>
      <c r="AU566" s="1185"/>
      <c r="AV566" s="1185"/>
      <c r="AW566" s="1185"/>
      <c r="AX566" s="1185"/>
    </row>
    <row r="569" spans="2:51" ht="21.75" customHeight="1" thickBot="1">
      <c r="AK569" s="265"/>
      <c r="AL569" s="265"/>
      <c r="AM569" s="265"/>
      <c r="AN569" s="265"/>
      <c r="AO569" s="265"/>
      <c r="AP569" s="265"/>
      <c r="AQ569" s="265"/>
      <c r="AR569" s="266" t="s">
        <v>73</v>
      </c>
      <c r="AS569" s="266"/>
      <c r="AT569" s="266"/>
      <c r="AU569" s="266"/>
      <c r="AV569" s="266"/>
      <c r="AW569" s="266"/>
      <c r="AX569" s="266"/>
      <c r="AY569" s="266"/>
    </row>
    <row r="570" spans="2:51" ht="21" customHeight="1">
      <c r="B570" s="535" t="s">
        <v>72</v>
      </c>
      <c r="C570" s="536"/>
      <c r="D570" s="536"/>
      <c r="E570" s="536"/>
      <c r="F570" s="536"/>
      <c r="G570" s="536"/>
      <c r="H570" s="1192" t="s">
        <v>586</v>
      </c>
      <c r="I570" s="1193"/>
      <c r="J570" s="1193"/>
      <c r="K570" s="1193"/>
      <c r="L570" s="1193"/>
      <c r="M570" s="1193"/>
      <c r="N570" s="1193"/>
      <c r="O570" s="1193"/>
      <c r="P570" s="1193"/>
      <c r="Q570" s="1193"/>
      <c r="R570" s="1193"/>
      <c r="S570" s="1193"/>
      <c r="T570" s="1193"/>
      <c r="U570" s="1193"/>
      <c r="V570" s="1193"/>
      <c r="W570" s="1193"/>
      <c r="X570" s="1193"/>
      <c r="Y570" s="1193"/>
      <c r="Z570" s="943" t="s">
        <v>1095</v>
      </c>
      <c r="AA570" s="557"/>
      <c r="AB570" s="557"/>
      <c r="AC570" s="557"/>
      <c r="AD570" s="557"/>
      <c r="AE570" s="558"/>
      <c r="AF570" s="275" t="s">
        <v>1071</v>
      </c>
      <c r="AG570" s="275"/>
      <c r="AH570" s="275"/>
      <c r="AI570" s="275"/>
      <c r="AJ570" s="275"/>
      <c r="AK570" s="275"/>
      <c r="AL570" s="275"/>
      <c r="AM570" s="275"/>
      <c r="AN570" s="275"/>
      <c r="AO570" s="275"/>
      <c r="AP570" s="275"/>
      <c r="AQ570" s="276"/>
      <c r="AR570" s="277" t="s">
        <v>69</v>
      </c>
      <c r="AS570" s="275"/>
      <c r="AT570" s="275"/>
      <c r="AU570" s="275"/>
      <c r="AV570" s="275"/>
      <c r="AW570" s="275"/>
      <c r="AX570" s="275"/>
      <c r="AY570" s="278"/>
    </row>
    <row r="571" spans="2:51" ht="28.35" customHeight="1">
      <c r="B571" s="530" t="s">
        <v>68</v>
      </c>
      <c r="C571" s="531"/>
      <c r="D571" s="531"/>
      <c r="E571" s="531"/>
      <c r="F571" s="531"/>
      <c r="G571" s="532"/>
      <c r="H571" s="247" t="s">
        <v>700</v>
      </c>
      <c r="I571" s="248"/>
      <c r="J571" s="248"/>
      <c r="K571" s="248"/>
      <c r="L571" s="248"/>
      <c r="M571" s="248"/>
      <c r="N571" s="248"/>
      <c r="O571" s="248"/>
      <c r="P571" s="248"/>
      <c r="Q571" s="248"/>
      <c r="R571" s="248"/>
      <c r="S571" s="248"/>
      <c r="T571" s="248"/>
      <c r="U571" s="248"/>
      <c r="V571" s="248"/>
      <c r="W571" s="249"/>
      <c r="X571" s="249"/>
      <c r="Y571" s="249"/>
      <c r="Z571" s="948" t="s">
        <v>66</v>
      </c>
      <c r="AA571" s="949"/>
      <c r="AB571" s="949"/>
      <c r="AC571" s="949"/>
      <c r="AD571" s="949"/>
      <c r="AE571" s="950"/>
      <c r="AF571" s="251" t="s">
        <v>1073</v>
      </c>
      <c r="AG571" s="251"/>
      <c r="AH571" s="251"/>
      <c r="AI571" s="251"/>
      <c r="AJ571" s="251"/>
      <c r="AK571" s="251"/>
      <c r="AL571" s="251"/>
      <c r="AM571" s="251"/>
      <c r="AN571" s="251"/>
      <c r="AO571" s="251"/>
      <c r="AP571" s="251"/>
      <c r="AQ571" s="252"/>
      <c r="AR571" s="253" t="s">
        <v>1074</v>
      </c>
      <c r="AS571" s="254"/>
      <c r="AT571" s="254"/>
      <c r="AU571" s="254"/>
      <c r="AV571" s="254"/>
      <c r="AW571" s="254"/>
      <c r="AX571" s="254"/>
      <c r="AY571" s="255"/>
    </row>
    <row r="572" spans="2:51" ht="30.75" customHeight="1">
      <c r="B572" s="533" t="s">
        <v>63</v>
      </c>
      <c r="C572" s="534"/>
      <c r="D572" s="534"/>
      <c r="E572" s="534"/>
      <c r="F572" s="534"/>
      <c r="G572" s="534"/>
      <c r="H572" s="258" t="s">
        <v>62</v>
      </c>
      <c r="I572" s="230"/>
      <c r="J572" s="230"/>
      <c r="K572" s="230"/>
      <c r="L572" s="230"/>
      <c r="M572" s="230"/>
      <c r="N572" s="230"/>
      <c r="O572" s="230"/>
      <c r="P572" s="230"/>
      <c r="Q572" s="230"/>
      <c r="R572" s="230"/>
      <c r="S572" s="230"/>
      <c r="T572" s="230"/>
      <c r="U572" s="230"/>
      <c r="V572" s="230"/>
      <c r="W572" s="230"/>
      <c r="X572" s="230"/>
      <c r="Y572" s="230"/>
      <c r="Z572" s="951" t="s">
        <v>61</v>
      </c>
      <c r="AA572" s="952"/>
      <c r="AB572" s="952"/>
      <c r="AC572" s="952"/>
      <c r="AD572" s="952"/>
      <c r="AE572" s="953"/>
      <c r="AF572" s="261" t="s">
        <v>653</v>
      </c>
      <c r="AG572" s="261"/>
      <c r="AH572" s="261"/>
      <c r="AI572" s="261"/>
      <c r="AJ572" s="261"/>
      <c r="AK572" s="261"/>
      <c r="AL572" s="261"/>
      <c r="AM572" s="261"/>
      <c r="AN572" s="261"/>
      <c r="AO572" s="261"/>
      <c r="AP572" s="261"/>
      <c r="AQ572" s="261"/>
      <c r="AR572" s="230"/>
      <c r="AS572" s="230"/>
      <c r="AT572" s="230"/>
      <c r="AU572" s="230"/>
      <c r="AV572" s="230"/>
      <c r="AW572" s="230"/>
      <c r="AX572" s="230"/>
      <c r="AY572" s="262"/>
    </row>
    <row r="573" spans="2:51" ht="13.5" customHeight="1">
      <c r="B573" s="523" t="s">
        <v>59</v>
      </c>
      <c r="C573" s="524"/>
      <c r="D573" s="524"/>
      <c r="E573" s="524"/>
      <c r="F573" s="524"/>
      <c r="G573" s="524"/>
      <c r="H573" s="1272" t="s">
        <v>688</v>
      </c>
      <c r="I573" s="1273"/>
      <c r="J573" s="1273"/>
      <c r="K573" s="1273"/>
      <c r="L573" s="1273"/>
      <c r="M573" s="1273"/>
      <c r="N573" s="1273"/>
      <c r="O573" s="1273"/>
      <c r="P573" s="1273"/>
      <c r="Q573" s="1273"/>
      <c r="R573" s="1273"/>
      <c r="S573" s="1273"/>
      <c r="T573" s="1273"/>
      <c r="U573" s="1273"/>
      <c r="V573" s="1273"/>
      <c r="W573" s="1274"/>
      <c r="X573" s="1274"/>
      <c r="Y573" s="1274"/>
      <c r="Z573" s="947" t="s">
        <v>1076</v>
      </c>
      <c r="AA573" s="349"/>
      <c r="AB573" s="349"/>
      <c r="AC573" s="349"/>
      <c r="AD573" s="349"/>
      <c r="AE573" s="545"/>
      <c r="AF573" s="233" t="s">
        <v>1077</v>
      </c>
      <c r="AG573" s="234"/>
      <c r="AH573" s="234"/>
      <c r="AI573" s="234"/>
      <c r="AJ573" s="234"/>
      <c r="AK573" s="234"/>
      <c r="AL573" s="234"/>
      <c r="AM573" s="234"/>
      <c r="AN573" s="234"/>
      <c r="AO573" s="234"/>
      <c r="AP573" s="234"/>
      <c r="AQ573" s="234"/>
      <c r="AR573" s="234"/>
      <c r="AS573" s="234"/>
      <c r="AT573" s="234"/>
      <c r="AU573" s="234"/>
      <c r="AV573" s="234"/>
      <c r="AW573" s="234"/>
      <c r="AX573" s="234"/>
      <c r="AY573" s="235"/>
    </row>
    <row r="574" spans="2:51">
      <c r="B574" s="525"/>
      <c r="C574" s="526"/>
      <c r="D574" s="526"/>
      <c r="E574" s="526"/>
      <c r="F574" s="526"/>
      <c r="G574" s="526"/>
      <c r="H574" s="1275"/>
      <c r="I574" s="1276"/>
      <c r="J574" s="1276"/>
      <c r="K574" s="1276"/>
      <c r="L574" s="1276"/>
      <c r="M574" s="1276"/>
      <c r="N574" s="1276"/>
      <c r="O574" s="1276"/>
      <c r="P574" s="1276"/>
      <c r="Q574" s="1276"/>
      <c r="R574" s="1276"/>
      <c r="S574" s="1276"/>
      <c r="T574" s="1276"/>
      <c r="U574" s="1276"/>
      <c r="V574" s="1276"/>
      <c r="W574" s="1277"/>
      <c r="X574" s="1277"/>
      <c r="Y574" s="1277"/>
      <c r="Z574" s="544"/>
      <c r="AA574" s="349"/>
      <c r="AB574" s="349"/>
      <c r="AC574" s="349"/>
      <c r="AD574" s="349"/>
      <c r="AE574" s="545"/>
      <c r="AF574" s="236"/>
      <c r="AG574" s="236"/>
      <c r="AH574" s="236"/>
      <c r="AI574" s="236"/>
      <c r="AJ574" s="236"/>
      <c r="AK574" s="236"/>
      <c r="AL574" s="236"/>
      <c r="AM574" s="236"/>
      <c r="AN574" s="236"/>
      <c r="AO574" s="236"/>
      <c r="AP574" s="236"/>
      <c r="AQ574" s="236"/>
      <c r="AR574" s="236"/>
      <c r="AS574" s="236"/>
      <c r="AT574" s="236"/>
      <c r="AU574" s="236"/>
      <c r="AV574" s="236"/>
      <c r="AW574" s="236"/>
      <c r="AX574" s="236"/>
      <c r="AY574" s="237"/>
    </row>
    <row r="575" spans="2:51" ht="29.25" customHeight="1">
      <c r="B575" s="527" t="s">
        <v>56</v>
      </c>
      <c r="C575" s="528"/>
      <c r="D575" s="528"/>
      <c r="E575" s="528"/>
      <c r="F575" s="528"/>
      <c r="G575" s="529"/>
      <c r="H575" s="631" t="s">
        <v>55</v>
      </c>
      <c r="I575" s="632"/>
      <c r="J575" s="632"/>
      <c r="K575" s="632"/>
      <c r="L575" s="632"/>
      <c r="M575" s="632"/>
      <c r="N575" s="632"/>
      <c r="O575" s="632"/>
      <c r="P575" s="632"/>
      <c r="Q575" s="632"/>
      <c r="R575" s="632"/>
      <c r="S575" s="632"/>
      <c r="T575" s="632"/>
      <c r="U575" s="632"/>
      <c r="V575" s="632"/>
      <c r="W575" s="632"/>
      <c r="X575" s="632"/>
      <c r="Y575" s="632"/>
      <c r="Z575" s="632"/>
      <c r="AA575" s="632"/>
      <c r="AB575" s="632"/>
      <c r="AC575" s="632"/>
      <c r="AD575" s="632"/>
      <c r="AE575" s="632"/>
      <c r="AF575" s="632"/>
      <c r="AG575" s="632"/>
      <c r="AH575" s="632"/>
      <c r="AI575" s="632"/>
      <c r="AJ575" s="632"/>
      <c r="AK575" s="632"/>
      <c r="AL575" s="632"/>
      <c r="AM575" s="632"/>
      <c r="AN575" s="632"/>
      <c r="AO575" s="632"/>
      <c r="AP575" s="632"/>
      <c r="AQ575" s="632"/>
      <c r="AR575" s="632"/>
      <c r="AS575" s="632"/>
      <c r="AT575" s="632"/>
      <c r="AU575" s="632"/>
      <c r="AV575" s="632"/>
      <c r="AW575" s="632"/>
      <c r="AX575" s="632"/>
      <c r="AY575" s="633"/>
    </row>
    <row r="576" spans="2:51" ht="21" customHeight="1">
      <c r="B576" s="517" t="s">
        <v>54</v>
      </c>
      <c r="C576" s="518"/>
      <c r="D576" s="518"/>
      <c r="E576" s="518"/>
      <c r="F576" s="518"/>
      <c r="G576" s="519"/>
      <c r="H576" s="634"/>
      <c r="I576" s="635"/>
      <c r="J576" s="635"/>
      <c r="K576" s="635"/>
      <c r="L576" s="635"/>
      <c r="M576" s="635"/>
      <c r="N576" s="635"/>
      <c r="O576" s="635"/>
      <c r="P576" s="635"/>
      <c r="Q576" s="636" t="s">
        <v>1079</v>
      </c>
      <c r="R576" s="637"/>
      <c r="S576" s="637"/>
      <c r="T576" s="637"/>
      <c r="U576" s="637"/>
      <c r="V576" s="637"/>
      <c r="W576" s="638"/>
      <c r="X576" s="636" t="s">
        <v>1080</v>
      </c>
      <c r="Y576" s="637"/>
      <c r="Z576" s="637"/>
      <c r="AA576" s="637"/>
      <c r="AB576" s="637"/>
      <c r="AC576" s="637"/>
      <c r="AD576" s="638"/>
      <c r="AE576" s="636" t="s">
        <v>1081</v>
      </c>
      <c r="AF576" s="637"/>
      <c r="AG576" s="637"/>
      <c r="AH576" s="637"/>
      <c r="AI576" s="637"/>
      <c r="AJ576" s="637"/>
      <c r="AK576" s="638"/>
      <c r="AL576" s="636" t="s">
        <v>1082</v>
      </c>
      <c r="AM576" s="637"/>
      <c r="AN576" s="637"/>
      <c r="AO576" s="637"/>
      <c r="AP576" s="637"/>
      <c r="AQ576" s="637"/>
      <c r="AR576" s="638"/>
      <c r="AS576" s="636" t="s">
        <v>1083</v>
      </c>
      <c r="AT576" s="637"/>
      <c r="AU576" s="637"/>
      <c r="AV576" s="637"/>
      <c r="AW576" s="637"/>
      <c r="AX576" s="637"/>
      <c r="AY576" s="639"/>
    </row>
    <row r="577" spans="2:51" ht="21" customHeight="1">
      <c r="B577" s="482"/>
      <c r="C577" s="483"/>
      <c r="D577" s="483"/>
      <c r="E577" s="483"/>
      <c r="F577" s="483"/>
      <c r="G577" s="484"/>
      <c r="H577" s="640" t="s">
        <v>49</v>
      </c>
      <c r="I577" s="641"/>
      <c r="J577" s="651" t="s">
        <v>48</v>
      </c>
      <c r="K577" s="652"/>
      <c r="L577" s="652"/>
      <c r="M577" s="652"/>
      <c r="N577" s="652"/>
      <c r="O577" s="652"/>
      <c r="P577" s="653"/>
      <c r="Q577" s="192">
        <v>0.6</v>
      </c>
      <c r="R577" s="192"/>
      <c r="S577" s="192"/>
      <c r="T577" s="192"/>
      <c r="U577" s="192"/>
      <c r="V577" s="192"/>
      <c r="W577" s="192"/>
      <c r="X577" s="192">
        <v>0.3</v>
      </c>
      <c r="Y577" s="192"/>
      <c r="Z577" s="192"/>
      <c r="AA577" s="192"/>
      <c r="AB577" s="192"/>
      <c r="AC577" s="192"/>
      <c r="AD577" s="192"/>
      <c r="AE577" s="192">
        <v>0.1</v>
      </c>
      <c r="AF577" s="192"/>
      <c r="AG577" s="192"/>
      <c r="AH577" s="192"/>
      <c r="AI577" s="192"/>
      <c r="AJ577" s="192"/>
      <c r="AK577" s="192"/>
      <c r="AL577" s="614">
        <v>18</v>
      </c>
      <c r="AM577" s="614"/>
      <c r="AN577" s="614"/>
      <c r="AO577" s="614"/>
      <c r="AP577" s="614"/>
      <c r="AQ577" s="614"/>
      <c r="AR577" s="614"/>
      <c r="AS577" s="1198">
        <v>20</v>
      </c>
      <c r="AT577" s="1198"/>
      <c r="AU577" s="1198"/>
      <c r="AV577" s="1198"/>
      <c r="AW577" s="1198"/>
      <c r="AX577" s="1198"/>
      <c r="AY577" s="1199"/>
    </row>
    <row r="578" spans="2:51" ht="21" customHeight="1">
      <c r="B578" s="482"/>
      <c r="C578" s="483"/>
      <c r="D578" s="483"/>
      <c r="E578" s="483"/>
      <c r="F578" s="483"/>
      <c r="G578" s="484"/>
      <c r="H578" s="642"/>
      <c r="I578" s="643"/>
      <c r="J578" s="646" t="s">
        <v>47</v>
      </c>
      <c r="K578" s="647"/>
      <c r="L578" s="647"/>
      <c r="M578" s="647"/>
      <c r="N578" s="647"/>
      <c r="O578" s="647"/>
      <c r="P578" s="648"/>
      <c r="Q578" s="215" t="s">
        <v>1077</v>
      </c>
      <c r="R578" s="215"/>
      <c r="S578" s="215"/>
      <c r="T578" s="215"/>
      <c r="U578" s="215"/>
      <c r="V578" s="215"/>
      <c r="W578" s="215"/>
      <c r="X578" s="215" t="s">
        <v>1077</v>
      </c>
      <c r="Y578" s="215"/>
      <c r="Z578" s="215"/>
      <c r="AA578" s="215"/>
      <c r="AB578" s="215"/>
      <c r="AC578" s="215"/>
      <c r="AD578" s="215"/>
      <c r="AE578" s="215" t="s">
        <v>1077</v>
      </c>
      <c r="AF578" s="215"/>
      <c r="AG578" s="215"/>
      <c r="AH578" s="215"/>
      <c r="AI578" s="215"/>
      <c r="AJ578" s="215"/>
      <c r="AK578" s="215"/>
      <c r="AL578" s="215" t="s">
        <v>1077</v>
      </c>
      <c r="AM578" s="215"/>
      <c r="AN578" s="215"/>
      <c r="AO578" s="215"/>
      <c r="AP578" s="215"/>
      <c r="AQ578" s="215"/>
      <c r="AR578" s="215"/>
      <c r="AS578" s="1278"/>
      <c r="AT578" s="1278"/>
      <c r="AU578" s="1278"/>
      <c r="AV578" s="1278"/>
      <c r="AW578" s="1278"/>
      <c r="AX578" s="1278"/>
      <c r="AY578" s="1279"/>
    </row>
    <row r="579" spans="2:51" ht="21" customHeight="1">
      <c r="B579" s="482"/>
      <c r="C579" s="483"/>
      <c r="D579" s="483"/>
      <c r="E579" s="483"/>
      <c r="F579" s="483"/>
      <c r="G579" s="484"/>
      <c r="H579" s="642"/>
      <c r="I579" s="643"/>
      <c r="J579" s="646" t="s">
        <v>46</v>
      </c>
      <c r="K579" s="647"/>
      <c r="L579" s="647"/>
      <c r="M579" s="647"/>
      <c r="N579" s="647"/>
      <c r="O579" s="647"/>
      <c r="P579" s="648"/>
      <c r="Q579" s="215" t="s">
        <v>1077</v>
      </c>
      <c r="R579" s="215"/>
      <c r="S579" s="215"/>
      <c r="T579" s="215"/>
      <c r="U579" s="215"/>
      <c r="V579" s="215"/>
      <c r="W579" s="215"/>
      <c r="X579" s="215" t="s">
        <v>1077</v>
      </c>
      <c r="Y579" s="215"/>
      <c r="Z579" s="215"/>
      <c r="AA579" s="215"/>
      <c r="AB579" s="215"/>
      <c r="AC579" s="215"/>
      <c r="AD579" s="215"/>
      <c r="AE579" s="215" t="s">
        <v>1077</v>
      </c>
      <c r="AF579" s="215"/>
      <c r="AG579" s="215"/>
      <c r="AH579" s="215"/>
      <c r="AI579" s="215"/>
      <c r="AJ579" s="215"/>
      <c r="AK579" s="215"/>
      <c r="AL579" s="215" t="s">
        <v>1077</v>
      </c>
      <c r="AM579" s="215"/>
      <c r="AN579" s="215"/>
      <c r="AO579" s="215"/>
      <c r="AP579" s="215"/>
      <c r="AQ579" s="215"/>
      <c r="AR579" s="215"/>
      <c r="AS579" s="1278"/>
      <c r="AT579" s="1278"/>
      <c r="AU579" s="1278"/>
      <c r="AV579" s="1278"/>
      <c r="AW579" s="1278"/>
      <c r="AX579" s="1278"/>
      <c r="AY579" s="1279"/>
    </row>
    <row r="580" spans="2:51" ht="21" customHeight="1">
      <c r="B580" s="482"/>
      <c r="C580" s="483"/>
      <c r="D580" s="483"/>
      <c r="E580" s="483"/>
      <c r="F580" s="483"/>
      <c r="G580" s="484"/>
      <c r="H580" s="644"/>
      <c r="I580" s="645"/>
      <c r="J580" s="623" t="s">
        <v>26</v>
      </c>
      <c r="K580" s="624"/>
      <c r="L580" s="624"/>
      <c r="M580" s="624"/>
      <c r="N580" s="624"/>
      <c r="O580" s="624"/>
      <c r="P580" s="625"/>
      <c r="Q580" s="203">
        <f>SUM(Q577:W579)</f>
        <v>0.6</v>
      </c>
      <c r="R580" s="203"/>
      <c r="S580" s="203"/>
      <c r="T580" s="203"/>
      <c r="U580" s="203"/>
      <c r="V580" s="203"/>
      <c r="W580" s="203"/>
      <c r="X580" s="203">
        <f>SUM(X577:AD579)</f>
        <v>0.3</v>
      </c>
      <c r="Y580" s="203"/>
      <c r="Z580" s="203"/>
      <c r="AA580" s="203"/>
      <c r="AB580" s="203"/>
      <c r="AC580" s="203"/>
      <c r="AD580" s="203"/>
      <c r="AE580" s="203">
        <f>SUM(AE577:AK579)</f>
        <v>0.1</v>
      </c>
      <c r="AF580" s="203"/>
      <c r="AG580" s="203"/>
      <c r="AH580" s="203"/>
      <c r="AI580" s="203"/>
      <c r="AJ580" s="203"/>
      <c r="AK580" s="203"/>
      <c r="AL580" s="203">
        <f>SUM(AL577:AR579)</f>
        <v>18</v>
      </c>
      <c r="AM580" s="203"/>
      <c r="AN580" s="203"/>
      <c r="AO580" s="203"/>
      <c r="AP580" s="203"/>
      <c r="AQ580" s="203"/>
      <c r="AR580" s="203"/>
      <c r="AS580" s="203">
        <f>SUM(AS577:AY579)</f>
        <v>20</v>
      </c>
      <c r="AT580" s="203"/>
      <c r="AU580" s="203"/>
      <c r="AV580" s="203"/>
      <c r="AW580" s="203"/>
      <c r="AX580" s="203"/>
      <c r="AY580" s="204"/>
    </row>
    <row r="581" spans="2:51" ht="21" customHeight="1">
      <c r="B581" s="482"/>
      <c r="C581" s="483"/>
      <c r="D581" s="483"/>
      <c r="E581" s="483"/>
      <c r="F581" s="483"/>
      <c r="G581" s="484"/>
      <c r="H581" s="616" t="s">
        <v>44</v>
      </c>
      <c r="I581" s="617"/>
      <c r="J581" s="617"/>
      <c r="K581" s="617"/>
      <c r="L581" s="617"/>
      <c r="M581" s="617"/>
      <c r="N581" s="617"/>
      <c r="O581" s="617"/>
      <c r="P581" s="617"/>
      <c r="Q581" s="117">
        <v>0.2</v>
      </c>
      <c r="R581" s="117"/>
      <c r="S581" s="117"/>
      <c r="T581" s="117"/>
      <c r="U581" s="117"/>
      <c r="V581" s="117"/>
      <c r="W581" s="117"/>
      <c r="X581" s="117">
        <v>0.1</v>
      </c>
      <c r="Y581" s="117"/>
      <c r="Z581" s="117"/>
      <c r="AA581" s="117"/>
      <c r="AB581" s="117"/>
      <c r="AC581" s="117"/>
      <c r="AD581" s="117"/>
      <c r="AE581" s="117">
        <v>0.1</v>
      </c>
      <c r="AF581" s="117"/>
      <c r="AG581" s="117"/>
      <c r="AH581" s="117"/>
      <c r="AI581" s="117"/>
      <c r="AJ581" s="117"/>
      <c r="AK581" s="117"/>
      <c r="AL581" s="621"/>
      <c r="AM581" s="621"/>
      <c r="AN581" s="621"/>
      <c r="AO581" s="621"/>
      <c r="AP581" s="621"/>
      <c r="AQ581" s="621"/>
      <c r="AR581" s="621"/>
      <c r="AS581" s="621"/>
      <c r="AT581" s="621"/>
      <c r="AU581" s="621"/>
      <c r="AV581" s="621"/>
      <c r="AW581" s="621"/>
      <c r="AX581" s="621"/>
      <c r="AY581" s="622"/>
    </row>
    <row r="582" spans="2:51" ht="21" customHeight="1">
      <c r="B582" s="520"/>
      <c r="C582" s="521"/>
      <c r="D582" s="521"/>
      <c r="E582" s="521"/>
      <c r="F582" s="521"/>
      <c r="G582" s="522"/>
      <c r="H582" s="616" t="s">
        <v>43</v>
      </c>
      <c r="I582" s="617"/>
      <c r="J582" s="617"/>
      <c r="K582" s="617"/>
      <c r="L582" s="617"/>
      <c r="M582" s="617"/>
      <c r="N582" s="617"/>
      <c r="O582" s="617"/>
      <c r="P582" s="617"/>
      <c r="Q582" s="205">
        <v>28</v>
      </c>
      <c r="R582" s="205"/>
      <c r="S582" s="205"/>
      <c r="T582" s="205"/>
      <c r="U582" s="205"/>
      <c r="V582" s="205"/>
      <c r="W582" s="205"/>
      <c r="X582" s="205">
        <v>46.7</v>
      </c>
      <c r="Y582" s="205"/>
      <c r="Z582" s="205"/>
      <c r="AA582" s="205"/>
      <c r="AB582" s="205"/>
      <c r="AC582" s="205"/>
      <c r="AD582" s="205"/>
      <c r="AE582" s="205">
        <v>82.1</v>
      </c>
      <c r="AF582" s="205"/>
      <c r="AG582" s="205"/>
      <c r="AH582" s="205"/>
      <c r="AI582" s="205"/>
      <c r="AJ582" s="205"/>
      <c r="AK582" s="205"/>
      <c r="AL582" s="621"/>
      <c r="AM582" s="621"/>
      <c r="AN582" s="621"/>
      <c r="AO582" s="621"/>
      <c r="AP582" s="621"/>
      <c r="AQ582" s="621"/>
      <c r="AR582" s="621"/>
      <c r="AS582" s="621"/>
      <c r="AT582" s="621"/>
      <c r="AU582" s="621"/>
      <c r="AV582" s="621"/>
      <c r="AW582" s="621"/>
      <c r="AX582" s="621"/>
      <c r="AY582" s="622"/>
    </row>
    <row r="583" spans="2:51" ht="23.1" customHeight="1">
      <c r="B583" s="153" t="s">
        <v>42</v>
      </c>
      <c r="C583" s="154"/>
      <c r="D583" s="159" t="s">
        <v>29</v>
      </c>
      <c r="E583" s="160"/>
      <c r="F583" s="160"/>
      <c r="G583" s="160"/>
      <c r="H583" s="160"/>
      <c r="I583" s="160"/>
      <c r="J583" s="160"/>
      <c r="K583" s="160"/>
      <c r="L583" s="161"/>
      <c r="M583" s="162" t="s">
        <v>41</v>
      </c>
      <c r="N583" s="162"/>
      <c r="O583" s="162"/>
      <c r="P583" s="162"/>
      <c r="Q583" s="162"/>
      <c r="R583" s="162"/>
      <c r="S583" s="163" t="s">
        <v>1083</v>
      </c>
      <c r="T583" s="163"/>
      <c r="U583" s="163"/>
      <c r="V583" s="163"/>
      <c r="W583" s="163"/>
      <c r="X583" s="163"/>
      <c r="Y583" s="164"/>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c r="AU583" s="160"/>
      <c r="AV583" s="160"/>
      <c r="AW583" s="160"/>
      <c r="AX583" s="160"/>
      <c r="AY583" s="165"/>
    </row>
    <row r="584" spans="2:51" ht="23.1" customHeight="1">
      <c r="B584" s="155"/>
      <c r="C584" s="156"/>
      <c r="D584" s="1322" t="s">
        <v>733</v>
      </c>
      <c r="E584" s="1323"/>
      <c r="F584" s="1323"/>
      <c r="G584" s="1323"/>
      <c r="H584" s="1323"/>
      <c r="I584" s="1323"/>
      <c r="J584" s="1323"/>
      <c r="K584" s="1323"/>
      <c r="L584" s="1324"/>
      <c r="M584" s="1325">
        <v>18</v>
      </c>
      <c r="N584" s="1325"/>
      <c r="O584" s="1325"/>
      <c r="P584" s="1325"/>
      <c r="Q584" s="1325"/>
      <c r="R584" s="1325"/>
      <c r="S584" s="1325">
        <v>20</v>
      </c>
      <c r="T584" s="1325"/>
      <c r="U584" s="1325"/>
      <c r="V584" s="1325"/>
      <c r="W584" s="1325"/>
      <c r="X584" s="1325"/>
      <c r="Y584" s="170"/>
      <c r="Z584" s="171"/>
      <c r="AA584" s="171"/>
      <c r="AB584" s="171"/>
      <c r="AC584" s="171"/>
      <c r="AD584" s="171"/>
      <c r="AE584" s="171"/>
      <c r="AF584" s="171"/>
      <c r="AG584" s="171"/>
      <c r="AH584" s="171"/>
      <c r="AI584" s="171"/>
      <c r="AJ584" s="171"/>
      <c r="AK584" s="171"/>
      <c r="AL584" s="171"/>
      <c r="AM584" s="171"/>
      <c r="AN584" s="171"/>
      <c r="AO584" s="171"/>
      <c r="AP584" s="171"/>
      <c r="AQ584" s="171"/>
      <c r="AR584" s="171"/>
      <c r="AS584" s="171"/>
      <c r="AT584" s="171"/>
      <c r="AU584" s="171"/>
      <c r="AV584" s="171"/>
      <c r="AW584" s="171"/>
      <c r="AX584" s="171"/>
      <c r="AY584" s="172"/>
    </row>
    <row r="585" spans="2:51" ht="23.1" customHeight="1">
      <c r="B585" s="155"/>
      <c r="C585" s="156"/>
      <c r="D585" s="1322"/>
      <c r="E585" s="1323"/>
      <c r="F585" s="1323"/>
      <c r="G585" s="1323"/>
      <c r="H585" s="1323"/>
      <c r="I585" s="1323"/>
      <c r="J585" s="1323"/>
      <c r="K585" s="1323"/>
      <c r="L585" s="1324"/>
      <c r="M585" s="1321"/>
      <c r="N585" s="1321"/>
      <c r="O585" s="1321"/>
      <c r="P585" s="1321"/>
      <c r="Q585" s="1321"/>
      <c r="R585" s="1321"/>
      <c r="S585" s="1321"/>
      <c r="T585" s="1321"/>
      <c r="U585" s="1321"/>
      <c r="V585" s="1321"/>
      <c r="W585" s="1321"/>
      <c r="X585" s="1321"/>
      <c r="Y585" s="146"/>
      <c r="Z585" s="147"/>
      <c r="AA585" s="147"/>
      <c r="AB585" s="147"/>
      <c r="AC585" s="147"/>
      <c r="AD585" s="147"/>
      <c r="AE585" s="147"/>
      <c r="AF585" s="147"/>
      <c r="AG585" s="147"/>
      <c r="AH585" s="147"/>
      <c r="AI585" s="147"/>
      <c r="AJ585" s="147"/>
      <c r="AK585" s="147"/>
      <c r="AL585" s="147"/>
      <c r="AM585" s="147"/>
      <c r="AN585" s="147"/>
      <c r="AO585" s="147"/>
      <c r="AP585" s="147"/>
      <c r="AQ585" s="147"/>
      <c r="AR585" s="147"/>
      <c r="AS585" s="147"/>
      <c r="AT585" s="147"/>
      <c r="AU585" s="147"/>
      <c r="AV585" s="147"/>
      <c r="AW585" s="147"/>
      <c r="AX585" s="147"/>
      <c r="AY585" s="148"/>
    </row>
    <row r="586" spans="2:51" ht="23.1" customHeight="1">
      <c r="B586" s="155"/>
      <c r="C586" s="156"/>
      <c r="D586" s="1281"/>
      <c r="E586" s="1282"/>
      <c r="F586" s="1282"/>
      <c r="G586" s="1282"/>
      <c r="H586" s="1282"/>
      <c r="I586" s="1282"/>
      <c r="J586" s="1282"/>
      <c r="K586" s="1282"/>
      <c r="L586" s="1283"/>
      <c r="M586" s="1321"/>
      <c r="N586" s="1321"/>
      <c r="O586" s="1321"/>
      <c r="P586" s="1321"/>
      <c r="Q586" s="1321"/>
      <c r="R586" s="1321"/>
      <c r="S586" s="1321"/>
      <c r="T586" s="1321"/>
      <c r="U586" s="1321"/>
      <c r="V586" s="1321"/>
      <c r="W586" s="1321"/>
      <c r="X586" s="1321"/>
      <c r="Y586" s="146"/>
      <c r="Z586" s="147"/>
      <c r="AA586" s="147"/>
      <c r="AB586" s="147"/>
      <c r="AC586" s="147"/>
      <c r="AD586" s="147"/>
      <c r="AE586" s="147"/>
      <c r="AF586" s="147"/>
      <c r="AG586" s="147"/>
      <c r="AH586" s="147"/>
      <c r="AI586" s="147"/>
      <c r="AJ586" s="147"/>
      <c r="AK586" s="147"/>
      <c r="AL586" s="147"/>
      <c r="AM586" s="147"/>
      <c r="AN586" s="147"/>
      <c r="AO586" s="147"/>
      <c r="AP586" s="147"/>
      <c r="AQ586" s="147"/>
      <c r="AR586" s="147"/>
      <c r="AS586" s="147"/>
      <c r="AT586" s="147"/>
      <c r="AU586" s="147"/>
      <c r="AV586" s="147"/>
      <c r="AW586" s="147"/>
      <c r="AX586" s="147"/>
      <c r="AY586" s="148"/>
    </row>
    <row r="587" spans="2:51" ht="23.1" customHeight="1">
      <c r="B587" s="155"/>
      <c r="C587" s="156"/>
      <c r="D587" s="1281"/>
      <c r="E587" s="1282"/>
      <c r="F587" s="1282"/>
      <c r="G587" s="1282"/>
      <c r="H587" s="1282"/>
      <c r="I587" s="1282"/>
      <c r="J587" s="1282"/>
      <c r="K587" s="1282"/>
      <c r="L587" s="1283"/>
      <c r="M587" s="1321"/>
      <c r="N587" s="1321"/>
      <c r="O587" s="1321"/>
      <c r="P587" s="1321"/>
      <c r="Q587" s="1321"/>
      <c r="R587" s="1321"/>
      <c r="S587" s="1321"/>
      <c r="T587" s="1321"/>
      <c r="U587" s="1321"/>
      <c r="V587" s="1321"/>
      <c r="W587" s="1321"/>
      <c r="X587" s="1321"/>
      <c r="Y587" s="146"/>
      <c r="Z587" s="147"/>
      <c r="AA587" s="147"/>
      <c r="AB587" s="147"/>
      <c r="AC587" s="147"/>
      <c r="AD587" s="147"/>
      <c r="AE587" s="147"/>
      <c r="AF587" s="147"/>
      <c r="AG587" s="147"/>
      <c r="AH587" s="147"/>
      <c r="AI587" s="147"/>
      <c r="AJ587" s="147"/>
      <c r="AK587" s="147"/>
      <c r="AL587" s="147"/>
      <c r="AM587" s="147"/>
      <c r="AN587" s="147"/>
      <c r="AO587" s="147"/>
      <c r="AP587" s="147"/>
      <c r="AQ587" s="147"/>
      <c r="AR587" s="147"/>
      <c r="AS587" s="147"/>
      <c r="AT587" s="147"/>
      <c r="AU587" s="147"/>
      <c r="AV587" s="147"/>
      <c r="AW587" s="147"/>
      <c r="AX587" s="147"/>
      <c r="AY587" s="148"/>
    </row>
    <row r="588" spans="2:51" ht="23.1" customHeight="1">
      <c r="B588" s="155"/>
      <c r="C588" s="156"/>
      <c r="D588" s="1281"/>
      <c r="E588" s="1282"/>
      <c r="F588" s="1282"/>
      <c r="G588" s="1282"/>
      <c r="H588" s="1282"/>
      <c r="I588" s="1282"/>
      <c r="J588" s="1282"/>
      <c r="K588" s="1282"/>
      <c r="L588" s="1283"/>
      <c r="M588" s="1321"/>
      <c r="N588" s="1321"/>
      <c r="O588" s="1321"/>
      <c r="P588" s="1321"/>
      <c r="Q588" s="1321"/>
      <c r="R588" s="1321"/>
      <c r="S588" s="1321"/>
      <c r="T588" s="1321"/>
      <c r="U588" s="1321"/>
      <c r="V588" s="1321"/>
      <c r="W588" s="1321"/>
      <c r="X588" s="1321"/>
      <c r="Y588" s="146"/>
      <c r="Z588" s="147"/>
      <c r="AA588" s="147"/>
      <c r="AB588" s="147"/>
      <c r="AC588" s="147"/>
      <c r="AD588" s="147"/>
      <c r="AE588" s="147"/>
      <c r="AF588" s="147"/>
      <c r="AG588" s="147"/>
      <c r="AH588" s="147"/>
      <c r="AI588" s="147"/>
      <c r="AJ588" s="147"/>
      <c r="AK588" s="147"/>
      <c r="AL588" s="147"/>
      <c r="AM588" s="147"/>
      <c r="AN588" s="147"/>
      <c r="AO588" s="147"/>
      <c r="AP588" s="147"/>
      <c r="AQ588" s="147"/>
      <c r="AR588" s="147"/>
      <c r="AS588" s="147"/>
      <c r="AT588" s="147"/>
      <c r="AU588" s="147"/>
      <c r="AV588" s="147"/>
      <c r="AW588" s="147"/>
      <c r="AX588" s="147"/>
      <c r="AY588" s="148"/>
    </row>
    <row r="589" spans="2:51" ht="23.1" customHeight="1">
      <c r="B589" s="155"/>
      <c r="C589" s="156"/>
      <c r="D589" s="1281"/>
      <c r="E589" s="1282"/>
      <c r="F589" s="1282"/>
      <c r="G589" s="1282"/>
      <c r="H589" s="1282"/>
      <c r="I589" s="1282"/>
      <c r="J589" s="1282"/>
      <c r="K589" s="1282"/>
      <c r="L589" s="1283"/>
      <c r="M589" s="1321"/>
      <c r="N589" s="1321"/>
      <c r="O589" s="1321"/>
      <c r="P589" s="1321"/>
      <c r="Q589" s="1321"/>
      <c r="R589" s="1321"/>
      <c r="S589" s="1321"/>
      <c r="T589" s="1321"/>
      <c r="U589" s="1321"/>
      <c r="V589" s="1321"/>
      <c r="W589" s="1321"/>
      <c r="X589" s="1321"/>
      <c r="Y589" s="146"/>
      <c r="Z589" s="147"/>
      <c r="AA589" s="147"/>
      <c r="AB589" s="147"/>
      <c r="AC589" s="147"/>
      <c r="AD589" s="147"/>
      <c r="AE589" s="147"/>
      <c r="AF589" s="147"/>
      <c r="AG589" s="147"/>
      <c r="AH589" s="147"/>
      <c r="AI589" s="147"/>
      <c r="AJ589" s="147"/>
      <c r="AK589" s="147"/>
      <c r="AL589" s="147"/>
      <c r="AM589" s="147"/>
      <c r="AN589" s="147"/>
      <c r="AO589" s="147"/>
      <c r="AP589" s="147"/>
      <c r="AQ589" s="147"/>
      <c r="AR589" s="147"/>
      <c r="AS589" s="147"/>
      <c r="AT589" s="147"/>
      <c r="AU589" s="147"/>
      <c r="AV589" s="147"/>
      <c r="AW589" s="147"/>
      <c r="AX589" s="147"/>
      <c r="AY589" s="148"/>
    </row>
    <row r="590" spans="2:51" ht="23.1" customHeight="1">
      <c r="B590" s="155"/>
      <c r="C590" s="156"/>
      <c r="D590" s="1292"/>
      <c r="E590" s="1293"/>
      <c r="F590" s="1293"/>
      <c r="G590" s="1293"/>
      <c r="H590" s="1293"/>
      <c r="I590" s="1293"/>
      <c r="J590" s="1293"/>
      <c r="K590" s="1293"/>
      <c r="L590" s="1294"/>
      <c r="M590" s="1330"/>
      <c r="N590" s="1330"/>
      <c r="O590" s="1330"/>
      <c r="P590" s="1330"/>
      <c r="Q590" s="1330"/>
      <c r="R590" s="1330"/>
      <c r="S590" s="1330"/>
      <c r="T590" s="1330"/>
      <c r="U590" s="1330"/>
      <c r="V590" s="1330"/>
      <c r="W590" s="1330"/>
      <c r="X590" s="1330"/>
      <c r="Y590" s="146"/>
      <c r="Z590" s="147"/>
      <c r="AA590" s="147"/>
      <c r="AB590" s="147"/>
      <c r="AC590" s="147"/>
      <c r="AD590" s="147"/>
      <c r="AE590" s="147"/>
      <c r="AF590" s="147"/>
      <c r="AG590" s="147"/>
      <c r="AH590" s="147"/>
      <c r="AI590" s="147"/>
      <c r="AJ590" s="147"/>
      <c r="AK590" s="147"/>
      <c r="AL590" s="147"/>
      <c r="AM590" s="147"/>
      <c r="AN590" s="147"/>
      <c r="AO590" s="147"/>
      <c r="AP590" s="147"/>
      <c r="AQ590" s="147"/>
      <c r="AR590" s="147"/>
      <c r="AS590" s="147"/>
      <c r="AT590" s="147"/>
      <c r="AU590" s="147"/>
      <c r="AV590" s="147"/>
      <c r="AW590" s="147"/>
      <c r="AX590" s="147"/>
      <c r="AY590" s="148"/>
    </row>
    <row r="591" spans="2:51" ht="23.1" customHeight="1">
      <c r="B591" s="157"/>
      <c r="C591" s="158"/>
      <c r="D591" s="1207" t="s">
        <v>26</v>
      </c>
      <c r="E591" s="115"/>
      <c r="F591" s="115"/>
      <c r="G591" s="115"/>
      <c r="H591" s="115"/>
      <c r="I591" s="115"/>
      <c r="J591" s="115"/>
      <c r="K591" s="115"/>
      <c r="L591" s="116"/>
      <c r="M591" s="1329">
        <f>SUM(M584:R590)</f>
        <v>18</v>
      </c>
      <c r="N591" s="1329"/>
      <c r="O591" s="1329"/>
      <c r="P591" s="1329"/>
      <c r="Q591" s="1329"/>
      <c r="R591" s="1329"/>
      <c r="S591" s="1329">
        <f>SUM(S584:X590)</f>
        <v>20</v>
      </c>
      <c r="T591" s="1329"/>
      <c r="U591" s="1329"/>
      <c r="V591" s="1329"/>
      <c r="W591" s="1329"/>
      <c r="X591" s="1329"/>
      <c r="Y591" s="177"/>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9"/>
    </row>
    <row r="592" spans="2:51" ht="24.75" customHeight="1">
      <c r="B592" s="5"/>
      <c r="C592" s="5"/>
      <c r="D592" s="5"/>
      <c r="E592" s="5"/>
      <c r="F592" s="5"/>
      <c r="G592" s="5"/>
      <c r="H592" s="9"/>
      <c r="I592" s="9"/>
      <c r="J592" s="9"/>
      <c r="K592" s="9"/>
      <c r="L592" s="9"/>
      <c r="M592" s="9"/>
      <c r="N592" s="9"/>
      <c r="O592" s="9"/>
      <c r="P592" s="9"/>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row>
    <row r="593" spans="1:51" ht="41.25" customHeight="1">
      <c r="B593" s="5"/>
      <c r="C593" s="5"/>
      <c r="D593" s="5"/>
      <c r="E593" s="5"/>
      <c r="F593" s="5"/>
      <c r="G593" s="5"/>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row>
    <row r="594" spans="1:51" ht="23.25" customHeight="1" thickBot="1">
      <c r="A594" s="7"/>
      <c r="B594" s="489" t="s">
        <v>25</v>
      </c>
      <c r="C594" s="490"/>
      <c r="D594" s="490"/>
      <c r="E594" s="490"/>
      <c r="F594" s="490"/>
      <c r="G594" s="490"/>
      <c r="H594" s="490" t="s">
        <v>586</v>
      </c>
      <c r="I594" s="490"/>
      <c r="J594" s="490"/>
      <c r="K594" s="490"/>
      <c r="L594" s="490"/>
      <c r="M594" s="490"/>
      <c r="N594" s="490"/>
      <c r="O594" s="490"/>
      <c r="P594" s="490"/>
      <c r="Q594" s="490"/>
      <c r="R594" s="490"/>
      <c r="S594" s="490"/>
      <c r="T594" s="490"/>
      <c r="U594" s="490"/>
      <c r="V594" s="490"/>
      <c r="W594" s="490"/>
      <c r="X594" s="490"/>
      <c r="Y594" s="490"/>
      <c r="Z594" s="490"/>
      <c r="AA594" s="490"/>
      <c r="AB594" s="490"/>
      <c r="AC594" s="490"/>
      <c r="AD594" s="490"/>
      <c r="AE594" s="490"/>
      <c r="AF594" s="490"/>
      <c r="AG594" s="490"/>
      <c r="AH594" s="490"/>
      <c r="AI594" s="490"/>
      <c r="AJ594" s="490"/>
      <c r="AK594" s="490"/>
      <c r="AL594" s="490"/>
      <c r="AM594" s="490"/>
      <c r="AN594" s="490"/>
      <c r="AO594" s="490"/>
      <c r="AP594" s="490"/>
      <c r="AQ594" s="490"/>
      <c r="AR594" s="490"/>
      <c r="AS594" s="490"/>
      <c r="AT594" s="490"/>
      <c r="AU594" s="490"/>
      <c r="AV594" s="490"/>
      <c r="AW594" s="490"/>
      <c r="AX594" s="490"/>
      <c r="AY594" s="490"/>
    </row>
    <row r="595" spans="1:51" ht="385.5" customHeight="1">
      <c r="A595" s="6"/>
      <c r="B595" s="479" t="s">
        <v>39</v>
      </c>
      <c r="C595" s="480"/>
      <c r="D595" s="480"/>
      <c r="E595" s="480"/>
      <c r="F595" s="480"/>
      <c r="G595" s="481"/>
      <c r="H595" s="1296"/>
      <c r="I595" s="1296"/>
      <c r="J595" s="1296"/>
      <c r="K595" s="1296"/>
      <c r="L595" s="1296"/>
      <c r="M595" s="1296"/>
      <c r="N595" s="1296"/>
      <c r="O595" s="1296"/>
      <c r="P595" s="1296"/>
      <c r="Q595" s="1296"/>
      <c r="R595" s="1296"/>
      <c r="S595" s="1296"/>
      <c r="T595" s="1296"/>
      <c r="U595" s="1296"/>
      <c r="V595" s="1296"/>
      <c r="W595" s="1296"/>
      <c r="X595" s="1296"/>
      <c r="Y595" s="1296"/>
      <c r="Z595" s="1296"/>
      <c r="AA595" s="1296"/>
      <c r="AB595" s="1296"/>
      <c r="AC595" s="1296"/>
      <c r="AD595" s="1296"/>
      <c r="AE595" s="1296"/>
      <c r="AF595" s="1296"/>
      <c r="AG595" s="1296"/>
      <c r="AH595" s="1296"/>
      <c r="AI595" s="1296"/>
      <c r="AJ595" s="1296"/>
      <c r="AK595" s="1296"/>
      <c r="AL595" s="1296"/>
      <c r="AM595" s="1296"/>
      <c r="AN595" s="1296"/>
      <c r="AO595" s="1296"/>
      <c r="AP595" s="1296"/>
      <c r="AQ595" s="1296"/>
      <c r="AR595" s="1296"/>
      <c r="AS595" s="1296"/>
      <c r="AT595" s="1296"/>
      <c r="AU595" s="1296"/>
      <c r="AV595" s="1296"/>
      <c r="AW595" s="1296"/>
      <c r="AX595" s="1296"/>
      <c r="AY595" s="1326"/>
    </row>
    <row r="596" spans="1:51" ht="348.95" customHeight="1">
      <c r="B596" s="482"/>
      <c r="C596" s="483"/>
      <c r="D596" s="483"/>
      <c r="E596" s="483"/>
      <c r="F596" s="483"/>
      <c r="G596" s="484"/>
      <c r="H596" s="1297"/>
      <c r="I596" s="1297"/>
      <c r="J596" s="1297"/>
      <c r="K596" s="1297"/>
      <c r="L596" s="1297"/>
      <c r="M596" s="1297"/>
      <c r="N596" s="1297"/>
      <c r="O596" s="1297"/>
      <c r="P596" s="1297"/>
      <c r="Q596" s="1297"/>
      <c r="R596" s="1297"/>
      <c r="S596" s="1297"/>
      <c r="T596" s="1297"/>
      <c r="U596" s="1297"/>
      <c r="V596" s="1297"/>
      <c r="W596" s="1297"/>
      <c r="X596" s="1297"/>
      <c r="Y596" s="1297"/>
      <c r="Z596" s="1297"/>
      <c r="AA596" s="1297"/>
      <c r="AB596" s="1297"/>
      <c r="AC596" s="1297"/>
      <c r="AD596" s="1297"/>
      <c r="AE596" s="1297"/>
      <c r="AF596" s="1297"/>
      <c r="AG596" s="1297"/>
      <c r="AH596" s="1297"/>
      <c r="AI596" s="1297"/>
      <c r="AJ596" s="1297"/>
      <c r="AK596" s="1297"/>
      <c r="AL596" s="1297"/>
      <c r="AM596" s="1297"/>
      <c r="AN596" s="1297"/>
      <c r="AO596" s="1297"/>
      <c r="AP596" s="1297"/>
      <c r="AQ596" s="1297"/>
      <c r="AR596" s="1297"/>
      <c r="AS596" s="1297"/>
      <c r="AT596" s="1297"/>
      <c r="AU596" s="1297"/>
      <c r="AV596" s="1297"/>
      <c r="AW596" s="1297"/>
      <c r="AX596" s="1297"/>
      <c r="AY596" s="1327"/>
    </row>
    <row r="597" spans="1:51" ht="324" customHeight="1" thickBot="1">
      <c r="B597" s="485"/>
      <c r="C597" s="486"/>
      <c r="D597" s="486"/>
      <c r="E597" s="486"/>
      <c r="F597" s="486"/>
      <c r="G597" s="487"/>
      <c r="H597" s="1298"/>
      <c r="I597" s="1298"/>
      <c r="J597" s="1298"/>
      <c r="K597" s="1298"/>
      <c r="L597" s="1298"/>
      <c r="M597" s="1298"/>
      <c r="N597" s="1298"/>
      <c r="O597" s="1298"/>
      <c r="P597" s="1298"/>
      <c r="Q597" s="1298"/>
      <c r="R597" s="1298"/>
      <c r="S597" s="1298"/>
      <c r="T597" s="1298"/>
      <c r="U597" s="1298"/>
      <c r="V597" s="1298"/>
      <c r="W597" s="1298"/>
      <c r="X597" s="1298"/>
      <c r="Y597" s="1298"/>
      <c r="Z597" s="1298"/>
      <c r="AA597" s="1298"/>
      <c r="AB597" s="1298"/>
      <c r="AC597" s="1298"/>
      <c r="AD597" s="1298"/>
      <c r="AE597" s="1298"/>
      <c r="AF597" s="1298"/>
      <c r="AG597" s="1298"/>
      <c r="AH597" s="1298"/>
      <c r="AI597" s="1298"/>
      <c r="AJ597" s="1298"/>
      <c r="AK597" s="1298"/>
      <c r="AL597" s="1298"/>
      <c r="AM597" s="1298"/>
      <c r="AN597" s="1298"/>
      <c r="AO597" s="1298"/>
      <c r="AP597" s="1298"/>
      <c r="AQ597" s="1298"/>
      <c r="AR597" s="1298"/>
      <c r="AS597" s="1298"/>
      <c r="AT597" s="1298"/>
      <c r="AU597" s="1298"/>
      <c r="AV597" s="1298"/>
      <c r="AW597" s="1298"/>
      <c r="AX597" s="1298"/>
      <c r="AY597" s="1328"/>
    </row>
    <row r="598" spans="1:51" ht="41.25" customHeight="1"/>
    <row r="599" spans="1:51" ht="30" customHeight="1" thickBot="1">
      <c r="B599" s="139" t="s">
        <v>25</v>
      </c>
      <c r="C599" s="139"/>
      <c r="D599" s="139"/>
      <c r="E599" s="139"/>
      <c r="F599" s="119"/>
      <c r="G599" s="119"/>
      <c r="H599" s="490" t="s">
        <v>586</v>
      </c>
      <c r="I599" s="490"/>
      <c r="J599" s="490"/>
      <c r="K599" s="490"/>
      <c r="L599" s="490"/>
      <c r="M599" s="490"/>
      <c r="N599" s="490"/>
      <c r="O599" s="490"/>
      <c r="P599" s="490"/>
      <c r="Q599" s="490"/>
      <c r="R599" s="490"/>
      <c r="S599" s="490"/>
      <c r="T599" s="490"/>
      <c r="U599" s="490"/>
      <c r="V599" s="490"/>
      <c r="W599" s="490"/>
      <c r="X599" s="490"/>
      <c r="Y599" s="490"/>
      <c r="Z599" s="490"/>
      <c r="AA599" s="490"/>
      <c r="AB599" s="490"/>
      <c r="AC599" s="490"/>
      <c r="AD599" s="490"/>
      <c r="AE599" s="490"/>
      <c r="AF599" s="490"/>
      <c r="AG599" s="490"/>
      <c r="AH599" s="490"/>
      <c r="AI599" s="490"/>
      <c r="AJ599" s="490"/>
      <c r="AK599" s="490"/>
      <c r="AL599" s="490"/>
      <c r="AM599" s="490"/>
      <c r="AN599" s="490"/>
      <c r="AO599" s="490"/>
      <c r="AP599" s="490"/>
      <c r="AQ599" s="490"/>
      <c r="AR599" s="490"/>
      <c r="AS599" s="490"/>
      <c r="AT599" s="490"/>
      <c r="AU599" s="490"/>
      <c r="AV599" s="490"/>
      <c r="AW599" s="490"/>
      <c r="AX599" s="490"/>
      <c r="AY599" s="490"/>
    </row>
    <row r="600" spans="1:51" ht="24.75" customHeight="1">
      <c r="B600" s="600" t="s">
        <v>1098</v>
      </c>
      <c r="C600" s="422"/>
      <c r="D600" s="422"/>
      <c r="E600" s="422"/>
      <c r="F600" s="422"/>
      <c r="G600" s="423"/>
      <c r="H600" s="559" t="s">
        <v>1102</v>
      </c>
      <c r="I600" s="428"/>
      <c r="J600" s="428"/>
      <c r="K600" s="428"/>
      <c r="L600" s="428"/>
      <c r="M600" s="428"/>
      <c r="N600" s="428"/>
      <c r="O600" s="428"/>
      <c r="P600" s="428"/>
      <c r="Q600" s="428"/>
      <c r="R600" s="428"/>
      <c r="S600" s="428"/>
      <c r="T600" s="428"/>
      <c r="U600" s="428"/>
      <c r="V600" s="428"/>
      <c r="W600" s="428"/>
      <c r="X600" s="428"/>
      <c r="Y600" s="428"/>
      <c r="Z600" s="428"/>
      <c r="AA600" s="428"/>
      <c r="AB600" s="428"/>
      <c r="AC600" s="1312"/>
      <c r="AD600" s="559" t="s">
        <v>1120</v>
      </c>
      <c r="AE600" s="428"/>
      <c r="AF600" s="428"/>
      <c r="AG600" s="428"/>
      <c r="AH600" s="428"/>
      <c r="AI600" s="428"/>
      <c r="AJ600" s="428"/>
      <c r="AK600" s="428"/>
      <c r="AL600" s="428"/>
      <c r="AM600" s="428"/>
      <c r="AN600" s="428"/>
      <c r="AO600" s="428"/>
      <c r="AP600" s="428"/>
      <c r="AQ600" s="428"/>
      <c r="AR600" s="428"/>
      <c r="AS600" s="428"/>
      <c r="AT600" s="428"/>
      <c r="AU600" s="428"/>
      <c r="AV600" s="428"/>
      <c r="AW600" s="428"/>
      <c r="AX600" s="428"/>
      <c r="AY600" s="429"/>
    </row>
    <row r="601" spans="1:51" ht="24.75" customHeight="1">
      <c r="B601" s="554"/>
      <c r="C601" s="424"/>
      <c r="D601" s="424"/>
      <c r="E601" s="424"/>
      <c r="F601" s="424"/>
      <c r="G601" s="425"/>
      <c r="H601" s="380" t="s">
        <v>29</v>
      </c>
      <c r="I601" s="345"/>
      <c r="J601" s="345"/>
      <c r="K601" s="345"/>
      <c r="L601" s="346"/>
      <c r="M601" s="338" t="s">
        <v>28</v>
      </c>
      <c r="N601" s="345"/>
      <c r="O601" s="345"/>
      <c r="P601" s="345"/>
      <c r="Q601" s="345"/>
      <c r="R601" s="345"/>
      <c r="S601" s="345"/>
      <c r="T601" s="345"/>
      <c r="U601" s="345"/>
      <c r="V601" s="345"/>
      <c r="W601" s="345"/>
      <c r="X601" s="345"/>
      <c r="Y601" s="346"/>
      <c r="Z601" s="341" t="s">
        <v>27</v>
      </c>
      <c r="AA601" s="381"/>
      <c r="AB601" s="381"/>
      <c r="AC601" s="552"/>
      <c r="AD601" s="380" t="s">
        <v>29</v>
      </c>
      <c r="AE601" s="345"/>
      <c r="AF601" s="345"/>
      <c r="AG601" s="345"/>
      <c r="AH601" s="346"/>
      <c r="AI601" s="338" t="s">
        <v>28</v>
      </c>
      <c r="AJ601" s="345"/>
      <c r="AK601" s="345"/>
      <c r="AL601" s="345"/>
      <c r="AM601" s="345"/>
      <c r="AN601" s="345"/>
      <c r="AO601" s="345"/>
      <c r="AP601" s="345"/>
      <c r="AQ601" s="345"/>
      <c r="AR601" s="345"/>
      <c r="AS601" s="345"/>
      <c r="AT601" s="345"/>
      <c r="AU601" s="346"/>
      <c r="AV601" s="341" t="s">
        <v>27</v>
      </c>
      <c r="AW601" s="381"/>
      <c r="AX601" s="381"/>
      <c r="AY601" s="435"/>
    </row>
    <row r="602" spans="1:51" ht="24.75" customHeight="1">
      <c r="B602" s="554"/>
      <c r="C602" s="424"/>
      <c r="D602" s="424"/>
      <c r="E602" s="424"/>
      <c r="F602" s="424"/>
      <c r="G602" s="425"/>
      <c r="H602" s="319"/>
      <c r="I602" s="320"/>
      <c r="J602" s="320"/>
      <c r="K602" s="320"/>
      <c r="L602" s="321"/>
      <c r="M602" s="322"/>
      <c r="N602" s="328"/>
      <c r="O602" s="328"/>
      <c r="P602" s="328"/>
      <c r="Q602" s="328"/>
      <c r="R602" s="328"/>
      <c r="S602" s="328"/>
      <c r="T602" s="328"/>
      <c r="U602" s="328"/>
      <c r="V602" s="328"/>
      <c r="W602" s="328"/>
      <c r="X602" s="328"/>
      <c r="Y602" s="329"/>
      <c r="Z602" s="325"/>
      <c r="AA602" s="326"/>
      <c r="AB602" s="326"/>
      <c r="AC602" s="1314"/>
      <c r="AD602" s="319"/>
      <c r="AE602" s="320"/>
      <c r="AF602" s="320"/>
      <c r="AG602" s="320"/>
      <c r="AH602" s="321"/>
      <c r="AI602" s="322"/>
      <c r="AJ602" s="328"/>
      <c r="AK602" s="328"/>
      <c r="AL602" s="328"/>
      <c r="AM602" s="328"/>
      <c r="AN602" s="328"/>
      <c r="AO602" s="328"/>
      <c r="AP602" s="328"/>
      <c r="AQ602" s="328"/>
      <c r="AR602" s="328"/>
      <c r="AS602" s="328"/>
      <c r="AT602" s="328"/>
      <c r="AU602" s="329"/>
      <c r="AV602" s="325"/>
      <c r="AW602" s="326"/>
      <c r="AX602" s="326"/>
      <c r="AY602" s="330"/>
    </row>
    <row r="603" spans="1:51" ht="24.75" customHeight="1">
      <c r="B603" s="554"/>
      <c r="C603" s="424"/>
      <c r="D603" s="424"/>
      <c r="E603" s="424"/>
      <c r="F603" s="424"/>
      <c r="G603" s="425"/>
      <c r="H603" s="307"/>
      <c r="I603" s="308"/>
      <c r="J603" s="308"/>
      <c r="K603" s="308"/>
      <c r="L603" s="309"/>
      <c r="M603" s="405" t="s">
        <v>734</v>
      </c>
      <c r="N603" s="406"/>
      <c r="O603" s="406"/>
      <c r="P603" s="406"/>
      <c r="Q603" s="406"/>
      <c r="R603" s="406"/>
      <c r="S603" s="406"/>
      <c r="T603" s="406"/>
      <c r="U603" s="406"/>
      <c r="V603" s="406"/>
      <c r="W603" s="406"/>
      <c r="X603" s="406"/>
      <c r="Y603" s="407"/>
      <c r="Z603" s="313"/>
      <c r="AA603" s="314"/>
      <c r="AB603" s="314"/>
      <c r="AC603" s="315"/>
      <c r="AD603" s="307"/>
      <c r="AE603" s="308"/>
      <c r="AF603" s="308"/>
      <c r="AG603" s="308"/>
      <c r="AH603" s="309"/>
      <c r="AI603" s="310"/>
      <c r="AJ603" s="311"/>
      <c r="AK603" s="311"/>
      <c r="AL603" s="311"/>
      <c r="AM603" s="311"/>
      <c r="AN603" s="311"/>
      <c r="AO603" s="311"/>
      <c r="AP603" s="311"/>
      <c r="AQ603" s="311"/>
      <c r="AR603" s="311"/>
      <c r="AS603" s="311"/>
      <c r="AT603" s="311"/>
      <c r="AU603" s="312"/>
      <c r="AV603" s="313"/>
      <c r="AW603" s="314"/>
      <c r="AX603" s="314"/>
      <c r="AY603" s="318"/>
    </row>
    <row r="604" spans="1:51" ht="24.75" customHeight="1">
      <c r="B604" s="554"/>
      <c r="C604" s="424"/>
      <c r="D604" s="424"/>
      <c r="E604" s="424"/>
      <c r="F604" s="424"/>
      <c r="G604" s="425"/>
      <c r="H604" s="307"/>
      <c r="I604" s="308"/>
      <c r="J604" s="308"/>
      <c r="K604" s="308"/>
      <c r="L604" s="309"/>
      <c r="M604" s="310"/>
      <c r="N604" s="311"/>
      <c r="O604" s="311"/>
      <c r="P604" s="311"/>
      <c r="Q604" s="311"/>
      <c r="R604" s="311"/>
      <c r="S604" s="311"/>
      <c r="T604" s="311"/>
      <c r="U604" s="311"/>
      <c r="V604" s="311"/>
      <c r="W604" s="311"/>
      <c r="X604" s="311"/>
      <c r="Y604" s="312"/>
      <c r="Z604" s="313"/>
      <c r="AA604" s="314"/>
      <c r="AB604" s="314"/>
      <c r="AC604" s="315"/>
      <c r="AD604" s="307"/>
      <c r="AE604" s="308"/>
      <c r="AF604" s="308"/>
      <c r="AG604" s="308"/>
      <c r="AH604" s="309"/>
      <c r="AI604" s="310"/>
      <c r="AJ604" s="311"/>
      <c r="AK604" s="311"/>
      <c r="AL604" s="311"/>
      <c r="AM604" s="311"/>
      <c r="AN604" s="311"/>
      <c r="AO604" s="311"/>
      <c r="AP604" s="311"/>
      <c r="AQ604" s="311"/>
      <c r="AR604" s="311"/>
      <c r="AS604" s="311"/>
      <c r="AT604" s="311"/>
      <c r="AU604" s="312"/>
      <c r="AV604" s="313"/>
      <c r="AW604" s="314"/>
      <c r="AX604" s="314"/>
      <c r="AY604" s="318"/>
    </row>
    <row r="605" spans="1:51" ht="24.75" customHeight="1">
      <c r="B605" s="554"/>
      <c r="C605" s="424"/>
      <c r="D605" s="424"/>
      <c r="E605" s="424"/>
      <c r="F605" s="424"/>
      <c r="G605" s="425"/>
      <c r="H605" s="307"/>
      <c r="I605" s="308"/>
      <c r="J605" s="308"/>
      <c r="K605" s="308"/>
      <c r="L605" s="309"/>
      <c r="M605" s="310"/>
      <c r="N605" s="311"/>
      <c r="O605" s="311"/>
      <c r="P605" s="311"/>
      <c r="Q605" s="311"/>
      <c r="R605" s="311"/>
      <c r="S605" s="311"/>
      <c r="T605" s="311"/>
      <c r="U605" s="311"/>
      <c r="V605" s="311"/>
      <c r="W605" s="311"/>
      <c r="X605" s="311"/>
      <c r="Y605" s="312"/>
      <c r="Z605" s="313"/>
      <c r="AA605" s="314"/>
      <c r="AB605" s="314"/>
      <c r="AC605" s="315"/>
      <c r="AD605" s="307"/>
      <c r="AE605" s="308"/>
      <c r="AF605" s="308"/>
      <c r="AG605" s="308"/>
      <c r="AH605" s="309"/>
      <c r="AI605" s="310"/>
      <c r="AJ605" s="311"/>
      <c r="AK605" s="311"/>
      <c r="AL605" s="311"/>
      <c r="AM605" s="311"/>
      <c r="AN605" s="311"/>
      <c r="AO605" s="311"/>
      <c r="AP605" s="311"/>
      <c r="AQ605" s="311"/>
      <c r="AR605" s="311"/>
      <c r="AS605" s="311"/>
      <c r="AT605" s="311"/>
      <c r="AU605" s="312"/>
      <c r="AV605" s="313"/>
      <c r="AW605" s="314"/>
      <c r="AX605" s="314"/>
      <c r="AY605" s="318"/>
    </row>
    <row r="606" spans="1:51" ht="24.75" customHeight="1">
      <c r="B606" s="554"/>
      <c r="C606" s="424"/>
      <c r="D606" s="424"/>
      <c r="E606" s="424"/>
      <c r="F606" s="424"/>
      <c r="G606" s="425"/>
      <c r="H606" s="307"/>
      <c r="I606" s="308"/>
      <c r="J606" s="308"/>
      <c r="K606" s="308"/>
      <c r="L606" s="309"/>
      <c r="M606" s="310"/>
      <c r="N606" s="311"/>
      <c r="O606" s="311"/>
      <c r="P606" s="311"/>
      <c r="Q606" s="311"/>
      <c r="R606" s="311"/>
      <c r="S606" s="311"/>
      <c r="T606" s="311"/>
      <c r="U606" s="311"/>
      <c r="V606" s="311"/>
      <c r="W606" s="311"/>
      <c r="X606" s="311"/>
      <c r="Y606" s="312"/>
      <c r="Z606" s="313"/>
      <c r="AA606" s="314"/>
      <c r="AB606" s="314"/>
      <c r="AC606" s="314"/>
      <c r="AD606" s="307"/>
      <c r="AE606" s="308"/>
      <c r="AF606" s="308"/>
      <c r="AG606" s="308"/>
      <c r="AH606" s="309"/>
      <c r="AI606" s="310"/>
      <c r="AJ606" s="311"/>
      <c r="AK606" s="311"/>
      <c r="AL606" s="311"/>
      <c r="AM606" s="311"/>
      <c r="AN606" s="311"/>
      <c r="AO606" s="311"/>
      <c r="AP606" s="311"/>
      <c r="AQ606" s="311"/>
      <c r="AR606" s="311"/>
      <c r="AS606" s="311"/>
      <c r="AT606" s="311"/>
      <c r="AU606" s="312"/>
      <c r="AV606" s="313"/>
      <c r="AW606" s="314"/>
      <c r="AX606" s="314"/>
      <c r="AY606" s="318"/>
    </row>
    <row r="607" spans="1:51" ht="24.75" customHeight="1">
      <c r="B607" s="554"/>
      <c r="C607" s="424"/>
      <c r="D607" s="424"/>
      <c r="E607" s="424"/>
      <c r="F607" s="424"/>
      <c r="G607" s="425"/>
      <c r="H607" s="307"/>
      <c r="I607" s="308"/>
      <c r="J607" s="308"/>
      <c r="K607" s="308"/>
      <c r="L607" s="309"/>
      <c r="M607" s="310"/>
      <c r="N607" s="311"/>
      <c r="O607" s="311"/>
      <c r="P607" s="311"/>
      <c r="Q607" s="311"/>
      <c r="R607" s="311"/>
      <c r="S607" s="311"/>
      <c r="T607" s="311"/>
      <c r="U607" s="311"/>
      <c r="V607" s="311"/>
      <c r="W607" s="311"/>
      <c r="X607" s="311"/>
      <c r="Y607" s="312"/>
      <c r="Z607" s="313"/>
      <c r="AA607" s="314"/>
      <c r="AB607" s="314"/>
      <c r="AC607" s="314"/>
      <c r="AD607" s="307"/>
      <c r="AE607" s="308"/>
      <c r="AF607" s="308"/>
      <c r="AG607" s="308"/>
      <c r="AH607" s="309"/>
      <c r="AI607" s="310"/>
      <c r="AJ607" s="311"/>
      <c r="AK607" s="311"/>
      <c r="AL607" s="311"/>
      <c r="AM607" s="311"/>
      <c r="AN607" s="311"/>
      <c r="AO607" s="311"/>
      <c r="AP607" s="311"/>
      <c r="AQ607" s="311"/>
      <c r="AR607" s="311"/>
      <c r="AS607" s="311"/>
      <c r="AT607" s="311"/>
      <c r="AU607" s="312"/>
      <c r="AV607" s="313"/>
      <c r="AW607" s="314"/>
      <c r="AX607" s="314"/>
      <c r="AY607" s="318"/>
    </row>
    <row r="608" spans="1:51" ht="24.75" customHeight="1">
      <c r="B608" s="554"/>
      <c r="C608" s="424"/>
      <c r="D608" s="424"/>
      <c r="E608" s="424"/>
      <c r="F608" s="424"/>
      <c r="G608" s="425"/>
      <c r="H608" s="307"/>
      <c r="I608" s="308"/>
      <c r="J608" s="308"/>
      <c r="K608" s="308"/>
      <c r="L608" s="309"/>
      <c r="M608" s="310"/>
      <c r="N608" s="311"/>
      <c r="O608" s="311"/>
      <c r="P608" s="311"/>
      <c r="Q608" s="311"/>
      <c r="R608" s="311"/>
      <c r="S608" s="311"/>
      <c r="T608" s="311"/>
      <c r="U608" s="311"/>
      <c r="V608" s="311"/>
      <c r="W608" s="311"/>
      <c r="X608" s="311"/>
      <c r="Y608" s="312"/>
      <c r="Z608" s="313"/>
      <c r="AA608" s="314"/>
      <c r="AB608" s="314"/>
      <c r="AC608" s="314"/>
      <c r="AD608" s="307"/>
      <c r="AE608" s="308"/>
      <c r="AF608" s="308"/>
      <c r="AG608" s="308"/>
      <c r="AH608" s="309"/>
      <c r="AI608" s="310"/>
      <c r="AJ608" s="311"/>
      <c r="AK608" s="311"/>
      <c r="AL608" s="311"/>
      <c r="AM608" s="311"/>
      <c r="AN608" s="311"/>
      <c r="AO608" s="311"/>
      <c r="AP608" s="311"/>
      <c r="AQ608" s="311"/>
      <c r="AR608" s="311"/>
      <c r="AS608" s="311"/>
      <c r="AT608" s="311"/>
      <c r="AU608" s="312"/>
      <c r="AV608" s="313"/>
      <c r="AW608" s="314"/>
      <c r="AX608" s="314"/>
      <c r="AY608" s="318"/>
    </row>
    <row r="609" spans="2:51" ht="24.75" customHeight="1">
      <c r="B609" s="554"/>
      <c r="C609" s="424"/>
      <c r="D609" s="424"/>
      <c r="E609" s="424"/>
      <c r="F609" s="424"/>
      <c r="G609" s="425"/>
      <c r="H609" s="295"/>
      <c r="I609" s="296"/>
      <c r="J609" s="296"/>
      <c r="K609" s="296"/>
      <c r="L609" s="297"/>
      <c r="M609" s="298"/>
      <c r="N609" s="299"/>
      <c r="O609" s="299"/>
      <c r="P609" s="299"/>
      <c r="Q609" s="299"/>
      <c r="R609" s="299"/>
      <c r="S609" s="299"/>
      <c r="T609" s="299"/>
      <c r="U609" s="299"/>
      <c r="V609" s="299"/>
      <c r="W609" s="299"/>
      <c r="X609" s="299"/>
      <c r="Y609" s="300"/>
      <c r="Z609" s="301"/>
      <c r="AA609" s="302"/>
      <c r="AB609" s="302"/>
      <c r="AC609" s="302"/>
      <c r="AD609" s="295"/>
      <c r="AE609" s="296"/>
      <c r="AF609" s="296"/>
      <c r="AG609" s="296"/>
      <c r="AH609" s="297"/>
      <c r="AI609" s="298"/>
      <c r="AJ609" s="299"/>
      <c r="AK609" s="299"/>
      <c r="AL609" s="299"/>
      <c r="AM609" s="299"/>
      <c r="AN609" s="299"/>
      <c r="AO609" s="299"/>
      <c r="AP609" s="299"/>
      <c r="AQ609" s="299"/>
      <c r="AR609" s="299"/>
      <c r="AS609" s="299"/>
      <c r="AT609" s="299"/>
      <c r="AU609" s="300"/>
      <c r="AV609" s="301"/>
      <c r="AW609" s="302"/>
      <c r="AX609" s="302"/>
      <c r="AY609" s="306"/>
    </row>
    <row r="610" spans="2:51" ht="24.75" customHeight="1">
      <c r="B610" s="554"/>
      <c r="C610" s="424"/>
      <c r="D610" s="424"/>
      <c r="E610" s="424"/>
      <c r="F610" s="424"/>
      <c r="G610" s="425"/>
      <c r="H610" s="348" t="s">
        <v>26</v>
      </c>
      <c r="I610" s="349"/>
      <c r="J610" s="349"/>
      <c r="K610" s="349"/>
      <c r="L610" s="349"/>
      <c r="M610" s="350"/>
      <c r="N610" s="351"/>
      <c r="O610" s="351"/>
      <c r="P610" s="351"/>
      <c r="Q610" s="351"/>
      <c r="R610" s="351"/>
      <c r="S610" s="351"/>
      <c r="T610" s="351"/>
      <c r="U610" s="351"/>
      <c r="V610" s="351"/>
      <c r="W610" s="351"/>
      <c r="X610" s="351"/>
      <c r="Y610" s="352"/>
      <c r="Z610" s="353">
        <f>SUM(Z602:AC609)</f>
        <v>0</v>
      </c>
      <c r="AA610" s="354"/>
      <c r="AB610" s="354"/>
      <c r="AC610" s="355"/>
      <c r="AD610" s="348" t="s">
        <v>26</v>
      </c>
      <c r="AE610" s="349"/>
      <c r="AF610" s="349"/>
      <c r="AG610" s="349"/>
      <c r="AH610" s="349"/>
      <c r="AI610" s="350"/>
      <c r="AJ610" s="351"/>
      <c r="AK610" s="351"/>
      <c r="AL610" s="351"/>
      <c r="AM610" s="351"/>
      <c r="AN610" s="351"/>
      <c r="AO610" s="351"/>
      <c r="AP610" s="351"/>
      <c r="AQ610" s="351"/>
      <c r="AR610" s="351"/>
      <c r="AS610" s="351"/>
      <c r="AT610" s="351"/>
      <c r="AU610" s="352"/>
      <c r="AV610" s="353">
        <f>SUM(AV602:AY609)</f>
        <v>0</v>
      </c>
      <c r="AW610" s="354"/>
      <c r="AX610" s="354"/>
      <c r="AY610" s="358"/>
    </row>
    <row r="611" spans="2:51" ht="24.75" customHeight="1">
      <c r="B611" s="554"/>
      <c r="C611" s="424"/>
      <c r="D611" s="424"/>
      <c r="E611" s="424"/>
      <c r="F611" s="424"/>
      <c r="G611" s="425"/>
      <c r="H611" s="331" t="s">
        <v>1124</v>
      </c>
      <c r="I611" s="332"/>
      <c r="J611" s="332"/>
      <c r="K611" s="332"/>
      <c r="L611" s="332"/>
      <c r="M611" s="332"/>
      <c r="N611" s="332"/>
      <c r="O611" s="332"/>
      <c r="P611" s="332"/>
      <c r="Q611" s="332"/>
      <c r="R611" s="332"/>
      <c r="S611" s="332"/>
      <c r="T611" s="332"/>
      <c r="U611" s="332"/>
      <c r="V611" s="332"/>
      <c r="W611" s="332"/>
      <c r="X611" s="332"/>
      <c r="Y611" s="332"/>
      <c r="Z611" s="332"/>
      <c r="AA611" s="332"/>
      <c r="AB611" s="332"/>
      <c r="AC611" s="333"/>
      <c r="AD611" s="331" t="s">
        <v>1121</v>
      </c>
      <c r="AE611" s="332"/>
      <c r="AF611" s="332"/>
      <c r="AG611" s="332"/>
      <c r="AH611" s="332"/>
      <c r="AI611" s="332"/>
      <c r="AJ611" s="332"/>
      <c r="AK611" s="332"/>
      <c r="AL611" s="332"/>
      <c r="AM611" s="332"/>
      <c r="AN611" s="332"/>
      <c r="AO611" s="332"/>
      <c r="AP611" s="332"/>
      <c r="AQ611" s="332"/>
      <c r="AR611" s="332"/>
      <c r="AS611" s="332"/>
      <c r="AT611" s="332"/>
      <c r="AU611" s="332"/>
      <c r="AV611" s="332"/>
      <c r="AW611" s="332"/>
      <c r="AX611" s="332"/>
      <c r="AY611" s="596"/>
    </row>
    <row r="612" spans="2:51" ht="24.75" customHeight="1">
      <c r="B612" s="554"/>
      <c r="C612" s="424"/>
      <c r="D612" s="424"/>
      <c r="E612" s="424"/>
      <c r="F612" s="424"/>
      <c r="G612" s="425"/>
      <c r="H612" s="336" t="s">
        <v>29</v>
      </c>
      <c r="I612" s="337"/>
      <c r="J612" s="337"/>
      <c r="K612" s="337"/>
      <c r="L612" s="337"/>
      <c r="M612" s="338" t="s">
        <v>28</v>
      </c>
      <c r="N612" s="339"/>
      <c r="O612" s="339"/>
      <c r="P612" s="339"/>
      <c r="Q612" s="339"/>
      <c r="R612" s="339"/>
      <c r="S612" s="339"/>
      <c r="T612" s="339"/>
      <c r="U612" s="339"/>
      <c r="V612" s="339"/>
      <c r="W612" s="339"/>
      <c r="X612" s="339"/>
      <c r="Y612" s="340"/>
      <c r="Z612" s="341" t="s">
        <v>27</v>
      </c>
      <c r="AA612" s="342"/>
      <c r="AB612" s="342"/>
      <c r="AC612" s="343"/>
      <c r="AD612" s="336" t="s">
        <v>29</v>
      </c>
      <c r="AE612" s="337"/>
      <c r="AF612" s="337"/>
      <c r="AG612" s="337"/>
      <c r="AH612" s="337"/>
      <c r="AI612" s="338" t="s">
        <v>28</v>
      </c>
      <c r="AJ612" s="339"/>
      <c r="AK612" s="339"/>
      <c r="AL612" s="339"/>
      <c r="AM612" s="339"/>
      <c r="AN612" s="339"/>
      <c r="AO612" s="339"/>
      <c r="AP612" s="339"/>
      <c r="AQ612" s="339"/>
      <c r="AR612" s="339"/>
      <c r="AS612" s="339"/>
      <c r="AT612" s="339"/>
      <c r="AU612" s="340"/>
      <c r="AV612" s="341" t="s">
        <v>27</v>
      </c>
      <c r="AW612" s="342"/>
      <c r="AX612" s="342"/>
      <c r="AY612" s="347"/>
    </row>
    <row r="613" spans="2:51" ht="24.75" customHeight="1">
      <c r="B613" s="554"/>
      <c r="C613" s="424"/>
      <c r="D613" s="424"/>
      <c r="E613" s="424"/>
      <c r="F613" s="424"/>
      <c r="G613" s="425"/>
      <c r="H613" s="319"/>
      <c r="I613" s="320"/>
      <c r="J613" s="320"/>
      <c r="K613" s="320"/>
      <c r="L613" s="321"/>
      <c r="M613" s="322"/>
      <c r="N613" s="323"/>
      <c r="O613" s="323"/>
      <c r="P613" s="323"/>
      <c r="Q613" s="323"/>
      <c r="R613" s="323"/>
      <c r="S613" s="323"/>
      <c r="T613" s="323"/>
      <c r="U613" s="323"/>
      <c r="V613" s="323"/>
      <c r="W613" s="323"/>
      <c r="X613" s="323"/>
      <c r="Y613" s="324"/>
      <c r="Z613" s="325"/>
      <c r="AA613" s="326"/>
      <c r="AB613" s="326"/>
      <c r="AC613" s="327"/>
      <c r="AD613" s="319"/>
      <c r="AE613" s="320"/>
      <c r="AF613" s="320"/>
      <c r="AG613" s="320"/>
      <c r="AH613" s="321"/>
      <c r="AI613" s="322"/>
      <c r="AJ613" s="323"/>
      <c r="AK613" s="323"/>
      <c r="AL613" s="323"/>
      <c r="AM613" s="323"/>
      <c r="AN613" s="323"/>
      <c r="AO613" s="323"/>
      <c r="AP613" s="323"/>
      <c r="AQ613" s="323"/>
      <c r="AR613" s="323"/>
      <c r="AS613" s="323"/>
      <c r="AT613" s="323"/>
      <c r="AU613" s="324"/>
      <c r="AV613" s="325"/>
      <c r="AW613" s="326"/>
      <c r="AX613" s="326"/>
      <c r="AY613" s="330"/>
    </row>
    <row r="614" spans="2:51" ht="24.75" customHeight="1">
      <c r="B614" s="554"/>
      <c r="C614" s="424"/>
      <c r="D614" s="424"/>
      <c r="E614" s="424"/>
      <c r="F614" s="424"/>
      <c r="G614" s="425"/>
      <c r="H614" s="307"/>
      <c r="I614" s="308"/>
      <c r="J614" s="308"/>
      <c r="K614" s="308"/>
      <c r="L614" s="309"/>
      <c r="M614" s="310"/>
      <c r="N614" s="311"/>
      <c r="O614" s="311"/>
      <c r="P614" s="311"/>
      <c r="Q614" s="311"/>
      <c r="R614" s="311"/>
      <c r="S614" s="311"/>
      <c r="T614" s="311"/>
      <c r="U614" s="311"/>
      <c r="V614" s="311"/>
      <c r="W614" s="311"/>
      <c r="X614" s="311"/>
      <c r="Y614" s="312"/>
      <c r="Z614" s="313"/>
      <c r="AA614" s="314"/>
      <c r="AB614" s="314"/>
      <c r="AC614" s="315"/>
      <c r="AD614" s="307"/>
      <c r="AE614" s="308"/>
      <c r="AF614" s="308"/>
      <c r="AG614" s="308"/>
      <c r="AH614" s="309"/>
      <c r="AI614" s="310"/>
      <c r="AJ614" s="311"/>
      <c r="AK614" s="311"/>
      <c r="AL614" s="311"/>
      <c r="AM614" s="311"/>
      <c r="AN614" s="311"/>
      <c r="AO614" s="311"/>
      <c r="AP614" s="311"/>
      <c r="AQ614" s="311"/>
      <c r="AR614" s="311"/>
      <c r="AS614" s="311"/>
      <c r="AT614" s="311"/>
      <c r="AU614" s="312"/>
      <c r="AV614" s="313"/>
      <c r="AW614" s="314"/>
      <c r="AX614" s="314"/>
      <c r="AY614" s="318"/>
    </row>
    <row r="615" spans="2:51" ht="24.75" customHeight="1">
      <c r="B615" s="554"/>
      <c r="C615" s="424"/>
      <c r="D615" s="424"/>
      <c r="E615" s="424"/>
      <c r="F615" s="424"/>
      <c r="G615" s="425"/>
      <c r="H615" s="307"/>
      <c r="I615" s="308"/>
      <c r="J615" s="308"/>
      <c r="K615" s="308"/>
      <c r="L615" s="309"/>
      <c r="M615" s="310"/>
      <c r="N615" s="311"/>
      <c r="O615" s="311"/>
      <c r="P615" s="311"/>
      <c r="Q615" s="311"/>
      <c r="R615" s="311"/>
      <c r="S615" s="311"/>
      <c r="T615" s="311"/>
      <c r="U615" s="311"/>
      <c r="V615" s="311"/>
      <c r="W615" s="311"/>
      <c r="X615" s="311"/>
      <c r="Y615" s="312"/>
      <c r="Z615" s="313"/>
      <c r="AA615" s="314"/>
      <c r="AB615" s="314"/>
      <c r="AC615" s="315"/>
      <c r="AD615" s="307"/>
      <c r="AE615" s="308"/>
      <c r="AF615" s="308"/>
      <c r="AG615" s="308"/>
      <c r="AH615" s="309"/>
      <c r="AI615" s="310"/>
      <c r="AJ615" s="311"/>
      <c r="AK615" s="311"/>
      <c r="AL615" s="311"/>
      <c r="AM615" s="311"/>
      <c r="AN615" s="311"/>
      <c r="AO615" s="311"/>
      <c r="AP615" s="311"/>
      <c r="AQ615" s="311"/>
      <c r="AR615" s="311"/>
      <c r="AS615" s="311"/>
      <c r="AT615" s="311"/>
      <c r="AU615" s="312"/>
      <c r="AV615" s="313"/>
      <c r="AW615" s="314"/>
      <c r="AX615" s="314"/>
      <c r="AY615" s="318"/>
    </row>
    <row r="616" spans="2:51" ht="24.75" customHeight="1">
      <c r="B616" s="554"/>
      <c r="C616" s="424"/>
      <c r="D616" s="424"/>
      <c r="E616" s="424"/>
      <c r="F616" s="424"/>
      <c r="G616" s="425"/>
      <c r="H616" s="307"/>
      <c r="I616" s="308"/>
      <c r="J616" s="308"/>
      <c r="K616" s="308"/>
      <c r="L616" s="309"/>
      <c r="M616" s="310"/>
      <c r="N616" s="311"/>
      <c r="O616" s="311"/>
      <c r="P616" s="311"/>
      <c r="Q616" s="311"/>
      <c r="R616" s="311"/>
      <c r="S616" s="311"/>
      <c r="T616" s="311"/>
      <c r="U616" s="311"/>
      <c r="V616" s="311"/>
      <c r="W616" s="311"/>
      <c r="X616" s="311"/>
      <c r="Y616" s="312"/>
      <c r="Z616" s="313"/>
      <c r="AA616" s="314"/>
      <c r="AB616" s="314"/>
      <c r="AC616" s="315"/>
      <c r="AD616" s="307"/>
      <c r="AE616" s="308"/>
      <c r="AF616" s="308"/>
      <c r="AG616" s="308"/>
      <c r="AH616" s="309"/>
      <c r="AI616" s="310"/>
      <c r="AJ616" s="311"/>
      <c r="AK616" s="311"/>
      <c r="AL616" s="311"/>
      <c r="AM616" s="311"/>
      <c r="AN616" s="311"/>
      <c r="AO616" s="311"/>
      <c r="AP616" s="311"/>
      <c r="AQ616" s="311"/>
      <c r="AR616" s="311"/>
      <c r="AS616" s="311"/>
      <c r="AT616" s="311"/>
      <c r="AU616" s="312"/>
      <c r="AV616" s="313"/>
      <c r="AW616" s="314"/>
      <c r="AX616" s="314"/>
      <c r="AY616" s="318"/>
    </row>
    <row r="617" spans="2:51" ht="24.75" customHeight="1">
      <c r="B617" s="554"/>
      <c r="C617" s="424"/>
      <c r="D617" s="424"/>
      <c r="E617" s="424"/>
      <c r="F617" s="424"/>
      <c r="G617" s="425"/>
      <c r="H617" s="307"/>
      <c r="I617" s="308"/>
      <c r="J617" s="308"/>
      <c r="K617" s="308"/>
      <c r="L617" s="309"/>
      <c r="M617" s="310"/>
      <c r="N617" s="311"/>
      <c r="O617" s="311"/>
      <c r="P617" s="311"/>
      <c r="Q617" s="311"/>
      <c r="R617" s="311"/>
      <c r="S617" s="311"/>
      <c r="T617" s="311"/>
      <c r="U617" s="311"/>
      <c r="V617" s="311"/>
      <c r="W617" s="311"/>
      <c r="X617" s="311"/>
      <c r="Y617" s="312"/>
      <c r="Z617" s="313"/>
      <c r="AA617" s="314"/>
      <c r="AB617" s="314"/>
      <c r="AC617" s="314"/>
      <c r="AD617" s="307"/>
      <c r="AE617" s="308"/>
      <c r="AF617" s="308"/>
      <c r="AG617" s="308"/>
      <c r="AH617" s="309"/>
      <c r="AI617" s="310"/>
      <c r="AJ617" s="311"/>
      <c r="AK617" s="311"/>
      <c r="AL617" s="311"/>
      <c r="AM617" s="311"/>
      <c r="AN617" s="311"/>
      <c r="AO617" s="311"/>
      <c r="AP617" s="311"/>
      <c r="AQ617" s="311"/>
      <c r="AR617" s="311"/>
      <c r="AS617" s="311"/>
      <c r="AT617" s="311"/>
      <c r="AU617" s="312"/>
      <c r="AV617" s="313"/>
      <c r="AW617" s="314"/>
      <c r="AX617" s="314"/>
      <c r="AY617" s="318"/>
    </row>
    <row r="618" spans="2:51" ht="24.75" customHeight="1">
      <c r="B618" s="554"/>
      <c r="C618" s="424"/>
      <c r="D618" s="424"/>
      <c r="E618" s="424"/>
      <c r="F618" s="424"/>
      <c r="G618" s="425"/>
      <c r="H618" s="307"/>
      <c r="I618" s="308"/>
      <c r="J618" s="308"/>
      <c r="K618" s="308"/>
      <c r="L618" s="309"/>
      <c r="M618" s="310"/>
      <c r="N618" s="311"/>
      <c r="O618" s="311"/>
      <c r="P618" s="311"/>
      <c r="Q618" s="311"/>
      <c r="R618" s="311"/>
      <c r="S618" s="311"/>
      <c r="T618" s="311"/>
      <c r="U618" s="311"/>
      <c r="V618" s="311"/>
      <c r="W618" s="311"/>
      <c r="X618" s="311"/>
      <c r="Y618" s="312"/>
      <c r="Z618" s="313"/>
      <c r="AA618" s="314"/>
      <c r="AB618" s="314"/>
      <c r="AC618" s="314"/>
      <c r="AD618" s="307"/>
      <c r="AE618" s="308"/>
      <c r="AF618" s="308"/>
      <c r="AG618" s="308"/>
      <c r="AH618" s="309"/>
      <c r="AI618" s="310"/>
      <c r="AJ618" s="311"/>
      <c r="AK618" s="311"/>
      <c r="AL618" s="311"/>
      <c r="AM618" s="311"/>
      <c r="AN618" s="311"/>
      <c r="AO618" s="311"/>
      <c r="AP618" s="311"/>
      <c r="AQ618" s="311"/>
      <c r="AR618" s="311"/>
      <c r="AS618" s="311"/>
      <c r="AT618" s="311"/>
      <c r="AU618" s="312"/>
      <c r="AV618" s="313"/>
      <c r="AW618" s="314"/>
      <c r="AX618" s="314"/>
      <c r="AY618" s="318"/>
    </row>
    <row r="619" spans="2:51" ht="24.75" customHeight="1">
      <c r="B619" s="554"/>
      <c r="C619" s="424"/>
      <c r="D619" s="424"/>
      <c r="E619" s="424"/>
      <c r="F619" s="424"/>
      <c r="G619" s="425"/>
      <c r="H619" s="307"/>
      <c r="I619" s="308"/>
      <c r="J619" s="308"/>
      <c r="K619" s="308"/>
      <c r="L619" s="309"/>
      <c r="M619" s="310"/>
      <c r="N619" s="311"/>
      <c r="O619" s="311"/>
      <c r="P619" s="311"/>
      <c r="Q619" s="311"/>
      <c r="R619" s="311"/>
      <c r="S619" s="311"/>
      <c r="T619" s="311"/>
      <c r="U619" s="311"/>
      <c r="V619" s="311"/>
      <c r="W619" s="311"/>
      <c r="X619" s="311"/>
      <c r="Y619" s="312"/>
      <c r="Z619" s="313"/>
      <c r="AA619" s="314"/>
      <c r="AB619" s="314"/>
      <c r="AC619" s="314"/>
      <c r="AD619" s="307"/>
      <c r="AE619" s="308"/>
      <c r="AF619" s="308"/>
      <c r="AG619" s="308"/>
      <c r="AH619" s="309"/>
      <c r="AI619" s="310"/>
      <c r="AJ619" s="311"/>
      <c r="AK619" s="311"/>
      <c r="AL619" s="311"/>
      <c r="AM619" s="311"/>
      <c r="AN619" s="311"/>
      <c r="AO619" s="311"/>
      <c r="AP619" s="311"/>
      <c r="AQ619" s="311"/>
      <c r="AR619" s="311"/>
      <c r="AS619" s="311"/>
      <c r="AT619" s="311"/>
      <c r="AU619" s="312"/>
      <c r="AV619" s="313"/>
      <c r="AW619" s="314"/>
      <c r="AX619" s="314"/>
      <c r="AY619" s="318"/>
    </row>
    <row r="620" spans="2:51" ht="24.75" customHeight="1">
      <c r="B620" s="554"/>
      <c r="C620" s="424"/>
      <c r="D620" s="424"/>
      <c r="E620" s="424"/>
      <c r="F620" s="424"/>
      <c r="G620" s="425"/>
      <c r="H620" s="295"/>
      <c r="I620" s="296"/>
      <c r="J620" s="296"/>
      <c r="K620" s="296"/>
      <c r="L620" s="297"/>
      <c r="M620" s="298"/>
      <c r="N620" s="299"/>
      <c r="O620" s="299"/>
      <c r="P620" s="299"/>
      <c r="Q620" s="299"/>
      <c r="R620" s="299"/>
      <c r="S620" s="299"/>
      <c r="T620" s="299"/>
      <c r="U620" s="299"/>
      <c r="V620" s="299"/>
      <c r="W620" s="299"/>
      <c r="X620" s="299"/>
      <c r="Y620" s="300"/>
      <c r="Z620" s="301"/>
      <c r="AA620" s="302"/>
      <c r="AB620" s="302"/>
      <c r="AC620" s="302"/>
      <c r="AD620" s="295"/>
      <c r="AE620" s="296"/>
      <c r="AF620" s="296"/>
      <c r="AG620" s="296"/>
      <c r="AH620" s="297"/>
      <c r="AI620" s="298"/>
      <c r="AJ620" s="299"/>
      <c r="AK620" s="299"/>
      <c r="AL620" s="299"/>
      <c r="AM620" s="299"/>
      <c r="AN620" s="299"/>
      <c r="AO620" s="299"/>
      <c r="AP620" s="299"/>
      <c r="AQ620" s="299"/>
      <c r="AR620" s="299"/>
      <c r="AS620" s="299"/>
      <c r="AT620" s="299"/>
      <c r="AU620" s="300"/>
      <c r="AV620" s="301"/>
      <c r="AW620" s="302"/>
      <c r="AX620" s="302"/>
      <c r="AY620" s="306"/>
    </row>
    <row r="621" spans="2:51" ht="24.75" customHeight="1">
      <c r="B621" s="554"/>
      <c r="C621" s="424"/>
      <c r="D621" s="424"/>
      <c r="E621" s="424"/>
      <c r="F621" s="424"/>
      <c r="G621" s="425"/>
      <c r="H621" s="348" t="s">
        <v>26</v>
      </c>
      <c r="I621" s="349"/>
      <c r="J621" s="349"/>
      <c r="K621" s="349"/>
      <c r="L621" s="349"/>
      <c r="M621" s="350"/>
      <c r="N621" s="351"/>
      <c r="O621" s="351"/>
      <c r="P621" s="351"/>
      <c r="Q621" s="351"/>
      <c r="R621" s="351"/>
      <c r="S621" s="351"/>
      <c r="T621" s="351"/>
      <c r="U621" s="351"/>
      <c r="V621" s="351"/>
      <c r="W621" s="351"/>
      <c r="X621" s="351"/>
      <c r="Y621" s="352"/>
      <c r="Z621" s="353">
        <f>SUM(Z613:AC620)</f>
        <v>0</v>
      </c>
      <c r="AA621" s="354"/>
      <c r="AB621" s="354"/>
      <c r="AC621" s="355"/>
      <c r="AD621" s="348" t="s">
        <v>26</v>
      </c>
      <c r="AE621" s="349"/>
      <c r="AF621" s="349"/>
      <c r="AG621" s="349"/>
      <c r="AH621" s="349"/>
      <c r="AI621" s="350"/>
      <c r="AJ621" s="351"/>
      <c r="AK621" s="351"/>
      <c r="AL621" s="351"/>
      <c r="AM621" s="351"/>
      <c r="AN621" s="351"/>
      <c r="AO621" s="351"/>
      <c r="AP621" s="351"/>
      <c r="AQ621" s="351"/>
      <c r="AR621" s="351"/>
      <c r="AS621" s="351"/>
      <c r="AT621" s="351"/>
      <c r="AU621" s="352"/>
      <c r="AV621" s="353">
        <f>SUM(AV613:AY620)</f>
        <v>0</v>
      </c>
      <c r="AW621" s="354"/>
      <c r="AX621" s="354"/>
      <c r="AY621" s="358"/>
    </row>
    <row r="622" spans="2:51" ht="24.75" customHeight="1">
      <c r="B622" s="554"/>
      <c r="C622" s="424"/>
      <c r="D622" s="424"/>
      <c r="E622" s="424"/>
      <c r="F622" s="424"/>
      <c r="G622" s="425"/>
      <c r="H622" s="331" t="s">
        <v>1122</v>
      </c>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331" t="s">
        <v>1099</v>
      </c>
      <c r="AE622" s="332"/>
      <c r="AF622" s="332"/>
      <c r="AG622" s="332"/>
      <c r="AH622" s="332"/>
      <c r="AI622" s="332"/>
      <c r="AJ622" s="332"/>
      <c r="AK622" s="332"/>
      <c r="AL622" s="332"/>
      <c r="AM622" s="332"/>
      <c r="AN622" s="332"/>
      <c r="AO622" s="332"/>
      <c r="AP622" s="332"/>
      <c r="AQ622" s="332"/>
      <c r="AR622" s="332"/>
      <c r="AS622" s="332"/>
      <c r="AT622" s="332"/>
      <c r="AU622" s="332"/>
      <c r="AV622" s="332"/>
      <c r="AW622" s="332"/>
      <c r="AX622" s="332"/>
      <c r="AY622" s="596"/>
    </row>
    <row r="623" spans="2:51" ht="24.75" customHeight="1">
      <c r="B623" s="554"/>
      <c r="C623" s="424"/>
      <c r="D623" s="424"/>
      <c r="E623" s="424"/>
      <c r="F623" s="424"/>
      <c r="G623" s="425"/>
      <c r="H623" s="336" t="s">
        <v>29</v>
      </c>
      <c r="I623" s="337"/>
      <c r="J623" s="337"/>
      <c r="K623" s="337"/>
      <c r="L623" s="337"/>
      <c r="M623" s="338" t="s">
        <v>28</v>
      </c>
      <c r="N623" s="339"/>
      <c r="O623" s="339"/>
      <c r="P623" s="339"/>
      <c r="Q623" s="339"/>
      <c r="R623" s="339"/>
      <c r="S623" s="339"/>
      <c r="T623" s="339"/>
      <c r="U623" s="339"/>
      <c r="V623" s="339"/>
      <c r="W623" s="339"/>
      <c r="X623" s="339"/>
      <c r="Y623" s="340"/>
      <c r="Z623" s="341" t="s">
        <v>27</v>
      </c>
      <c r="AA623" s="342"/>
      <c r="AB623" s="342"/>
      <c r="AC623" s="343"/>
      <c r="AD623" s="336" t="s">
        <v>29</v>
      </c>
      <c r="AE623" s="337"/>
      <c r="AF623" s="337"/>
      <c r="AG623" s="337"/>
      <c r="AH623" s="337"/>
      <c r="AI623" s="338" t="s">
        <v>28</v>
      </c>
      <c r="AJ623" s="339"/>
      <c r="AK623" s="339"/>
      <c r="AL623" s="339"/>
      <c r="AM623" s="339"/>
      <c r="AN623" s="339"/>
      <c r="AO623" s="339"/>
      <c r="AP623" s="339"/>
      <c r="AQ623" s="339"/>
      <c r="AR623" s="339"/>
      <c r="AS623" s="339"/>
      <c r="AT623" s="339"/>
      <c r="AU623" s="340"/>
      <c r="AV623" s="341" t="s">
        <v>27</v>
      </c>
      <c r="AW623" s="342"/>
      <c r="AX623" s="342"/>
      <c r="AY623" s="347"/>
    </row>
    <row r="624" spans="2:51" ht="24.75" customHeight="1">
      <c r="B624" s="554"/>
      <c r="C624" s="424"/>
      <c r="D624" s="424"/>
      <c r="E624" s="424"/>
      <c r="F624" s="424"/>
      <c r="G624" s="425"/>
      <c r="H624" s="319"/>
      <c r="I624" s="320"/>
      <c r="J624" s="320"/>
      <c r="K624" s="320"/>
      <c r="L624" s="321"/>
      <c r="M624" s="322"/>
      <c r="N624" s="323"/>
      <c r="O624" s="323"/>
      <c r="P624" s="323"/>
      <c r="Q624" s="323"/>
      <c r="R624" s="323"/>
      <c r="S624" s="323"/>
      <c r="T624" s="323"/>
      <c r="U624" s="323"/>
      <c r="V624" s="323"/>
      <c r="W624" s="323"/>
      <c r="X624" s="323"/>
      <c r="Y624" s="324"/>
      <c r="Z624" s="325"/>
      <c r="AA624" s="326"/>
      <c r="AB624" s="326"/>
      <c r="AC624" s="327"/>
      <c r="AD624" s="319"/>
      <c r="AE624" s="320"/>
      <c r="AF624" s="320"/>
      <c r="AG624" s="320"/>
      <c r="AH624" s="321"/>
      <c r="AI624" s="322"/>
      <c r="AJ624" s="323"/>
      <c r="AK624" s="323"/>
      <c r="AL624" s="323"/>
      <c r="AM624" s="323"/>
      <c r="AN624" s="323"/>
      <c r="AO624" s="323"/>
      <c r="AP624" s="323"/>
      <c r="AQ624" s="323"/>
      <c r="AR624" s="323"/>
      <c r="AS624" s="323"/>
      <c r="AT624" s="323"/>
      <c r="AU624" s="324"/>
      <c r="AV624" s="325"/>
      <c r="AW624" s="326"/>
      <c r="AX624" s="326"/>
      <c r="AY624" s="330"/>
    </row>
    <row r="625" spans="2:51" ht="24.75" customHeight="1">
      <c r="B625" s="554"/>
      <c r="C625" s="424"/>
      <c r="D625" s="424"/>
      <c r="E625" s="424"/>
      <c r="F625" s="424"/>
      <c r="G625" s="425"/>
      <c r="H625" s="307"/>
      <c r="I625" s="308"/>
      <c r="J625" s="308"/>
      <c r="K625" s="308"/>
      <c r="L625" s="309"/>
      <c r="M625" s="310"/>
      <c r="N625" s="311"/>
      <c r="O625" s="311"/>
      <c r="P625" s="311"/>
      <c r="Q625" s="311"/>
      <c r="R625" s="311"/>
      <c r="S625" s="311"/>
      <c r="T625" s="311"/>
      <c r="U625" s="311"/>
      <c r="V625" s="311"/>
      <c r="W625" s="311"/>
      <c r="X625" s="311"/>
      <c r="Y625" s="312"/>
      <c r="Z625" s="313"/>
      <c r="AA625" s="314"/>
      <c r="AB625" s="314"/>
      <c r="AC625" s="315"/>
      <c r="AD625" s="307"/>
      <c r="AE625" s="308"/>
      <c r="AF625" s="308"/>
      <c r="AG625" s="308"/>
      <c r="AH625" s="309"/>
      <c r="AI625" s="310"/>
      <c r="AJ625" s="311"/>
      <c r="AK625" s="311"/>
      <c r="AL625" s="311"/>
      <c r="AM625" s="311"/>
      <c r="AN625" s="311"/>
      <c r="AO625" s="311"/>
      <c r="AP625" s="311"/>
      <c r="AQ625" s="311"/>
      <c r="AR625" s="311"/>
      <c r="AS625" s="311"/>
      <c r="AT625" s="311"/>
      <c r="AU625" s="312"/>
      <c r="AV625" s="313"/>
      <c r="AW625" s="314"/>
      <c r="AX625" s="314"/>
      <c r="AY625" s="318"/>
    </row>
    <row r="626" spans="2:51" ht="24.75" customHeight="1">
      <c r="B626" s="554"/>
      <c r="C626" s="424"/>
      <c r="D626" s="424"/>
      <c r="E626" s="424"/>
      <c r="F626" s="424"/>
      <c r="G626" s="425"/>
      <c r="H626" s="307"/>
      <c r="I626" s="308"/>
      <c r="J626" s="308"/>
      <c r="K626" s="308"/>
      <c r="L626" s="309"/>
      <c r="M626" s="310"/>
      <c r="N626" s="311"/>
      <c r="O626" s="311"/>
      <c r="P626" s="311"/>
      <c r="Q626" s="311"/>
      <c r="R626" s="311"/>
      <c r="S626" s="311"/>
      <c r="T626" s="311"/>
      <c r="U626" s="311"/>
      <c r="V626" s="311"/>
      <c r="W626" s="311"/>
      <c r="X626" s="311"/>
      <c r="Y626" s="312"/>
      <c r="Z626" s="313"/>
      <c r="AA626" s="314"/>
      <c r="AB626" s="314"/>
      <c r="AC626" s="315"/>
      <c r="AD626" s="307"/>
      <c r="AE626" s="308"/>
      <c r="AF626" s="308"/>
      <c r="AG626" s="308"/>
      <c r="AH626" s="309"/>
      <c r="AI626" s="310"/>
      <c r="AJ626" s="311"/>
      <c r="AK626" s="311"/>
      <c r="AL626" s="311"/>
      <c r="AM626" s="311"/>
      <c r="AN626" s="311"/>
      <c r="AO626" s="311"/>
      <c r="AP626" s="311"/>
      <c r="AQ626" s="311"/>
      <c r="AR626" s="311"/>
      <c r="AS626" s="311"/>
      <c r="AT626" s="311"/>
      <c r="AU626" s="312"/>
      <c r="AV626" s="313"/>
      <c r="AW626" s="314"/>
      <c r="AX626" s="314"/>
      <c r="AY626" s="318"/>
    </row>
    <row r="627" spans="2:51" ht="24.75" customHeight="1">
      <c r="B627" s="554"/>
      <c r="C627" s="424"/>
      <c r="D627" s="424"/>
      <c r="E627" s="424"/>
      <c r="F627" s="424"/>
      <c r="G627" s="425"/>
      <c r="H627" s="307"/>
      <c r="I627" s="308"/>
      <c r="J627" s="308"/>
      <c r="K627" s="308"/>
      <c r="L627" s="309"/>
      <c r="M627" s="310"/>
      <c r="N627" s="311"/>
      <c r="O627" s="311"/>
      <c r="P627" s="311"/>
      <c r="Q627" s="311"/>
      <c r="R627" s="311"/>
      <c r="S627" s="311"/>
      <c r="T627" s="311"/>
      <c r="U627" s="311"/>
      <c r="V627" s="311"/>
      <c r="W627" s="311"/>
      <c r="X627" s="311"/>
      <c r="Y627" s="312"/>
      <c r="Z627" s="313"/>
      <c r="AA627" s="314"/>
      <c r="AB627" s="314"/>
      <c r="AC627" s="315"/>
      <c r="AD627" s="307"/>
      <c r="AE627" s="308"/>
      <c r="AF627" s="308"/>
      <c r="AG627" s="308"/>
      <c r="AH627" s="309"/>
      <c r="AI627" s="310"/>
      <c r="AJ627" s="311"/>
      <c r="AK627" s="311"/>
      <c r="AL627" s="311"/>
      <c r="AM627" s="311"/>
      <c r="AN627" s="311"/>
      <c r="AO627" s="311"/>
      <c r="AP627" s="311"/>
      <c r="AQ627" s="311"/>
      <c r="AR627" s="311"/>
      <c r="AS627" s="311"/>
      <c r="AT627" s="311"/>
      <c r="AU627" s="312"/>
      <c r="AV627" s="313"/>
      <c r="AW627" s="314"/>
      <c r="AX627" s="314"/>
      <c r="AY627" s="318"/>
    </row>
    <row r="628" spans="2:51" ht="24.75" customHeight="1">
      <c r="B628" s="554"/>
      <c r="C628" s="424"/>
      <c r="D628" s="424"/>
      <c r="E628" s="424"/>
      <c r="F628" s="424"/>
      <c r="G628" s="425"/>
      <c r="H628" s="307"/>
      <c r="I628" s="308"/>
      <c r="J628" s="308"/>
      <c r="K628" s="308"/>
      <c r="L628" s="309"/>
      <c r="M628" s="310"/>
      <c r="N628" s="311"/>
      <c r="O628" s="311"/>
      <c r="P628" s="311"/>
      <c r="Q628" s="311"/>
      <c r="R628" s="311"/>
      <c r="S628" s="311"/>
      <c r="T628" s="311"/>
      <c r="U628" s="311"/>
      <c r="V628" s="311"/>
      <c r="W628" s="311"/>
      <c r="X628" s="311"/>
      <c r="Y628" s="312"/>
      <c r="Z628" s="313"/>
      <c r="AA628" s="314"/>
      <c r="AB628" s="314"/>
      <c r="AC628" s="314"/>
      <c r="AD628" s="307"/>
      <c r="AE628" s="308"/>
      <c r="AF628" s="308"/>
      <c r="AG628" s="308"/>
      <c r="AH628" s="309"/>
      <c r="AI628" s="310"/>
      <c r="AJ628" s="311"/>
      <c r="AK628" s="311"/>
      <c r="AL628" s="311"/>
      <c r="AM628" s="311"/>
      <c r="AN628" s="311"/>
      <c r="AO628" s="311"/>
      <c r="AP628" s="311"/>
      <c r="AQ628" s="311"/>
      <c r="AR628" s="311"/>
      <c r="AS628" s="311"/>
      <c r="AT628" s="311"/>
      <c r="AU628" s="312"/>
      <c r="AV628" s="313"/>
      <c r="AW628" s="314"/>
      <c r="AX628" s="314"/>
      <c r="AY628" s="318"/>
    </row>
    <row r="629" spans="2:51" ht="24.75" customHeight="1">
      <c r="B629" s="554"/>
      <c r="C629" s="424"/>
      <c r="D629" s="424"/>
      <c r="E629" s="424"/>
      <c r="F629" s="424"/>
      <c r="G629" s="425"/>
      <c r="H629" s="307"/>
      <c r="I629" s="308"/>
      <c r="J629" s="308"/>
      <c r="K629" s="308"/>
      <c r="L629" s="309"/>
      <c r="M629" s="310"/>
      <c r="N629" s="311"/>
      <c r="O629" s="311"/>
      <c r="P629" s="311"/>
      <c r="Q629" s="311"/>
      <c r="R629" s="311"/>
      <c r="S629" s="311"/>
      <c r="T629" s="311"/>
      <c r="U629" s="311"/>
      <c r="V629" s="311"/>
      <c r="W629" s="311"/>
      <c r="X629" s="311"/>
      <c r="Y629" s="312"/>
      <c r="Z629" s="313"/>
      <c r="AA629" s="314"/>
      <c r="AB629" s="314"/>
      <c r="AC629" s="314"/>
      <c r="AD629" s="307"/>
      <c r="AE629" s="308"/>
      <c r="AF629" s="308"/>
      <c r="AG629" s="308"/>
      <c r="AH629" s="309"/>
      <c r="AI629" s="310"/>
      <c r="AJ629" s="311"/>
      <c r="AK629" s="311"/>
      <c r="AL629" s="311"/>
      <c r="AM629" s="311"/>
      <c r="AN629" s="311"/>
      <c r="AO629" s="311"/>
      <c r="AP629" s="311"/>
      <c r="AQ629" s="311"/>
      <c r="AR629" s="311"/>
      <c r="AS629" s="311"/>
      <c r="AT629" s="311"/>
      <c r="AU629" s="312"/>
      <c r="AV629" s="313"/>
      <c r="AW629" s="314"/>
      <c r="AX629" s="314"/>
      <c r="AY629" s="318"/>
    </row>
    <row r="630" spans="2:51" ht="24.75" customHeight="1">
      <c r="B630" s="554"/>
      <c r="C630" s="424"/>
      <c r="D630" s="424"/>
      <c r="E630" s="424"/>
      <c r="F630" s="424"/>
      <c r="G630" s="425"/>
      <c r="H630" s="307"/>
      <c r="I630" s="308"/>
      <c r="J630" s="308"/>
      <c r="K630" s="308"/>
      <c r="L630" s="309"/>
      <c r="M630" s="310"/>
      <c r="N630" s="311"/>
      <c r="O630" s="311"/>
      <c r="P630" s="311"/>
      <c r="Q630" s="311"/>
      <c r="R630" s="311"/>
      <c r="S630" s="311"/>
      <c r="T630" s="311"/>
      <c r="U630" s="311"/>
      <c r="V630" s="311"/>
      <c r="W630" s="311"/>
      <c r="X630" s="311"/>
      <c r="Y630" s="312"/>
      <c r="Z630" s="313"/>
      <c r="AA630" s="314"/>
      <c r="AB630" s="314"/>
      <c r="AC630" s="314"/>
      <c r="AD630" s="307"/>
      <c r="AE630" s="308"/>
      <c r="AF630" s="308"/>
      <c r="AG630" s="308"/>
      <c r="AH630" s="309"/>
      <c r="AI630" s="310"/>
      <c r="AJ630" s="311"/>
      <c r="AK630" s="311"/>
      <c r="AL630" s="311"/>
      <c r="AM630" s="311"/>
      <c r="AN630" s="311"/>
      <c r="AO630" s="311"/>
      <c r="AP630" s="311"/>
      <c r="AQ630" s="311"/>
      <c r="AR630" s="311"/>
      <c r="AS630" s="311"/>
      <c r="AT630" s="311"/>
      <c r="AU630" s="312"/>
      <c r="AV630" s="313"/>
      <c r="AW630" s="314"/>
      <c r="AX630" s="314"/>
      <c r="AY630" s="318"/>
    </row>
    <row r="631" spans="2:51" ht="24.75" customHeight="1">
      <c r="B631" s="554"/>
      <c r="C631" s="424"/>
      <c r="D631" s="424"/>
      <c r="E631" s="424"/>
      <c r="F631" s="424"/>
      <c r="G631" s="425"/>
      <c r="H631" s="295"/>
      <c r="I631" s="296"/>
      <c r="J631" s="296"/>
      <c r="K631" s="296"/>
      <c r="L631" s="297"/>
      <c r="M631" s="298"/>
      <c r="N631" s="299"/>
      <c r="O631" s="299"/>
      <c r="P631" s="299"/>
      <c r="Q631" s="299"/>
      <c r="R631" s="299"/>
      <c r="S631" s="299"/>
      <c r="T631" s="299"/>
      <c r="U631" s="299"/>
      <c r="V631" s="299"/>
      <c r="W631" s="299"/>
      <c r="X631" s="299"/>
      <c r="Y631" s="300"/>
      <c r="Z631" s="301"/>
      <c r="AA631" s="302"/>
      <c r="AB631" s="302"/>
      <c r="AC631" s="302"/>
      <c r="AD631" s="295"/>
      <c r="AE631" s="296"/>
      <c r="AF631" s="296"/>
      <c r="AG631" s="296"/>
      <c r="AH631" s="297"/>
      <c r="AI631" s="298"/>
      <c r="AJ631" s="299"/>
      <c r="AK631" s="299"/>
      <c r="AL631" s="299"/>
      <c r="AM631" s="299"/>
      <c r="AN631" s="299"/>
      <c r="AO631" s="299"/>
      <c r="AP631" s="299"/>
      <c r="AQ631" s="299"/>
      <c r="AR631" s="299"/>
      <c r="AS631" s="299"/>
      <c r="AT631" s="299"/>
      <c r="AU631" s="300"/>
      <c r="AV631" s="301"/>
      <c r="AW631" s="302"/>
      <c r="AX631" s="302"/>
      <c r="AY631" s="306"/>
    </row>
    <row r="632" spans="2:51" ht="24.75" customHeight="1">
      <c r="B632" s="554"/>
      <c r="C632" s="424"/>
      <c r="D632" s="424"/>
      <c r="E632" s="424"/>
      <c r="F632" s="424"/>
      <c r="G632" s="425"/>
      <c r="H632" s="348" t="s">
        <v>26</v>
      </c>
      <c r="I632" s="349"/>
      <c r="J632" s="349"/>
      <c r="K632" s="349"/>
      <c r="L632" s="349"/>
      <c r="M632" s="350"/>
      <c r="N632" s="351"/>
      <c r="O632" s="351"/>
      <c r="P632" s="351"/>
      <c r="Q632" s="351"/>
      <c r="R632" s="351"/>
      <c r="S632" s="351"/>
      <c r="T632" s="351"/>
      <c r="U632" s="351"/>
      <c r="V632" s="351"/>
      <c r="W632" s="351"/>
      <c r="X632" s="351"/>
      <c r="Y632" s="352"/>
      <c r="Z632" s="353">
        <f>SUM(Z624:AC631)</f>
        <v>0</v>
      </c>
      <c r="AA632" s="354"/>
      <c r="AB632" s="354"/>
      <c r="AC632" s="355"/>
      <c r="AD632" s="348" t="s">
        <v>26</v>
      </c>
      <c r="AE632" s="349"/>
      <c r="AF632" s="349"/>
      <c r="AG632" s="349"/>
      <c r="AH632" s="349"/>
      <c r="AI632" s="350"/>
      <c r="AJ632" s="351"/>
      <c r="AK632" s="351"/>
      <c r="AL632" s="351"/>
      <c r="AM632" s="351"/>
      <c r="AN632" s="351"/>
      <c r="AO632" s="351"/>
      <c r="AP632" s="351"/>
      <c r="AQ632" s="351"/>
      <c r="AR632" s="351"/>
      <c r="AS632" s="351"/>
      <c r="AT632" s="351"/>
      <c r="AU632" s="352"/>
      <c r="AV632" s="353">
        <f>SUM(AV624:AY631)</f>
        <v>0</v>
      </c>
      <c r="AW632" s="354"/>
      <c r="AX632" s="354"/>
      <c r="AY632" s="358"/>
    </row>
    <row r="633" spans="2:51" ht="24.75" customHeight="1">
      <c r="B633" s="554"/>
      <c r="C633" s="424"/>
      <c r="D633" s="424"/>
      <c r="E633" s="424"/>
      <c r="F633" s="424"/>
      <c r="G633" s="425"/>
      <c r="H633" s="331" t="s">
        <v>1123</v>
      </c>
      <c r="I633" s="332"/>
      <c r="J633" s="332"/>
      <c r="K633" s="332"/>
      <c r="L633" s="332"/>
      <c r="M633" s="332"/>
      <c r="N633" s="332"/>
      <c r="O633" s="332"/>
      <c r="P633" s="332"/>
      <c r="Q633" s="332"/>
      <c r="R633" s="332"/>
      <c r="S633" s="332"/>
      <c r="T633" s="332"/>
      <c r="U633" s="332"/>
      <c r="V633" s="332"/>
      <c r="W633" s="332"/>
      <c r="X633" s="332"/>
      <c r="Y633" s="332"/>
      <c r="Z633" s="332"/>
      <c r="AA633" s="332"/>
      <c r="AB633" s="332"/>
      <c r="AC633" s="333"/>
      <c r="AD633" s="331" t="s">
        <v>1100</v>
      </c>
      <c r="AE633" s="332"/>
      <c r="AF633" s="332"/>
      <c r="AG633" s="332"/>
      <c r="AH633" s="332"/>
      <c r="AI633" s="332"/>
      <c r="AJ633" s="332"/>
      <c r="AK633" s="332"/>
      <c r="AL633" s="332"/>
      <c r="AM633" s="332"/>
      <c r="AN633" s="332"/>
      <c r="AO633" s="332"/>
      <c r="AP633" s="332"/>
      <c r="AQ633" s="332"/>
      <c r="AR633" s="332"/>
      <c r="AS633" s="332"/>
      <c r="AT633" s="332"/>
      <c r="AU633" s="332"/>
      <c r="AV633" s="332"/>
      <c r="AW633" s="332"/>
      <c r="AX633" s="332"/>
      <c r="AY633" s="596"/>
    </row>
    <row r="634" spans="2:51" ht="24.75" customHeight="1">
      <c r="B634" s="554"/>
      <c r="C634" s="424"/>
      <c r="D634" s="424"/>
      <c r="E634" s="424"/>
      <c r="F634" s="424"/>
      <c r="G634" s="425"/>
      <c r="H634" s="336" t="s">
        <v>29</v>
      </c>
      <c r="I634" s="337"/>
      <c r="J634" s="337"/>
      <c r="K634" s="337"/>
      <c r="L634" s="337"/>
      <c r="M634" s="338" t="s">
        <v>28</v>
      </c>
      <c r="N634" s="339"/>
      <c r="O634" s="339"/>
      <c r="P634" s="339"/>
      <c r="Q634" s="339"/>
      <c r="R634" s="339"/>
      <c r="S634" s="339"/>
      <c r="T634" s="339"/>
      <c r="U634" s="339"/>
      <c r="V634" s="339"/>
      <c r="W634" s="339"/>
      <c r="X634" s="339"/>
      <c r="Y634" s="340"/>
      <c r="Z634" s="341" t="s">
        <v>27</v>
      </c>
      <c r="AA634" s="342"/>
      <c r="AB634" s="342"/>
      <c r="AC634" s="343"/>
      <c r="AD634" s="336" t="s">
        <v>29</v>
      </c>
      <c r="AE634" s="337"/>
      <c r="AF634" s="337"/>
      <c r="AG634" s="337"/>
      <c r="AH634" s="337"/>
      <c r="AI634" s="338" t="s">
        <v>28</v>
      </c>
      <c r="AJ634" s="339"/>
      <c r="AK634" s="339"/>
      <c r="AL634" s="339"/>
      <c r="AM634" s="339"/>
      <c r="AN634" s="339"/>
      <c r="AO634" s="339"/>
      <c r="AP634" s="339"/>
      <c r="AQ634" s="339"/>
      <c r="AR634" s="339"/>
      <c r="AS634" s="339"/>
      <c r="AT634" s="339"/>
      <c r="AU634" s="340"/>
      <c r="AV634" s="341" t="s">
        <v>27</v>
      </c>
      <c r="AW634" s="342"/>
      <c r="AX634" s="342"/>
      <c r="AY634" s="347"/>
    </row>
    <row r="635" spans="2:51" ht="24.75" customHeight="1">
      <c r="B635" s="554"/>
      <c r="C635" s="424"/>
      <c r="D635" s="424"/>
      <c r="E635" s="424"/>
      <c r="F635" s="424"/>
      <c r="G635" s="425"/>
      <c r="H635" s="319"/>
      <c r="I635" s="320"/>
      <c r="J635" s="320"/>
      <c r="K635" s="320"/>
      <c r="L635" s="321"/>
      <c r="M635" s="322"/>
      <c r="N635" s="323"/>
      <c r="O635" s="323"/>
      <c r="P635" s="323"/>
      <c r="Q635" s="323"/>
      <c r="R635" s="323"/>
      <c r="S635" s="323"/>
      <c r="T635" s="323"/>
      <c r="U635" s="323"/>
      <c r="V635" s="323"/>
      <c r="W635" s="323"/>
      <c r="X635" s="323"/>
      <c r="Y635" s="324"/>
      <c r="Z635" s="325"/>
      <c r="AA635" s="326"/>
      <c r="AB635" s="326"/>
      <c r="AC635" s="327"/>
      <c r="AD635" s="319"/>
      <c r="AE635" s="320"/>
      <c r="AF635" s="320"/>
      <c r="AG635" s="320"/>
      <c r="AH635" s="321"/>
      <c r="AI635" s="322"/>
      <c r="AJ635" s="323"/>
      <c r="AK635" s="323"/>
      <c r="AL635" s="323"/>
      <c r="AM635" s="323"/>
      <c r="AN635" s="323"/>
      <c r="AO635" s="323"/>
      <c r="AP635" s="323"/>
      <c r="AQ635" s="323"/>
      <c r="AR635" s="323"/>
      <c r="AS635" s="323"/>
      <c r="AT635" s="323"/>
      <c r="AU635" s="324"/>
      <c r="AV635" s="325"/>
      <c r="AW635" s="326"/>
      <c r="AX635" s="326"/>
      <c r="AY635" s="330"/>
    </row>
    <row r="636" spans="2:51" ht="24.75" customHeight="1">
      <c r="B636" s="554"/>
      <c r="C636" s="424"/>
      <c r="D636" s="424"/>
      <c r="E636" s="424"/>
      <c r="F636" s="424"/>
      <c r="G636" s="425"/>
      <c r="H636" s="307"/>
      <c r="I636" s="308"/>
      <c r="J636" s="308"/>
      <c r="K636" s="308"/>
      <c r="L636" s="309"/>
      <c r="M636" s="310"/>
      <c r="N636" s="311"/>
      <c r="O636" s="311"/>
      <c r="P636" s="311"/>
      <c r="Q636" s="311"/>
      <c r="R636" s="311"/>
      <c r="S636" s="311"/>
      <c r="T636" s="311"/>
      <c r="U636" s="311"/>
      <c r="V636" s="311"/>
      <c r="W636" s="311"/>
      <c r="X636" s="311"/>
      <c r="Y636" s="312"/>
      <c r="Z636" s="313"/>
      <c r="AA636" s="314"/>
      <c r="AB636" s="314"/>
      <c r="AC636" s="315"/>
      <c r="AD636" s="307"/>
      <c r="AE636" s="308"/>
      <c r="AF636" s="308"/>
      <c r="AG636" s="308"/>
      <c r="AH636" s="309"/>
      <c r="AI636" s="310"/>
      <c r="AJ636" s="311"/>
      <c r="AK636" s="311"/>
      <c r="AL636" s="311"/>
      <c r="AM636" s="311"/>
      <c r="AN636" s="311"/>
      <c r="AO636" s="311"/>
      <c r="AP636" s="311"/>
      <c r="AQ636" s="311"/>
      <c r="AR636" s="311"/>
      <c r="AS636" s="311"/>
      <c r="AT636" s="311"/>
      <c r="AU636" s="312"/>
      <c r="AV636" s="313"/>
      <c r="AW636" s="314"/>
      <c r="AX636" s="314"/>
      <c r="AY636" s="318"/>
    </row>
    <row r="637" spans="2:51" ht="24.75" customHeight="1">
      <c r="B637" s="554"/>
      <c r="C637" s="424"/>
      <c r="D637" s="424"/>
      <c r="E637" s="424"/>
      <c r="F637" s="424"/>
      <c r="G637" s="425"/>
      <c r="H637" s="307"/>
      <c r="I637" s="308"/>
      <c r="J637" s="308"/>
      <c r="K637" s="308"/>
      <c r="L637" s="309"/>
      <c r="M637" s="310"/>
      <c r="N637" s="311"/>
      <c r="O637" s="311"/>
      <c r="P637" s="311"/>
      <c r="Q637" s="311"/>
      <c r="R637" s="311"/>
      <c r="S637" s="311"/>
      <c r="T637" s="311"/>
      <c r="U637" s="311"/>
      <c r="V637" s="311"/>
      <c r="W637" s="311"/>
      <c r="X637" s="311"/>
      <c r="Y637" s="312"/>
      <c r="Z637" s="313"/>
      <c r="AA637" s="314"/>
      <c r="AB637" s="314"/>
      <c r="AC637" s="315"/>
      <c r="AD637" s="307"/>
      <c r="AE637" s="308"/>
      <c r="AF637" s="308"/>
      <c r="AG637" s="308"/>
      <c r="AH637" s="309"/>
      <c r="AI637" s="310"/>
      <c r="AJ637" s="311"/>
      <c r="AK637" s="311"/>
      <c r="AL637" s="311"/>
      <c r="AM637" s="311"/>
      <c r="AN637" s="311"/>
      <c r="AO637" s="311"/>
      <c r="AP637" s="311"/>
      <c r="AQ637" s="311"/>
      <c r="AR637" s="311"/>
      <c r="AS637" s="311"/>
      <c r="AT637" s="311"/>
      <c r="AU637" s="312"/>
      <c r="AV637" s="313"/>
      <c r="AW637" s="314"/>
      <c r="AX637" s="314"/>
      <c r="AY637" s="318"/>
    </row>
    <row r="638" spans="2:51" ht="24.75" customHeight="1">
      <c r="B638" s="554"/>
      <c r="C638" s="424"/>
      <c r="D638" s="424"/>
      <c r="E638" s="424"/>
      <c r="F638" s="424"/>
      <c r="G638" s="425"/>
      <c r="H638" s="307"/>
      <c r="I638" s="308"/>
      <c r="J638" s="308"/>
      <c r="K638" s="308"/>
      <c r="L638" s="309"/>
      <c r="M638" s="310"/>
      <c r="N638" s="311"/>
      <c r="O638" s="311"/>
      <c r="P638" s="311"/>
      <c r="Q638" s="311"/>
      <c r="R638" s="311"/>
      <c r="S638" s="311"/>
      <c r="T638" s="311"/>
      <c r="U638" s="311"/>
      <c r="V638" s="311"/>
      <c r="W638" s="311"/>
      <c r="X638" s="311"/>
      <c r="Y638" s="312"/>
      <c r="Z638" s="313"/>
      <c r="AA638" s="314"/>
      <c r="AB638" s="314"/>
      <c r="AC638" s="315"/>
      <c r="AD638" s="307"/>
      <c r="AE638" s="308"/>
      <c r="AF638" s="308"/>
      <c r="AG638" s="308"/>
      <c r="AH638" s="309"/>
      <c r="AI638" s="310"/>
      <c r="AJ638" s="311"/>
      <c r="AK638" s="311"/>
      <c r="AL638" s="311"/>
      <c r="AM638" s="311"/>
      <c r="AN638" s="311"/>
      <c r="AO638" s="311"/>
      <c r="AP638" s="311"/>
      <c r="AQ638" s="311"/>
      <c r="AR638" s="311"/>
      <c r="AS638" s="311"/>
      <c r="AT638" s="311"/>
      <c r="AU638" s="312"/>
      <c r="AV638" s="313"/>
      <c r="AW638" s="314"/>
      <c r="AX638" s="314"/>
      <c r="AY638" s="318"/>
    </row>
    <row r="639" spans="2:51" ht="24.75" customHeight="1">
      <c r="B639" s="554"/>
      <c r="C639" s="424"/>
      <c r="D639" s="424"/>
      <c r="E639" s="424"/>
      <c r="F639" s="424"/>
      <c r="G639" s="425"/>
      <c r="H639" s="307"/>
      <c r="I639" s="308"/>
      <c r="J639" s="308"/>
      <c r="K639" s="308"/>
      <c r="L639" s="309"/>
      <c r="M639" s="310"/>
      <c r="N639" s="311"/>
      <c r="O639" s="311"/>
      <c r="P639" s="311"/>
      <c r="Q639" s="311"/>
      <c r="R639" s="311"/>
      <c r="S639" s="311"/>
      <c r="T639" s="311"/>
      <c r="U639" s="311"/>
      <c r="V639" s="311"/>
      <c r="W639" s="311"/>
      <c r="X639" s="311"/>
      <c r="Y639" s="312"/>
      <c r="Z639" s="313"/>
      <c r="AA639" s="314"/>
      <c r="AB639" s="314"/>
      <c r="AC639" s="314"/>
      <c r="AD639" s="307"/>
      <c r="AE639" s="308"/>
      <c r="AF639" s="308"/>
      <c r="AG639" s="308"/>
      <c r="AH639" s="309"/>
      <c r="AI639" s="310"/>
      <c r="AJ639" s="311"/>
      <c r="AK639" s="311"/>
      <c r="AL639" s="311"/>
      <c r="AM639" s="311"/>
      <c r="AN639" s="311"/>
      <c r="AO639" s="311"/>
      <c r="AP639" s="311"/>
      <c r="AQ639" s="311"/>
      <c r="AR639" s="311"/>
      <c r="AS639" s="311"/>
      <c r="AT639" s="311"/>
      <c r="AU639" s="312"/>
      <c r="AV639" s="313"/>
      <c r="AW639" s="314"/>
      <c r="AX639" s="314"/>
      <c r="AY639" s="318"/>
    </row>
    <row r="640" spans="2:51" ht="24.75" customHeight="1">
      <c r="B640" s="554"/>
      <c r="C640" s="424"/>
      <c r="D640" s="424"/>
      <c r="E640" s="424"/>
      <c r="F640" s="424"/>
      <c r="G640" s="425"/>
      <c r="H640" s="307"/>
      <c r="I640" s="308"/>
      <c r="J640" s="308"/>
      <c r="K640" s="308"/>
      <c r="L640" s="309"/>
      <c r="M640" s="310"/>
      <c r="N640" s="311"/>
      <c r="O640" s="311"/>
      <c r="P640" s="311"/>
      <c r="Q640" s="311"/>
      <c r="R640" s="311"/>
      <c r="S640" s="311"/>
      <c r="T640" s="311"/>
      <c r="U640" s="311"/>
      <c r="V640" s="311"/>
      <c r="W640" s="311"/>
      <c r="X640" s="311"/>
      <c r="Y640" s="312"/>
      <c r="Z640" s="313"/>
      <c r="AA640" s="314"/>
      <c r="AB640" s="314"/>
      <c r="AC640" s="314"/>
      <c r="AD640" s="307"/>
      <c r="AE640" s="308"/>
      <c r="AF640" s="308"/>
      <c r="AG640" s="308"/>
      <c r="AH640" s="309"/>
      <c r="AI640" s="310"/>
      <c r="AJ640" s="311"/>
      <c r="AK640" s="311"/>
      <c r="AL640" s="311"/>
      <c r="AM640" s="311"/>
      <c r="AN640" s="311"/>
      <c r="AO640" s="311"/>
      <c r="AP640" s="311"/>
      <c r="AQ640" s="311"/>
      <c r="AR640" s="311"/>
      <c r="AS640" s="311"/>
      <c r="AT640" s="311"/>
      <c r="AU640" s="312"/>
      <c r="AV640" s="313"/>
      <c r="AW640" s="314"/>
      <c r="AX640" s="314"/>
      <c r="AY640" s="318"/>
    </row>
    <row r="641" spans="2:51" ht="24.75" customHeight="1">
      <c r="B641" s="554"/>
      <c r="C641" s="424"/>
      <c r="D641" s="424"/>
      <c r="E641" s="424"/>
      <c r="F641" s="424"/>
      <c r="G641" s="425"/>
      <c r="H641" s="307"/>
      <c r="I641" s="308"/>
      <c r="J641" s="308"/>
      <c r="K641" s="308"/>
      <c r="L641" s="309"/>
      <c r="M641" s="310"/>
      <c r="N641" s="311"/>
      <c r="O641" s="311"/>
      <c r="P641" s="311"/>
      <c r="Q641" s="311"/>
      <c r="R641" s="311"/>
      <c r="S641" s="311"/>
      <c r="T641" s="311"/>
      <c r="U641" s="311"/>
      <c r="V641" s="311"/>
      <c r="W641" s="311"/>
      <c r="X641" s="311"/>
      <c r="Y641" s="312"/>
      <c r="Z641" s="313"/>
      <c r="AA641" s="314"/>
      <c r="AB641" s="314"/>
      <c r="AC641" s="314"/>
      <c r="AD641" s="307"/>
      <c r="AE641" s="308"/>
      <c r="AF641" s="308"/>
      <c r="AG641" s="308"/>
      <c r="AH641" s="309"/>
      <c r="AI641" s="310"/>
      <c r="AJ641" s="311"/>
      <c r="AK641" s="311"/>
      <c r="AL641" s="311"/>
      <c r="AM641" s="311"/>
      <c r="AN641" s="311"/>
      <c r="AO641" s="311"/>
      <c r="AP641" s="311"/>
      <c r="AQ641" s="311"/>
      <c r="AR641" s="311"/>
      <c r="AS641" s="311"/>
      <c r="AT641" s="311"/>
      <c r="AU641" s="312"/>
      <c r="AV641" s="313"/>
      <c r="AW641" s="314"/>
      <c r="AX641" s="314"/>
      <c r="AY641" s="318"/>
    </row>
    <row r="642" spans="2:51" ht="24.75" customHeight="1">
      <c r="B642" s="554"/>
      <c r="C642" s="424"/>
      <c r="D642" s="424"/>
      <c r="E642" s="424"/>
      <c r="F642" s="424"/>
      <c r="G642" s="425"/>
      <c r="H642" s="295"/>
      <c r="I642" s="296"/>
      <c r="J642" s="296"/>
      <c r="K642" s="296"/>
      <c r="L642" s="297"/>
      <c r="M642" s="298"/>
      <c r="N642" s="299"/>
      <c r="O642" s="299"/>
      <c r="P642" s="299"/>
      <c r="Q642" s="299"/>
      <c r="R642" s="299"/>
      <c r="S642" s="299"/>
      <c r="T642" s="299"/>
      <c r="U642" s="299"/>
      <c r="V642" s="299"/>
      <c r="W642" s="299"/>
      <c r="X642" s="299"/>
      <c r="Y642" s="300"/>
      <c r="Z642" s="301"/>
      <c r="AA642" s="302"/>
      <c r="AB642" s="302"/>
      <c r="AC642" s="302"/>
      <c r="AD642" s="295"/>
      <c r="AE642" s="296"/>
      <c r="AF642" s="296"/>
      <c r="AG642" s="296"/>
      <c r="AH642" s="297"/>
      <c r="AI642" s="298"/>
      <c r="AJ642" s="299"/>
      <c r="AK642" s="299"/>
      <c r="AL642" s="299"/>
      <c r="AM642" s="299"/>
      <c r="AN642" s="299"/>
      <c r="AO642" s="299"/>
      <c r="AP642" s="299"/>
      <c r="AQ642" s="299"/>
      <c r="AR642" s="299"/>
      <c r="AS642" s="299"/>
      <c r="AT642" s="299"/>
      <c r="AU642" s="300"/>
      <c r="AV642" s="301"/>
      <c r="AW642" s="302"/>
      <c r="AX642" s="302"/>
      <c r="AY642" s="306"/>
    </row>
    <row r="643" spans="2:51" ht="24.75" customHeight="1" thickBot="1">
      <c r="B643" s="555"/>
      <c r="C643" s="464"/>
      <c r="D643" s="464"/>
      <c r="E643" s="464"/>
      <c r="F643" s="464"/>
      <c r="G643" s="465"/>
      <c r="H643" s="447" t="s">
        <v>26</v>
      </c>
      <c r="I643" s="288"/>
      <c r="J643" s="288"/>
      <c r="K643" s="288"/>
      <c r="L643" s="288"/>
      <c r="M643" s="289"/>
      <c r="N643" s="448"/>
      <c r="O643" s="448"/>
      <c r="P643" s="448"/>
      <c r="Q643" s="448"/>
      <c r="R643" s="448"/>
      <c r="S643" s="448"/>
      <c r="T643" s="448"/>
      <c r="U643" s="448"/>
      <c r="V643" s="448"/>
      <c r="W643" s="448"/>
      <c r="X643" s="448"/>
      <c r="Y643" s="449"/>
      <c r="Z643" s="292">
        <f>SUM(Z635:AC642)</f>
        <v>0</v>
      </c>
      <c r="AA643" s="293"/>
      <c r="AB643" s="293"/>
      <c r="AC643" s="450"/>
      <c r="AD643" s="447" t="s">
        <v>26</v>
      </c>
      <c r="AE643" s="288"/>
      <c r="AF643" s="288"/>
      <c r="AG643" s="288"/>
      <c r="AH643" s="288"/>
      <c r="AI643" s="289"/>
      <c r="AJ643" s="448"/>
      <c r="AK643" s="448"/>
      <c r="AL643" s="448"/>
      <c r="AM643" s="448"/>
      <c r="AN643" s="448"/>
      <c r="AO643" s="448"/>
      <c r="AP643" s="448"/>
      <c r="AQ643" s="448"/>
      <c r="AR643" s="448"/>
      <c r="AS643" s="448"/>
      <c r="AT643" s="448"/>
      <c r="AU643" s="449"/>
      <c r="AV643" s="292">
        <f>SUM(AV635:AY642)</f>
        <v>0</v>
      </c>
      <c r="AW643" s="293"/>
      <c r="AX643" s="293"/>
      <c r="AY643" s="294"/>
    </row>
    <row r="645" spans="2:51" ht="23.25" customHeight="1">
      <c r="B645" s="3" t="s">
        <v>25</v>
      </c>
      <c r="C645" s="3"/>
      <c r="D645" s="3"/>
      <c r="E645" s="99"/>
      <c r="F645" s="99"/>
      <c r="G645" s="1301" t="s">
        <v>586</v>
      </c>
      <c r="H645" s="1301"/>
      <c r="I645" s="1301"/>
      <c r="J645" s="1301"/>
      <c r="K645" s="1301"/>
      <c r="L645" s="1301"/>
      <c r="M645" s="1301"/>
      <c r="N645" s="1301"/>
      <c r="O645" s="1301"/>
      <c r="P645" s="1301"/>
      <c r="Q645" s="1301"/>
      <c r="R645" s="1301"/>
      <c r="S645" s="1301"/>
      <c r="T645" s="1301"/>
      <c r="U645" s="1301"/>
      <c r="V645" s="1301"/>
      <c r="W645" s="1301"/>
      <c r="X645" s="1301"/>
      <c r="Y645" s="1301"/>
      <c r="Z645" s="1301"/>
      <c r="AA645" s="1301"/>
      <c r="AB645" s="1301"/>
      <c r="AC645" s="1301"/>
      <c r="AD645" s="1301"/>
      <c r="AE645" s="1301"/>
      <c r="AF645" s="1301"/>
      <c r="AG645" s="1301"/>
      <c r="AH645" s="1301"/>
      <c r="AI645" s="1301"/>
      <c r="AJ645" s="1301"/>
      <c r="AK645" s="1301"/>
      <c r="AL645" s="1301"/>
      <c r="AM645" s="1301"/>
      <c r="AN645" s="1301"/>
      <c r="AO645" s="1301"/>
      <c r="AP645" s="1301"/>
      <c r="AQ645" s="1301"/>
      <c r="AR645" s="1301"/>
      <c r="AS645" s="1301"/>
      <c r="AT645" s="1301"/>
      <c r="AU645" s="1301"/>
      <c r="AV645" s="1301"/>
      <c r="AW645" s="1301"/>
      <c r="AX645" s="1301"/>
    </row>
    <row r="646" spans="2:51" ht="14.25">
      <c r="C646" s="1" t="s">
        <v>1101</v>
      </c>
    </row>
    <row r="647" spans="2:51">
      <c r="C647" t="s">
        <v>1102</v>
      </c>
    </row>
    <row r="648" spans="2:51" ht="34.5" customHeight="1">
      <c r="B648" s="120"/>
      <c r="C648" s="120"/>
      <c r="D648" s="121" t="s">
        <v>1103</v>
      </c>
      <c r="E648" s="121"/>
      <c r="F648" s="121"/>
      <c r="G648" s="121"/>
      <c r="H648" s="121"/>
      <c r="I648" s="121"/>
      <c r="J648" s="121"/>
      <c r="K648" s="121"/>
      <c r="L648" s="121"/>
      <c r="M648" s="121"/>
      <c r="N648" s="121" t="s">
        <v>1104</v>
      </c>
      <c r="O648" s="121"/>
      <c r="P648" s="121"/>
      <c r="Q648" s="121"/>
      <c r="R648" s="121"/>
      <c r="S648" s="121"/>
      <c r="T648" s="121"/>
      <c r="U648" s="121"/>
      <c r="V648" s="121"/>
      <c r="W648" s="121"/>
      <c r="X648" s="121"/>
      <c r="Y648" s="121"/>
      <c r="Z648" s="121"/>
      <c r="AA648" s="121"/>
      <c r="AB648" s="121"/>
      <c r="AC648" s="121"/>
      <c r="AD648" s="121"/>
      <c r="AE648" s="121"/>
      <c r="AF648" s="121"/>
      <c r="AG648" s="121"/>
      <c r="AH648" s="121"/>
      <c r="AI648" s="121"/>
      <c r="AJ648" s="121"/>
      <c r="AK648" s="121"/>
      <c r="AL648" s="122" t="s">
        <v>1105</v>
      </c>
      <c r="AM648" s="121"/>
      <c r="AN648" s="121"/>
      <c r="AO648" s="121"/>
      <c r="AP648" s="121"/>
      <c r="AQ648" s="121"/>
      <c r="AR648" s="121" t="s">
        <v>4</v>
      </c>
      <c r="AS648" s="121"/>
      <c r="AT648" s="121"/>
      <c r="AU648" s="121"/>
      <c r="AV648" s="121" t="s">
        <v>3</v>
      </c>
      <c r="AW648" s="121"/>
      <c r="AX648" s="121"/>
    </row>
    <row r="649" spans="2:51" ht="24" customHeight="1">
      <c r="B649" s="120">
        <v>1</v>
      </c>
      <c r="C649" s="120">
        <v>1</v>
      </c>
      <c r="D649" s="1331" t="s">
        <v>735</v>
      </c>
      <c r="E649" s="1331"/>
      <c r="F649" s="1331"/>
      <c r="G649" s="1331"/>
      <c r="H649" s="1331"/>
      <c r="I649" s="1331"/>
      <c r="J649" s="1331"/>
      <c r="K649" s="1331"/>
      <c r="L649" s="1331"/>
      <c r="M649" s="1331"/>
      <c r="N649" s="1185" t="s">
        <v>736</v>
      </c>
      <c r="O649" s="1185"/>
      <c r="P649" s="1185"/>
      <c r="Q649" s="1185"/>
      <c r="R649" s="1185"/>
      <c r="S649" s="1185"/>
      <c r="T649" s="1185"/>
      <c r="U649" s="1185"/>
      <c r="V649" s="1185"/>
      <c r="W649" s="1185"/>
      <c r="X649" s="1185"/>
      <c r="Y649" s="1185"/>
      <c r="Z649" s="1185"/>
      <c r="AA649" s="1185"/>
      <c r="AB649" s="1185"/>
      <c r="AC649" s="1185"/>
      <c r="AD649" s="1185"/>
      <c r="AE649" s="1185"/>
      <c r="AF649" s="1185"/>
      <c r="AG649" s="1185"/>
      <c r="AH649" s="1185"/>
      <c r="AI649" s="1185"/>
      <c r="AJ649" s="1185"/>
      <c r="AK649" s="1185"/>
      <c r="AL649" s="1186">
        <v>0.06</v>
      </c>
      <c r="AM649" s="1185"/>
      <c r="AN649" s="1185"/>
      <c r="AO649" s="1185"/>
      <c r="AP649" s="1185"/>
      <c r="AQ649" s="1185"/>
      <c r="AR649" s="1185" t="s">
        <v>0</v>
      </c>
      <c r="AS649" s="1185"/>
      <c r="AT649" s="1185"/>
      <c r="AU649" s="1185"/>
      <c r="AV649" s="546" t="s">
        <v>1130</v>
      </c>
      <c r="AW649" s="546"/>
      <c r="AX649" s="546"/>
    </row>
    <row r="650" spans="2:51" ht="24" customHeight="1">
      <c r="B650" s="120">
        <v>2</v>
      </c>
      <c r="C650" s="120">
        <v>1</v>
      </c>
      <c r="D650" s="1331" t="s">
        <v>737</v>
      </c>
      <c r="E650" s="1331"/>
      <c r="F650" s="1331"/>
      <c r="G650" s="1331"/>
      <c r="H650" s="1331"/>
      <c r="I650" s="1331"/>
      <c r="J650" s="1331"/>
      <c r="K650" s="1331"/>
      <c r="L650" s="1331"/>
      <c r="M650" s="1331"/>
      <c r="N650" s="1332" t="s">
        <v>736</v>
      </c>
      <c r="O650" s="1333"/>
      <c r="P650" s="1333"/>
      <c r="Q650" s="1333"/>
      <c r="R650" s="1333"/>
      <c r="S650" s="1333"/>
      <c r="T650" s="1333"/>
      <c r="U650" s="1333"/>
      <c r="V650" s="1333"/>
      <c r="W650" s="1333"/>
      <c r="X650" s="1333"/>
      <c r="Y650" s="1333"/>
      <c r="Z650" s="1333"/>
      <c r="AA650" s="1333"/>
      <c r="AB650" s="1333"/>
      <c r="AC650" s="1333"/>
      <c r="AD650" s="1333"/>
      <c r="AE650" s="1333"/>
      <c r="AF650" s="1333"/>
      <c r="AG650" s="1333"/>
      <c r="AH650" s="1333"/>
      <c r="AI650" s="1333"/>
      <c r="AJ650" s="1333"/>
      <c r="AK650" s="1334"/>
      <c r="AL650" s="1186">
        <v>0.02</v>
      </c>
      <c r="AM650" s="1185"/>
      <c r="AN650" s="1185"/>
      <c r="AO650" s="1185"/>
      <c r="AP650" s="1185"/>
      <c r="AQ650" s="1185"/>
      <c r="AR650" s="1185" t="s">
        <v>0</v>
      </c>
      <c r="AS650" s="1185"/>
      <c r="AT650" s="1185"/>
      <c r="AU650" s="1185"/>
      <c r="AV650" s="546" t="s">
        <v>1130</v>
      </c>
      <c r="AW650" s="546"/>
      <c r="AX650" s="546"/>
    </row>
    <row r="651" spans="2:51" ht="24" customHeight="1">
      <c r="B651" s="120">
        <v>3</v>
      </c>
      <c r="C651" s="120">
        <v>1</v>
      </c>
      <c r="D651" s="1331" t="s">
        <v>738</v>
      </c>
      <c r="E651" s="1331"/>
      <c r="F651" s="1331"/>
      <c r="G651" s="1331"/>
      <c r="H651" s="1331"/>
      <c r="I651" s="1331"/>
      <c r="J651" s="1331"/>
      <c r="K651" s="1331"/>
      <c r="L651" s="1331"/>
      <c r="M651" s="1331"/>
      <c r="N651" s="1185" t="s">
        <v>736</v>
      </c>
      <c r="O651" s="1185"/>
      <c r="P651" s="1185"/>
      <c r="Q651" s="1185"/>
      <c r="R651" s="1185"/>
      <c r="S651" s="1185"/>
      <c r="T651" s="1185"/>
      <c r="U651" s="1185"/>
      <c r="V651" s="1185"/>
      <c r="W651" s="1185"/>
      <c r="X651" s="1185"/>
      <c r="Y651" s="1185"/>
      <c r="Z651" s="1185"/>
      <c r="AA651" s="1185"/>
      <c r="AB651" s="1185"/>
      <c r="AC651" s="1185"/>
      <c r="AD651" s="1185"/>
      <c r="AE651" s="1185"/>
      <c r="AF651" s="1185"/>
      <c r="AG651" s="1185"/>
      <c r="AH651" s="1185"/>
      <c r="AI651" s="1185"/>
      <c r="AJ651" s="1185"/>
      <c r="AK651" s="1185"/>
      <c r="AL651" s="1186">
        <v>0.02</v>
      </c>
      <c r="AM651" s="1185"/>
      <c r="AN651" s="1185"/>
      <c r="AO651" s="1185"/>
      <c r="AP651" s="1185"/>
      <c r="AQ651" s="1185"/>
      <c r="AR651" s="1185" t="s">
        <v>0</v>
      </c>
      <c r="AS651" s="1185"/>
      <c r="AT651" s="1185"/>
      <c r="AU651" s="1185"/>
      <c r="AV651" s="546" t="s">
        <v>1130</v>
      </c>
      <c r="AW651" s="546"/>
      <c r="AX651" s="546"/>
    </row>
    <row r="652" spans="2:51" ht="24" customHeight="1">
      <c r="B652" s="120">
        <v>4</v>
      </c>
      <c r="C652" s="120">
        <v>1</v>
      </c>
      <c r="D652" s="1331" t="s">
        <v>739</v>
      </c>
      <c r="E652" s="1331"/>
      <c r="F652" s="1331"/>
      <c r="G652" s="1331"/>
      <c r="H652" s="1331"/>
      <c r="I652" s="1331"/>
      <c r="J652" s="1331"/>
      <c r="K652" s="1331"/>
      <c r="L652" s="1331"/>
      <c r="M652" s="1331"/>
      <c r="N652" s="1185" t="s">
        <v>740</v>
      </c>
      <c r="O652" s="1185"/>
      <c r="P652" s="1185"/>
      <c r="Q652" s="1185"/>
      <c r="R652" s="1185"/>
      <c r="S652" s="1185"/>
      <c r="T652" s="1185"/>
      <c r="U652" s="1185"/>
      <c r="V652" s="1185"/>
      <c r="W652" s="1185"/>
      <c r="X652" s="1185"/>
      <c r="Y652" s="1185"/>
      <c r="Z652" s="1185"/>
      <c r="AA652" s="1185"/>
      <c r="AB652" s="1185"/>
      <c r="AC652" s="1185"/>
      <c r="AD652" s="1185"/>
      <c r="AE652" s="1185"/>
      <c r="AF652" s="1185"/>
      <c r="AG652" s="1185"/>
      <c r="AH652" s="1185"/>
      <c r="AI652" s="1185"/>
      <c r="AJ652" s="1185"/>
      <c r="AK652" s="1185"/>
      <c r="AL652" s="1186">
        <v>0.01</v>
      </c>
      <c r="AM652" s="1185"/>
      <c r="AN652" s="1185"/>
      <c r="AO652" s="1185"/>
      <c r="AP652" s="1185"/>
      <c r="AQ652" s="1185"/>
      <c r="AR652" s="1185" t="s">
        <v>0</v>
      </c>
      <c r="AS652" s="1185"/>
      <c r="AT652" s="1185"/>
      <c r="AU652" s="1185"/>
      <c r="AV652" s="546" t="s">
        <v>1130</v>
      </c>
      <c r="AW652" s="546"/>
      <c r="AX652" s="546"/>
    </row>
    <row r="653" spans="2:51" ht="24" customHeight="1">
      <c r="B653" s="120">
        <v>5</v>
      </c>
      <c r="C653" s="120">
        <v>1</v>
      </c>
      <c r="D653" s="1185"/>
      <c r="E653" s="1185"/>
      <c r="F653" s="1185"/>
      <c r="G653" s="1185"/>
      <c r="H653" s="1185"/>
      <c r="I653" s="1185"/>
      <c r="J653" s="1185"/>
      <c r="K653" s="1185"/>
      <c r="L653" s="1185"/>
      <c r="M653" s="1185"/>
      <c r="N653" s="1185"/>
      <c r="O653" s="1185"/>
      <c r="P653" s="1185"/>
      <c r="Q653" s="1185"/>
      <c r="R653" s="1185"/>
      <c r="S653" s="1185"/>
      <c r="T653" s="1185"/>
      <c r="U653" s="1185"/>
      <c r="V653" s="1185"/>
      <c r="W653" s="1185"/>
      <c r="X653" s="1185"/>
      <c r="Y653" s="1185"/>
      <c r="Z653" s="1185"/>
      <c r="AA653" s="1185"/>
      <c r="AB653" s="1185"/>
      <c r="AC653" s="1185"/>
      <c r="AD653" s="1185"/>
      <c r="AE653" s="1185"/>
      <c r="AF653" s="1185"/>
      <c r="AG653" s="1185"/>
      <c r="AH653" s="1185"/>
      <c r="AI653" s="1185"/>
      <c r="AJ653" s="1185"/>
      <c r="AK653" s="1185"/>
      <c r="AL653" s="1186"/>
      <c r="AM653" s="1185"/>
      <c r="AN653" s="1185"/>
      <c r="AO653" s="1185"/>
      <c r="AP653" s="1185"/>
      <c r="AQ653" s="1185"/>
      <c r="AR653" s="1185"/>
      <c r="AS653" s="1185"/>
      <c r="AT653" s="1185"/>
      <c r="AU653" s="1185"/>
      <c r="AV653" s="1185"/>
      <c r="AW653" s="1185"/>
      <c r="AX653" s="1185"/>
    </row>
    <row r="654" spans="2:51" ht="24" customHeight="1">
      <c r="B654" s="120">
        <v>6</v>
      </c>
      <c r="C654" s="120">
        <v>1</v>
      </c>
      <c r="D654" s="1185"/>
      <c r="E654" s="1185"/>
      <c r="F654" s="1185"/>
      <c r="G654" s="1185"/>
      <c r="H654" s="1185"/>
      <c r="I654" s="1185"/>
      <c r="J654" s="1185"/>
      <c r="K654" s="1185"/>
      <c r="L654" s="1185"/>
      <c r="M654" s="1185"/>
      <c r="N654" s="1185"/>
      <c r="O654" s="1185"/>
      <c r="P654" s="1185"/>
      <c r="Q654" s="1185"/>
      <c r="R654" s="1185"/>
      <c r="S654" s="1185"/>
      <c r="T654" s="1185"/>
      <c r="U654" s="1185"/>
      <c r="V654" s="1185"/>
      <c r="W654" s="1185"/>
      <c r="X654" s="1185"/>
      <c r="Y654" s="1185"/>
      <c r="Z654" s="1185"/>
      <c r="AA654" s="1185"/>
      <c r="AB654" s="1185"/>
      <c r="AC654" s="1185"/>
      <c r="AD654" s="1185"/>
      <c r="AE654" s="1185"/>
      <c r="AF654" s="1185"/>
      <c r="AG654" s="1185"/>
      <c r="AH654" s="1185"/>
      <c r="AI654" s="1185"/>
      <c r="AJ654" s="1185"/>
      <c r="AK654" s="1185"/>
      <c r="AL654" s="1186"/>
      <c r="AM654" s="1185"/>
      <c r="AN654" s="1185"/>
      <c r="AO654" s="1185"/>
      <c r="AP654" s="1185"/>
      <c r="AQ654" s="1185"/>
      <c r="AR654" s="1185"/>
      <c r="AS654" s="1185"/>
      <c r="AT654" s="1185"/>
      <c r="AU654" s="1185"/>
      <c r="AV654" s="1185"/>
      <c r="AW654" s="1185"/>
      <c r="AX654" s="1185"/>
    </row>
    <row r="655" spans="2:51" ht="24" customHeight="1">
      <c r="B655" s="120">
        <v>7</v>
      </c>
      <c r="C655" s="120">
        <v>1</v>
      </c>
      <c r="D655" s="1185"/>
      <c r="E655" s="1185"/>
      <c r="F655" s="1185"/>
      <c r="G655" s="1185"/>
      <c r="H655" s="1185"/>
      <c r="I655" s="1185"/>
      <c r="J655" s="1185"/>
      <c r="K655" s="1185"/>
      <c r="L655" s="1185"/>
      <c r="M655" s="1185"/>
      <c r="N655" s="1185"/>
      <c r="O655" s="1185"/>
      <c r="P655" s="1185"/>
      <c r="Q655" s="1185"/>
      <c r="R655" s="1185"/>
      <c r="S655" s="1185"/>
      <c r="T655" s="1185"/>
      <c r="U655" s="1185"/>
      <c r="V655" s="1185"/>
      <c r="W655" s="1185"/>
      <c r="X655" s="1185"/>
      <c r="Y655" s="1185"/>
      <c r="Z655" s="1185"/>
      <c r="AA655" s="1185"/>
      <c r="AB655" s="1185"/>
      <c r="AC655" s="1185"/>
      <c r="AD655" s="1185"/>
      <c r="AE655" s="1185"/>
      <c r="AF655" s="1185"/>
      <c r="AG655" s="1185"/>
      <c r="AH655" s="1185"/>
      <c r="AI655" s="1185"/>
      <c r="AJ655" s="1185"/>
      <c r="AK655" s="1185"/>
      <c r="AL655" s="1186"/>
      <c r="AM655" s="1185"/>
      <c r="AN655" s="1185"/>
      <c r="AO655" s="1185"/>
      <c r="AP655" s="1185"/>
      <c r="AQ655" s="1185"/>
      <c r="AR655" s="1185"/>
      <c r="AS655" s="1185"/>
      <c r="AT655" s="1185"/>
      <c r="AU655" s="1185"/>
      <c r="AV655" s="1185"/>
      <c r="AW655" s="1185"/>
      <c r="AX655" s="1185"/>
    </row>
    <row r="656" spans="2:51" ht="24" customHeight="1">
      <c r="B656" s="120">
        <v>8</v>
      </c>
      <c r="C656" s="120">
        <v>1</v>
      </c>
      <c r="D656" s="1185"/>
      <c r="E656" s="1185"/>
      <c r="F656" s="1185"/>
      <c r="G656" s="1185"/>
      <c r="H656" s="1185"/>
      <c r="I656" s="1185"/>
      <c r="J656" s="1185"/>
      <c r="K656" s="1185"/>
      <c r="L656" s="1185"/>
      <c r="M656" s="1185"/>
      <c r="N656" s="1185"/>
      <c r="O656" s="1185"/>
      <c r="P656" s="1185"/>
      <c r="Q656" s="1185"/>
      <c r="R656" s="1185"/>
      <c r="S656" s="1185"/>
      <c r="T656" s="1185"/>
      <c r="U656" s="1185"/>
      <c r="V656" s="1185"/>
      <c r="W656" s="1185"/>
      <c r="X656" s="1185"/>
      <c r="Y656" s="1185"/>
      <c r="Z656" s="1185"/>
      <c r="AA656" s="1185"/>
      <c r="AB656" s="1185"/>
      <c r="AC656" s="1185"/>
      <c r="AD656" s="1185"/>
      <c r="AE656" s="1185"/>
      <c r="AF656" s="1185"/>
      <c r="AG656" s="1185"/>
      <c r="AH656" s="1185"/>
      <c r="AI656" s="1185"/>
      <c r="AJ656" s="1185"/>
      <c r="AK656" s="1185"/>
      <c r="AL656" s="1186"/>
      <c r="AM656" s="1185"/>
      <c r="AN656" s="1185"/>
      <c r="AO656" s="1185"/>
      <c r="AP656" s="1185"/>
      <c r="AQ656" s="1185"/>
      <c r="AR656" s="1185"/>
      <c r="AS656" s="1185"/>
      <c r="AT656" s="1185"/>
      <c r="AU656" s="1185"/>
      <c r="AV656" s="1185"/>
      <c r="AW656" s="1185"/>
      <c r="AX656" s="1185"/>
    </row>
    <row r="657" spans="2:50" ht="24" customHeight="1">
      <c r="B657" s="120">
        <v>9</v>
      </c>
      <c r="C657" s="120">
        <v>1</v>
      </c>
      <c r="D657" s="1185"/>
      <c r="E657" s="1185"/>
      <c r="F657" s="1185"/>
      <c r="G657" s="1185"/>
      <c r="H657" s="1185"/>
      <c r="I657" s="1185"/>
      <c r="J657" s="1185"/>
      <c r="K657" s="1185"/>
      <c r="L657" s="1185"/>
      <c r="M657" s="1185"/>
      <c r="N657" s="1185"/>
      <c r="O657" s="1185"/>
      <c r="P657" s="1185"/>
      <c r="Q657" s="1185"/>
      <c r="R657" s="1185"/>
      <c r="S657" s="1185"/>
      <c r="T657" s="1185"/>
      <c r="U657" s="1185"/>
      <c r="V657" s="1185"/>
      <c r="W657" s="1185"/>
      <c r="X657" s="1185"/>
      <c r="Y657" s="1185"/>
      <c r="Z657" s="1185"/>
      <c r="AA657" s="1185"/>
      <c r="AB657" s="1185"/>
      <c r="AC657" s="1185"/>
      <c r="AD657" s="1185"/>
      <c r="AE657" s="1185"/>
      <c r="AF657" s="1185"/>
      <c r="AG657" s="1185"/>
      <c r="AH657" s="1185"/>
      <c r="AI657" s="1185"/>
      <c r="AJ657" s="1185"/>
      <c r="AK657" s="1185"/>
      <c r="AL657" s="1186"/>
      <c r="AM657" s="1185"/>
      <c r="AN657" s="1185"/>
      <c r="AO657" s="1185"/>
      <c r="AP657" s="1185"/>
      <c r="AQ657" s="1185"/>
      <c r="AR657" s="1185"/>
      <c r="AS657" s="1185"/>
      <c r="AT657" s="1185"/>
      <c r="AU657" s="1185"/>
      <c r="AV657" s="1185"/>
      <c r="AW657" s="1185"/>
      <c r="AX657" s="1185"/>
    </row>
    <row r="658" spans="2:50" ht="24" customHeight="1">
      <c r="B658" s="120">
        <v>10</v>
      </c>
      <c r="C658" s="120">
        <v>1</v>
      </c>
      <c r="D658" s="1185"/>
      <c r="E658" s="1185"/>
      <c r="F658" s="1185"/>
      <c r="G658" s="1185"/>
      <c r="H658" s="1185"/>
      <c r="I658" s="1185"/>
      <c r="J658" s="1185"/>
      <c r="K658" s="1185"/>
      <c r="L658" s="1185"/>
      <c r="M658" s="1185"/>
      <c r="N658" s="1185"/>
      <c r="O658" s="1185"/>
      <c r="P658" s="1185"/>
      <c r="Q658" s="1185"/>
      <c r="R658" s="1185"/>
      <c r="S658" s="1185"/>
      <c r="T658" s="1185"/>
      <c r="U658" s="1185"/>
      <c r="V658" s="1185"/>
      <c r="W658" s="1185"/>
      <c r="X658" s="1185"/>
      <c r="Y658" s="1185"/>
      <c r="Z658" s="1185"/>
      <c r="AA658" s="1185"/>
      <c r="AB658" s="1185"/>
      <c r="AC658" s="1185"/>
      <c r="AD658" s="1185"/>
      <c r="AE658" s="1185"/>
      <c r="AF658" s="1185"/>
      <c r="AG658" s="1185"/>
      <c r="AH658" s="1185"/>
      <c r="AI658" s="1185"/>
      <c r="AJ658" s="1185"/>
      <c r="AK658" s="1185"/>
      <c r="AL658" s="1186"/>
      <c r="AM658" s="1185"/>
      <c r="AN658" s="1185"/>
      <c r="AO658" s="1185"/>
      <c r="AP658" s="1185"/>
      <c r="AQ658" s="1185"/>
      <c r="AR658" s="1185"/>
      <c r="AS658" s="1185"/>
      <c r="AT658" s="1185"/>
      <c r="AU658" s="1185"/>
      <c r="AV658" s="1185"/>
      <c r="AW658" s="1185"/>
      <c r="AX658" s="1185"/>
    </row>
    <row r="660" spans="2:50" hidden="1">
      <c r="B660" t="s">
        <v>19</v>
      </c>
    </row>
    <row r="661" spans="2:50" hidden="1">
      <c r="B661" s="121" t="s">
        <v>18</v>
      </c>
      <c r="C661" s="121"/>
      <c r="D661" s="121"/>
      <c r="E661" s="121"/>
      <c r="F661" s="121"/>
      <c r="G661" s="121"/>
      <c r="H661" s="121"/>
      <c r="I661" s="546"/>
      <c r="J661" s="546"/>
      <c r="K661" s="546"/>
      <c r="L661" s="546"/>
      <c r="M661" s="546"/>
      <c r="N661" s="546"/>
      <c r="O661" s="546"/>
      <c r="P661" s="546"/>
      <c r="Q661" s="546"/>
      <c r="R661" s="546"/>
      <c r="S661" s="546"/>
      <c r="T661" s="546"/>
      <c r="U661" s="546"/>
      <c r="V661" s="546"/>
      <c r="W661" s="546"/>
      <c r="X661" s="546"/>
      <c r="Y661" s="546"/>
    </row>
    <row r="662" spans="2:50" hidden="1">
      <c r="B662" s="537" t="s">
        <v>17</v>
      </c>
      <c r="C662" s="538"/>
      <c r="D662" s="538"/>
      <c r="E662" s="538"/>
      <c r="F662" s="538"/>
      <c r="G662" s="538"/>
      <c r="H662" s="539"/>
      <c r="I662" s="544" t="s">
        <v>1106</v>
      </c>
      <c r="J662" s="349"/>
      <c r="K662" s="349"/>
      <c r="L662" s="349"/>
      <c r="M662" s="545"/>
      <c r="N662" s="543" t="s">
        <v>16</v>
      </c>
      <c r="O662" s="538"/>
      <c r="P662" s="538"/>
      <c r="Q662" s="538"/>
      <c r="R662" s="538"/>
      <c r="S662" s="538"/>
      <c r="T662" s="539"/>
      <c r="U662" s="544" t="s">
        <v>1106</v>
      </c>
      <c r="V662" s="349"/>
      <c r="W662" s="349"/>
      <c r="X662" s="349"/>
      <c r="Y662" s="545"/>
      <c r="Z662" s="543" t="s">
        <v>15</v>
      </c>
      <c r="AA662" s="538"/>
      <c r="AB662" s="538"/>
      <c r="AC662" s="538"/>
      <c r="AD662" s="538"/>
      <c r="AE662" s="538"/>
      <c r="AF662" s="539"/>
      <c r="AG662" s="544" t="s">
        <v>1106</v>
      </c>
      <c r="AH662" s="349"/>
      <c r="AI662" s="349"/>
      <c r="AJ662" s="349"/>
      <c r="AK662" s="545"/>
      <c r="AL662" s="543" t="s">
        <v>14</v>
      </c>
      <c r="AM662" s="538"/>
      <c r="AN662" s="538"/>
      <c r="AO662" s="538"/>
      <c r="AP662" s="538"/>
      <c r="AQ662" s="538"/>
      <c r="AR662" s="539"/>
      <c r="AS662" s="544" t="s">
        <v>1106</v>
      </c>
      <c r="AT662" s="349"/>
      <c r="AU662" s="349"/>
      <c r="AV662" s="349"/>
      <c r="AW662" s="545"/>
    </row>
    <row r="663" spans="2:50" hidden="1">
      <c r="B663" s="543" t="s">
        <v>12</v>
      </c>
      <c r="C663" s="538"/>
      <c r="D663" s="538"/>
      <c r="E663" s="538"/>
      <c r="F663" s="538"/>
      <c r="G663" s="538"/>
      <c r="H663" s="539"/>
      <c r="I663" s="540"/>
      <c r="J663" s="541"/>
      <c r="K663" s="541"/>
      <c r="L663" s="541"/>
      <c r="M663" s="542"/>
      <c r="N663" s="543" t="s">
        <v>11</v>
      </c>
      <c r="O663" s="538"/>
      <c r="P663" s="538"/>
      <c r="Q663" s="538"/>
      <c r="R663" s="538"/>
      <c r="S663" s="538"/>
      <c r="T663" s="539"/>
      <c r="U663" s="540"/>
      <c r="V663" s="541"/>
      <c r="W663" s="541"/>
      <c r="X663" s="541"/>
      <c r="Y663" s="542"/>
      <c r="Z663" s="543" t="s">
        <v>10</v>
      </c>
      <c r="AA663" s="538"/>
      <c r="AB663" s="538"/>
      <c r="AC663" s="538"/>
      <c r="AD663" s="538"/>
      <c r="AE663" s="538"/>
      <c r="AF663" s="539"/>
      <c r="AG663" s="540"/>
      <c r="AH663" s="541"/>
      <c r="AI663" s="541"/>
      <c r="AJ663" s="541"/>
      <c r="AK663" s="542"/>
      <c r="AL663" s="537" t="s">
        <v>9</v>
      </c>
      <c r="AM663" s="538"/>
      <c r="AN663" s="538"/>
      <c r="AO663" s="538"/>
      <c r="AP663" s="538"/>
      <c r="AQ663" s="538"/>
      <c r="AR663" s="539"/>
      <c r="AS663" s="540"/>
      <c r="AT663" s="541"/>
      <c r="AU663" s="541"/>
      <c r="AV663" s="541"/>
      <c r="AW663" s="542"/>
    </row>
    <row r="664" spans="2:50">
      <c r="C664" t="s">
        <v>1124</v>
      </c>
    </row>
    <row r="665" spans="2:50" ht="34.5" customHeight="1">
      <c r="B665" s="120"/>
      <c r="C665" s="120"/>
      <c r="D665" s="121" t="s">
        <v>1103</v>
      </c>
      <c r="E665" s="121"/>
      <c r="F665" s="121"/>
      <c r="G665" s="121"/>
      <c r="H665" s="121"/>
      <c r="I665" s="121"/>
      <c r="J665" s="121"/>
      <c r="K665" s="121"/>
      <c r="L665" s="121"/>
      <c r="M665" s="121"/>
      <c r="N665" s="121" t="s">
        <v>1104</v>
      </c>
      <c r="O665" s="121"/>
      <c r="P665" s="121"/>
      <c r="Q665" s="121"/>
      <c r="R665" s="121"/>
      <c r="S665" s="121"/>
      <c r="T665" s="121"/>
      <c r="U665" s="121"/>
      <c r="V665" s="121"/>
      <c r="W665" s="121"/>
      <c r="X665" s="121"/>
      <c r="Y665" s="121"/>
      <c r="Z665" s="121"/>
      <c r="AA665" s="121"/>
      <c r="AB665" s="121"/>
      <c r="AC665" s="121"/>
      <c r="AD665" s="121"/>
      <c r="AE665" s="121"/>
      <c r="AF665" s="121"/>
      <c r="AG665" s="121"/>
      <c r="AH665" s="121"/>
      <c r="AI665" s="121"/>
      <c r="AJ665" s="121"/>
      <c r="AK665" s="121"/>
      <c r="AL665" s="122" t="s">
        <v>1105</v>
      </c>
      <c r="AM665" s="121"/>
      <c r="AN665" s="121"/>
      <c r="AO665" s="121"/>
      <c r="AP665" s="121"/>
      <c r="AQ665" s="121"/>
      <c r="AR665" s="121" t="s">
        <v>4</v>
      </c>
      <c r="AS665" s="121"/>
      <c r="AT665" s="121"/>
      <c r="AU665" s="121"/>
      <c r="AV665" s="121" t="s">
        <v>3</v>
      </c>
      <c r="AW665" s="121"/>
      <c r="AX665" s="121"/>
    </row>
    <row r="666" spans="2:50" ht="24" customHeight="1">
      <c r="B666" s="120">
        <v>1</v>
      </c>
      <c r="C666" s="120">
        <v>1</v>
      </c>
      <c r="D666" s="1185"/>
      <c r="E666" s="1185"/>
      <c r="F666" s="1185"/>
      <c r="G666" s="1185"/>
      <c r="H666" s="1185"/>
      <c r="I666" s="1185"/>
      <c r="J666" s="1185"/>
      <c r="K666" s="1185"/>
      <c r="L666" s="1185"/>
      <c r="M666" s="1185"/>
      <c r="N666" s="1185"/>
      <c r="O666" s="1185"/>
      <c r="P666" s="1185"/>
      <c r="Q666" s="1185"/>
      <c r="R666" s="1185"/>
      <c r="S666" s="1185"/>
      <c r="T666" s="1185"/>
      <c r="U666" s="1185"/>
      <c r="V666" s="1185"/>
      <c r="W666" s="1185"/>
      <c r="X666" s="1185"/>
      <c r="Y666" s="1185"/>
      <c r="Z666" s="1185"/>
      <c r="AA666" s="1185"/>
      <c r="AB666" s="1185"/>
      <c r="AC666" s="1185"/>
      <c r="AD666" s="1185"/>
      <c r="AE666" s="1185"/>
      <c r="AF666" s="1185"/>
      <c r="AG666" s="1185"/>
      <c r="AH666" s="1185"/>
      <c r="AI666" s="1185"/>
      <c r="AJ666" s="1185"/>
      <c r="AK666" s="1185"/>
      <c r="AL666" s="1186"/>
      <c r="AM666" s="1185"/>
      <c r="AN666" s="1185"/>
      <c r="AO666" s="1185"/>
      <c r="AP666" s="1185"/>
      <c r="AQ666" s="1185"/>
      <c r="AR666" s="1185"/>
      <c r="AS666" s="1185"/>
      <c r="AT666" s="1185"/>
      <c r="AU666" s="1185"/>
      <c r="AV666" s="1185"/>
      <c r="AW666" s="1185"/>
      <c r="AX666" s="1185"/>
    </row>
    <row r="667" spans="2:50" ht="24" customHeight="1">
      <c r="B667" s="120">
        <v>2</v>
      </c>
      <c r="C667" s="120">
        <v>1</v>
      </c>
      <c r="D667" s="1185"/>
      <c r="E667" s="1185"/>
      <c r="F667" s="1185"/>
      <c r="G667" s="1185"/>
      <c r="H667" s="1185"/>
      <c r="I667" s="1185"/>
      <c r="J667" s="1185"/>
      <c r="K667" s="1185"/>
      <c r="L667" s="1185"/>
      <c r="M667" s="1185"/>
      <c r="N667" s="1185"/>
      <c r="O667" s="1185"/>
      <c r="P667" s="1185"/>
      <c r="Q667" s="1185"/>
      <c r="R667" s="1185"/>
      <c r="S667" s="1185"/>
      <c r="T667" s="1185"/>
      <c r="U667" s="1185"/>
      <c r="V667" s="1185"/>
      <c r="W667" s="1185"/>
      <c r="X667" s="1185"/>
      <c r="Y667" s="1185"/>
      <c r="Z667" s="1185"/>
      <c r="AA667" s="1185"/>
      <c r="AB667" s="1185"/>
      <c r="AC667" s="1185"/>
      <c r="AD667" s="1185"/>
      <c r="AE667" s="1185"/>
      <c r="AF667" s="1185"/>
      <c r="AG667" s="1185"/>
      <c r="AH667" s="1185"/>
      <c r="AI667" s="1185"/>
      <c r="AJ667" s="1185"/>
      <c r="AK667" s="1185"/>
      <c r="AL667" s="1186"/>
      <c r="AM667" s="1185"/>
      <c r="AN667" s="1185"/>
      <c r="AO667" s="1185"/>
      <c r="AP667" s="1185"/>
      <c r="AQ667" s="1185"/>
      <c r="AR667" s="1185"/>
      <c r="AS667" s="1185"/>
      <c r="AT667" s="1185"/>
      <c r="AU667" s="1185"/>
      <c r="AV667" s="1185"/>
      <c r="AW667" s="1185"/>
      <c r="AX667" s="1185"/>
    </row>
    <row r="668" spans="2:50" ht="24" customHeight="1">
      <c r="B668" s="120">
        <v>3</v>
      </c>
      <c r="C668" s="120">
        <v>1</v>
      </c>
      <c r="D668" s="1185"/>
      <c r="E668" s="1185"/>
      <c r="F668" s="1185"/>
      <c r="G668" s="1185"/>
      <c r="H668" s="1185"/>
      <c r="I668" s="1185"/>
      <c r="J668" s="1185"/>
      <c r="K668" s="1185"/>
      <c r="L668" s="1185"/>
      <c r="M668" s="1185"/>
      <c r="N668" s="1185"/>
      <c r="O668" s="1185"/>
      <c r="P668" s="1185"/>
      <c r="Q668" s="1185"/>
      <c r="R668" s="1185"/>
      <c r="S668" s="1185"/>
      <c r="T668" s="1185"/>
      <c r="U668" s="1185"/>
      <c r="V668" s="1185"/>
      <c r="W668" s="1185"/>
      <c r="X668" s="1185"/>
      <c r="Y668" s="1185"/>
      <c r="Z668" s="1185"/>
      <c r="AA668" s="1185"/>
      <c r="AB668" s="1185"/>
      <c r="AC668" s="1185"/>
      <c r="AD668" s="1185"/>
      <c r="AE668" s="1185"/>
      <c r="AF668" s="1185"/>
      <c r="AG668" s="1185"/>
      <c r="AH668" s="1185"/>
      <c r="AI668" s="1185"/>
      <c r="AJ668" s="1185"/>
      <c r="AK668" s="1185"/>
      <c r="AL668" s="1186"/>
      <c r="AM668" s="1185"/>
      <c r="AN668" s="1185"/>
      <c r="AO668" s="1185"/>
      <c r="AP668" s="1185"/>
      <c r="AQ668" s="1185"/>
      <c r="AR668" s="1185"/>
      <c r="AS668" s="1185"/>
      <c r="AT668" s="1185"/>
      <c r="AU668" s="1185"/>
      <c r="AV668" s="1185"/>
      <c r="AW668" s="1185"/>
      <c r="AX668" s="1185"/>
    </row>
    <row r="669" spans="2:50" ht="24" customHeight="1">
      <c r="B669" s="120">
        <v>4</v>
      </c>
      <c r="C669" s="120">
        <v>1</v>
      </c>
      <c r="D669" s="1185"/>
      <c r="E669" s="1185"/>
      <c r="F669" s="1185"/>
      <c r="G669" s="1185"/>
      <c r="H669" s="1185"/>
      <c r="I669" s="1185"/>
      <c r="J669" s="1185"/>
      <c r="K669" s="1185"/>
      <c r="L669" s="1185"/>
      <c r="M669" s="1185"/>
      <c r="N669" s="1185"/>
      <c r="O669" s="1185"/>
      <c r="P669" s="1185"/>
      <c r="Q669" s="1185"/>
      <c r="R669" s="1185"/>
      <c r="S669" s="1185"/>
      <c r="T669" s="1185"/>
      <c r="U669" s="1185"/>
      <c r="V669" s="1185"/>
      <c r="W669" s="1185"/>
      <c r="X669" s="1185"/>
      <c r="Y669" s="1185"/>
      <c r="Z669" s="1185"/>
      <c r="AA669" s="1185"/>
      <c r="AB669" s="1185"/>
      <c r="AC669" s="1185"/>
      <c r="AD669" s="1185"/>
      <c r="AE669" s="1185"/>
      <c r="AF669" s="1185"/>
      <c r="AG669" s="1185"/>
      <c r="AH669" s="1185"/>
      <c r="AI669" s="1185"/>
      <c r="AJ669" s="1185"/>
      <c r="AK669" s="1185"/>
      <c r="AL669" s="1186"/>
      <c r="AM669" s="1185"/>
      <c r="AN669" s="1185"/>
      <c r="AO669" s="1185"/>
      <c r="AP669" s="1185"/>
      <c r="AQ669" s="1185"/>
      <c r="AR669" s="1185"/>
      <c r="AS669" s="1185"/>
      <c r="AT669" s="1185"/>
      <c r="AU669" s="1185"/>
      <c r="AV669" s="1185"/>
      <c r="AW669" s="1185"/>
      <c r="AX669" s="1185"/>
    </row>
    <row r="670" spans="2:50" ht="24" customHeight="1">
      <c r="B670" s="120">
        <v>5</v>
      </c>
      <c r="C670" s="120">
        <v>1</v>
      </c>
      <c r="D670" s="1185"/>
      <c r="E670" s="1185"/>
      <c r="F670" s="1185"/>
      <c r="G670" s="1185"/>
      <c r="H670" s="1185"/>
      <c r="I670" s="1185"/>
      <c r="J670" s="1185"/>
      <c r="K670" s="1185"/>
      <c r="L670" s="1185"/>
      <c r="M670" s="1185"/>
      <c r="N670" s="1185"/>
      <c r="O670" s="1185"/>
      <c r="P670" s="1185"/>
      <c r="Q670" s="1185"/>
      <c r="R670" s="1185"/>
      <c r="S670" s="1185"/>
      <c r="T670" s="1185"/>
      <c r="U670" s="1185"/>
      <c r="V670" s="1185"/>
      <c r="W670" s="1185"/>
      <c r="X670" s="1185"/>
      <c r="Y670" s="1185"/>
      <c r="Z670" s="1185"/>
      <c r="AA670" s="1185"/>
      <c r="AB670" s="1185"/>
      <c r="AC670" s="1185"/>
      <c r="AD670" s="1185"/>
      <c r="AE670" s="1185"/>
      <c r="AF670" s="1185"/>
      <c r="AG670" s="1185"/>
      <c r="AH670" s="1185"/>
      <c r="AI670" s="1185"/>
      <c r="AJ670" s="1185"/>
      <c r="AK670" s="1185"/>
      <c r="AL670" s="1186"/>
      <c r="AM670" s="1185"/>
      <c r="AN670" s="1185"/>
      <c r="AO670" s="1185"/>
      <c r="AP670" s="1185"/>
      <c r="AQ670" s="1185"/>
      <c r="AR670" s="1185"/>
      <c r="AS670" s="1185"/>
      <c r="AT670" s="1185"/>
      <c r="AU670" s="1185"/>
      <c r="AV670" s="1185"/>
      <c r="AW670" s="1185"/>
      <c r="AX670" s="1185"/>
    </row>
    <row r="671" spans="2:50" ht="24" customHeight="1">
      <c r="B671" s="120">
        <v>6</v>
      </c>
      <c r="C671" s="120">
        <v>1</v>
      </c>
      <c r="D671" s="1185"/>
      <c r="E671" s="1185"/>
      <c r="F671" s="1185"/>
      <c r="G671" s="1185"/>
      <c r="H671" s="1185"/>
      <c r="I671" s="1185"/>
      <c r="J671" s="1185"/>
      <c r="K671" s="1185"/>
      <c r="L671" s="1185"/>
      <c r="M671" s="1185"/>
      <c r="N671" s="1185"/>
      <c r="O671" s="1185"/>
      <c r="P671" s="1185"/>
      <c r="Q671" s="1185"/>
      <c r="R671" s="1185"/>
      <c r="S671" s="1185"/>
      <c r="T671" s="1185"/>
      <c r="U671" s="1185"/>
      <c r="V671" s="1185"/>
      <c r="W671" s="1185"/>
      <c r="X671" s="1185"/>
      <c r="Y671" s="1185"/>
      <c r="Z671" s="1185"/>
      <c r="AA671" s="1185"/>
      <c r="AB671" s="1185"/>
      <c r="AC671" s="1185"/>
      <c r="AD671" s="1185"/>
      <c r="AE671" s="1185"/>
      <c r="AF671" s="1185"/>
      <c r="AG671" s="1185"/>
      <c r="AH671" s="1185"/>
      <c r="AI671" s="1185"/>
      <c r="AJ671" s="1185"/>
      <c r="AK671" s="1185"/>
      <c r="AL671" s="1186"/>
      <c r="AM671" s="1185"/>
      <c r="AN671" s="1185"/>
      <c r="AO671" s="1185"/>
      <c r="AP671" s="1185"/>
      <c r="AQ671" s="1185"/>
      <c r="AR671" s="1185"/>
      <c r="AS671" s="1185"/>
      <c r="AT671" s="1185"/>
      <c r="AU671" s="1185"/>
      <c r="AV671" s="1185"/>
      <c r="AW671" s="1185"/>
      <c r="AX671" s="1185"/>
    </row>
    <row r="672" spans="2:50" ht="24" customHeight="1">
      <c r="B672" s="120">
        <v>7</v>
      </c>
      <c r="C672" s="120">
        <v>1</v>
      </c>
      <c r="D672" s="1185"/>
      <c r="E672" s="1185"/>
      <c r="F672" s="1185"/>
      <c r="G672" s="1185"/>
      <c r="H672" s="1185"/>
      <c r="I672" s="1185"/>
      <c r="J672" s="1185"/>
      <c r="K672" s="1185"/>
      <c r="L672" s="1185"/>
      <c r="M672" s="1185"/>
      <c r="N672" s="1185"/>
      <c r="O672" s="1185"/>
      <c r="P672" s="1185"/>
      <c r="Q672" s="1185"/>
      <c r="R672" s="1185"/>
      <c r="S672" s="1185"/>
      <c r="T672" s="1185"/>
      <c r="U672" s="1185"/>
      <c r="V672" s="1185"/>
      <c r="W672" s="1185"/>
      <c r="X672" s="1185"/>
      <c r="Y672" s="1185"/>
      <c r="Z672" s="1185"/>
      <c r="AA672" s="1185"/>
      <c r="AB672" s="1185"/>
      <c r="AC672" s="1185"/>
      <c r="AD672" s="1185"/>
      <c r="AE672" s="1185"/>
      <c r="AF672" s="1185"/>
      <c r="AG672" s="1185"/>
      <c r="AH672" s="1185"/>
      <c r="AI672" s="1185"/>
      <c r="AJ672" s="1185"/>
      <c r="AK672" s="1185"/>
      <c r="AL672" s="1186"/>
      <c r="AM672" s="1185"/>
      <c r="AN672" s="1185"/>
      <c r="AO672" s="1185"/>
      <c r="AP672" s="1185"/>
      <c r="AQ672" s="1185"/>
      <c r="AR672" s="1185"/>
      <c r="AS672" s="1185"/>
      <c r="AT672" s="1185"/>
      <c r="AU672" s="1185"/>
      <c r="AV672" s="1185"/>
      <c r="AW672" s="1185"/>
      <c r="AX672" s="1185"/>
    </row>
    <row r="673" spans="2:50" ht="24" customHeight="1">
      <c r="B673" s="120">
        <v>8</v>
      </c>
      <c r="C673" s="120">
        <v>1</v>
      </c>
      <c r="D673" s="1185"/>
      <c r="E673" s="1185"/>
      <c r="F673" s="1185"/>
      <c r="G673" s="1185"/>
      <c r="H673" s="1185"/>
      <c r="I673" s="1185"/>
      <c r="J673" s="1185"/>
      <c r="K673" s="1185"/>
      <c r="L673" s="1185"/>
      <c r="M673" s="1185"/>
      <c r="N673" s="1185"/>
      <c r="O673" s="1185"/>
      <c r="P673" s="1185"/>
      <c r="Q673" s="1185"/>
      <c r="R673" s="1185"/>
      <c r="S673" s="1185"/>
      <c r="T673" s="1185"/>
      <c r="U673" s="1185"/>
      <c r="V673" s="1185"/>
      <c r="W673" s="1185"/>
      <c r="X673" s="1185"/>
      <c r="Y673" s="1185"/>
      <c r="Z673" s="1185"/>
      <c r="AA673" s="1185"/>
      <c r="AB673" s="1185"/>
      <c r="AC673" s="1185"/>
      <c r="AD673" s="1185"/>
      <c r="AE673" s="1185"/>
      <c r="AF673" s="1185"/>
      <c r="AG673" s="1185"/>
      <c r="AH673" s="1185"/>
      <c r="AI673" s="1185"/>
      <c r="AJ673" s="1185"/>
      <c r="AK673" s="1185"/>
      <c r="AL673" s="1186"/>
      <c r="AM673" s="1185"/>
      <c r="AN673" s="1185"/>
      <c r="AO673" s="1185"/>
      <c r="AP673" s="1185"/>
      <c r="AQ673" s="1185"/>
      <c r="AR673" s="1185"/>
      <c r="AS673" s="1185"/>
      <c r="AT673" s="1185"/>
      <c r="AU673" s="1185"/>
      <c r="AV673" s="1185"/>
      <c r="AW673" s="1185"/>
      <c r="AX673" s="1185"/>
    </row>
    <row r="674" spans="2:50" ht="24" customHeight="1">
      <c r="B674" s="120">
        <v>9</v>
      </c>
      <c r="C674" s="120">
        <v>1</v>
      </c>
      <c r="D674" s="1185"/>
      <c r="E674" s="1185"/>
      <c r="F674" s="1185"/>
      <c r="G674" s="1185"/>
      <c r="H674" s="1185"/>
      <c r="I674" s="1185"/>
      <c r="J674" s="1185"/>
      <c r="K674" s="1185"/>
      <c r="L674" s="1185"/>
      <c r="M674" s="1185"/>
      <c r="N674" s="1185"/>
      <c r="O674" s="1185"/>
      <c r="P674" s="1185"/>
      <c r="Q674" s="1185"/>
      <c r="R674" s="1185"/>
      <c r="S674" s="1185"/>
      <c r="T674" s="1185"/>
      <c r="U674" s="1185"/>
      <c r="V674" s="1185"/>
      <c r="W674" s="1185"/>
      <c r="X674" s="1185"/>
      <c r="Y674" s="1185"/>
      <c r="Z674" s="1185"/>
      <c r="AA674" s="1185"/>
      <c r="AB674" s="1185"/>
      <c r="AC674" s="1185"/>
      <c r="AD674" s="1185"/>
      <c r="AE674" s="1185"/>
      <c r="AF674" s="1185"/>
      <c r="AG674" s="1185"/>
      <c r="AH674" s="1185"/>
      <c r="AI674" s="1185"/>
      <c r="AJ674" s="1185"/>
      <c r="AK674" s="1185"/>
      <c r="AL674" s="1186"/>
      <c r="AM674" s="1185"/>
      <c r="AN674" s="1185"/>
      <c r="AO674" s="1185"/>
      <c r="AP674" s="1185"/>
      <c r="AQ674" s="1185"/>
      <c r="AR674" s="1185"/>
      <c r="AS674" s="1185"/>
      <c r="AT674" s="1185"/>
      <c r="AU674" s="1185"/>
      <c r="AV674" s="1185"/>
      <c r="AW674" s="1185"/>
      <c r="AX674" s="1185"/>
    </row>
    <row r="675" spans="2:50" ht="24" customHeight="1">
      <c r="B675" s="120">
        <v>10</v>
      </c>
      <c r="C675" s="120">
        <v>1</v>
      </c>
      <c r="D675" s="1185"/>
      <c r="E675" s="1185"/>
      <c r="F675" s="1185"/>
      <c r="G675" s="1185"/>
      <c r="H675" s="1185"/>
      <c r="I675" s="1185"/>
      <c r="J675" s="1185"/>
      <c r="K675" s="1185"/>
      <c r="L675" s="1185"/>
      <c r="M675" s="1185"/>
      <c r="N675" s="1185"/>
      <c r="O675" s="1185"/>
      <c r="P675" s="1185"/>
      <c r="Q675" s="1185"/>
      <c r="R675" s="1185"/>
      <c r="S675" s="1185"/>
      <c r="T675" s="1185"/>
      <c r="U675" s="1185"/>
      <c r="V675" s="1185"/>
      <c r="W675" s="1185"/>
      <c r="X675" s="1185"/>
      <c r="Y675" s="1185"/>
      <c r="Z675" s="1185"/>
      <c r="AA675" s="1185"/>
      <c r="AB675" s="1185"/>
      <c r="AC675" s="1185"/>
      <c r="AD675" s="1185"/>
      <c r="AE675" s="1185"/>
      <c r="AF675" s="1185"/>
      <c r="AG675" s="1185"/>
      <c r="AH675" s="1185"/>
      <c r="AI675" s="1185"/>
      <c r="AJ675" s="1185"/>
      <c r="AK675" s="1185"/>
      <c r="AL675" s="1186"/>
      <c r="AM675" s="1185"/>
      <c r="AN675" s="1185"/>
      <c r="AO675" s="1185"/>
      <c r="AP675" s="1185"/>
      <c r="AQ675" s="1185"/>
      <c r="AR675" s="1185"/>
      <c r="AS675" s="1185"/>
      <c r="AT675" s="1185"/>
      <c r="AU675" s="1185"/>
      <c r="AV675" s="1185"/>
      <c r="AW675" s="1185"/>
      <c r="AX675" s="1185"/>
    </row>
  </sheetData>
  <mergeCells count="2890">
    <mergeCell ref="B675:C675"/>
    <mergeCell ref="D675:M675"/>
    <mergeCell ref="N675:AK675"/>
    <mergeCell ref="AL675:AQ675"/>
    <mergeCell ref="AR675:AU675"/>
    <mergeCell ref="AV675:AX675"/>
    <mergeCell ref="B674:C674"/>
    <mergeCell ref="D674:M674"/>
    <mergeCell ref="N674:AK674"/>
    <mergeCell ref="AL674:AQ674"/>
    <mergeCell ref="AR674:AU674"/>
    <mergeCell ref="AV674:AX674"/>
    <mergeCell ref="B673:C673"/>
    <mergeCell ref="D673:M673"/>
    <mergeCell ref="N673:AK673"/>
    <mergeCell ref="AL673:AQ673"/>
    <mergeCell ref="AR673:AU673"/>
    <mergeCell ref="AV673:AX673"/>
    <mergeCell ref="B672:C672"/>
    <mergeCell ref="D672:M672"/>
    <mergeCell ref="N672:AK672"/>
    <mergeCell ref="AL672:AQ672"/>
    <mergeCell ref="AR672:AU672"/>
    <mergeCell ref="AV672:AX672"/>
    <mergeCell ref="B671:C671"/>
    <mergeCell ref="D671:M671"/>
    <mergeCell ref="N671:AK671"/>
    <mergeCell ref="AL671:AQ671"/>
    <mergeCell ref="AR671:AU671"/>
    <mergeCell ref="AV671:AX671"/>
    <mergeCell ref="B670:C670"/>
    <mergeCell ref="D670:M670"/>
    <mergeCell ref="N670:AK670"/>
    <mergeCell ref="AL670:AQ670"/>
    <mergeCell ref="AR670:AU670"/>
    <mergeCell ref="AV670:AX670"/>
    <mergeCell ref="B669:C669"/>
    <mergeCell ref="D669:M669"/>
    <mergeCell ref="N669:AK669"/>
    <mergeCell ref="AL669:AQ669"/>
    <mergeCell ref="AR669:AU669"/>
    <mergeCell ref="AV669:AX669"/>
    <mergeCell ref="B668:C668"/>
    <mergeCell ref="D668:M668"/>
    <mergeCell ref="N668:AK668"/>
    <mergeCell ref="AL668:AQ668"/>
    <mergeCell ref="AR668:AU668"/>
    <mergeCell ref="AV668:AX668"/>
    <mergeCell ref="B667:C667"/>
    <mergeCell ref="D667:M667"/>
    <mergeCell ref="N667:AK667"/>
    <mergeCell ref="AL667:AQ667"/>
    <mergeCell ref="AR667:AU667"/>
    <mergeCell ref="AV667:AX667"/>
    <mergeCell ref="B666:C666"/>
    <mergeCell ref="D666:M666"/>
    <mergeCell ref="N666:AK666"/>
    <mergeCell ref="AL666:AQ666"/>
    <mergeCell ref="AR666:AU666"/>
    <mergeCell ref="AV666:AX666"/>
    <mergeCell ref="AL663:AR663"/>
    <mergeCell ref="AS663:AW663"/>
    <mergeCell ref="B665:C665"/>
    <mergeCell ref="D665:M665"/>
    <mergeCell ref="N665:AK665"/>
    <mergeCell ref="AL665:AQ665"/>
    <mergeCell ref="AR665:AU665"/>
    <mergeCell ref="AV665:AX665"/>
    <mergeCell ref="Z662:AF662"/>
    <mergeCell ref="AG662:AK662"/>
    <mergeCell ref="AL662:AR662"/>
    <mergeCell ref="AS662:AW662"/>
    <mergeCell ref="B663:H663"/>
    <mergeCell ref="I663:M663"/>
    <mergeCell ref="N663:T663"/>
    <mergeCell ref="U663:Y663"/>
    <mergeCell ref="Z663:AF663"/>
    <mergeCell ref="AG663:AK663"/>
    <mergeCell ref="B661:H661"/>
    <mergeCell ref="I661:Y661"/>
    <mergeCell ref="B662:H662"/>
    <mergeCell ref="I662:M662"/>
    <mergeCell ref="N662:T662"/>
    <mergeCell ref="U662:Y662"/>
    <mergeCell ref="B658:C658"/>
    <mergeCell ref="D658:M658"/>
    <mergeCell ref="N658:AK658"/>
    <mergeCell ref="AL658:AQ658"/>
    <mergeCell ref="AR658:AU658"/>
    <mergeCell ref="AV658:AX658"/>
    <mergeCell ref="B657:C657"/>
    <mergeCell ref="D657:M657"/>
    <mergeCell ref="N657:AK657"/>
    <mergeCell ref="AL657:AQ657"/>
    <mergeCell ref="AR657:AU657"/>
    <mergeCell ref="AV657:AX657"/>
    <mergeCell ref="B656:C656"/>
    <mergeCell ref="D656:M656"/>
    <mergeCell ref="N656:AK656"/>
    <mergeCell ref="AL656:AQ656"/>
    <mergeCell ref="AR656:AU656"/>
    <mergeCell ref="AV656:AX656"/>
    <mergeCell ref="B655:C655"/>
    <mergeCell ref="D655:M655"/>
    <mergeCell ref="N655:AK655"/>
    <mergeCell ref="AL655:AQ655"/>
    <mergeCell ref="AR655:AU655"/>
    <mergeCell ref="AV655:AX655"/>
    <mergeCell ref="B654:C654"/>
    <mergeCell ref="D654:M654"/>
    <mergeCell ref="N654:AK654"/>
    <mergeCell ref="AL654:AQ654"/>
    <mergeCell ref="AR654:AU654"/>
    <mergeCell ref="AV654:AX654"/>
    <mergeCell ref="B653:C653"/>
    <mergeCell ref="D653:M653"/>
    <mergeCell ref="N653:AK653"/>
    <mergeCell ref="AL653:AQ653"/>
    <mergeCell ref="AR653:AU653"/>
    <mergeCell ref="AV653:AX653"/>
    <mergeCell ref="B652:C652"/>
    <mergeCell ref="D652:M652"/>
    <mergeCell ref="N652:AK652"/>
    <mergeCell ref="AL652:AQ652"/>
    <mergeCell ref="AR652:AU652"/>
    <mergeCell ref="AV652:AX652"/>
    <mergeCell ref="B651:C651"/>
    <mergeCell ref="D651:M651"/>
    <mergeCell ref="N651:AK651"/>
    <mergeCell ref="AL651:AQ651"/>
    <mergeCell ref="AR651:AU651"/>
    <mergeCell ref="AV651:AX651"/>
    <mergeCell ref="B650:C650"/>
    <mergeCell ref="D650:M650"/>
    <mergeCell ref="N650:AK650"/>
    <mergeCell ref="AL650:AQ650"/>
    <mergeCell ref="AR650:AU650"/>
    <mergeCell ref="AV650:AX650"/>
    <mergeCell ref="B649:C649"/>
    <mergeCell ref="D649:M649"/>
    <mergeCell ref="N649:AK649"/>
    <mergeCell ref="AL649:AQ649"/>
    <mergeCell ref="AR649:AU649"/>
    <mergeCell ref="AV649:AX649"/>
    <mergeCell ref="G645:AX645"/>
    <mergeCell ref="B648:C648"/>
    <mergeCell ref="D648:M648"/>
    <mergeCell ref="N648:AK648"/>
    <mergeCell ref="AL648:AQ648"/>
    <mergeCell ref="AR648:AU648"/>
    <mergeCell ref="AV648:AX648"/>
    <mergeCell ref="H643:L643"/>
    <mergeCell ref="M643:Y643"/>
    <mergeCell ref="Z643:AC643"/>
    <mergeCell ref="AD643:AH643"/>
    <mergeCell ref="AI643:AU643"/>
    <mergeCell ref="AV643:AY643"/>
    <mergeCell ref="H642:L642"/>
    <mergeCell ref="M642:Y642"/>
    <mergeCell ref="Z642:AC642"/>
    <mergeCell ref="AD642:AH642"/>
    <mergeCell ref="AI642:AU642"/>
    <mergeCell ref="AV642:AY642"/>
    <mergeCell ref="H641:L641"/>
    <mergeCell ref="M641:Y641"/>
    <mergeCell ref="Z641:AC641"/>
    <mergeCell ref="AD641:AH641"/>
    <mergeCell ref="AI641:AU641"/>
    <mergeCell ref="AV641:AY641"/>
    <mergeCell ref="H640:L640"/>
    <mergeCell ref="M640:Y640"/>
    <mergeCell ref="Z640:AC640"/>
    <mergeCell ref="AD640:AH640"/>
    <mergeCell ref="AI640:AU640"/>
    <mergeCell ref="AV640:AY640"/>
    <mergeCell ref="H639:L639"/>
    <mergeCell ref="M639:Y639"/>
    <mergeCell ref="Z639:AC639"/>
    <mergeCell ref="AD639:AH639"/>
    <mergeCell ref="AI639:AU639"/>
    <mergeCell ref="AV639:AY639"/>
    <mergeCell ref="H638:L638"/>
    <mergeCell ref="M638:Y638"/>
    <mergeCell ref="Z638:AC638"/>
    <mergeCell ref="AD638:AH638"/>
    <mergeCell ref="AI638:AU638"/>
    <mergeCell ref="AV638:AY638"/>
    <mergeCell ref="H637:L637"/>
    <mergeCell ref="M637:Y637"/>
    <mergeCell ref="Z637:AC637"/>
    <mergeCell ref="AD637:AH637"/>
    <mergeCell ref="AI637:AU637"/>
    <mergeCell ref="AV637:AY637"/>
    <mergeCell ref="H636:L636"/>
    <mergeCell ref="M636:Y636"/>
    <mergeCell ref="Z636:AC636"/>
    <mergeCell ref="AD636:AH636"/>
    <mergeCell ref="AI636:AU636"/>
    <mergeCell ref="AV636:AY636"/>
    <mergeCell ref="H635:L635"/>
    <mergeCell ref="M635:Y635"/>
    <mergeCell ref="Z635:AC635"/>
    <mergeCell ref="AD635:AH635"/>
    <mergeCell ref="AI635:AU635"/>
    <mergeCell ref="AV635:AY635"/>
    <mergeCell ref="H633:AC633"/>
    <mergeCell ref="AD633:AY633"/>
    <mergeCell ref="H634:L634"/>
    <mergeCell ref="M634:Y634"/>
    <mergeCell ref="Z634:AC634"/>
    <mergeCell ref="AD634:AH634"/>
    <mergeCell ref="AI634:AU634"/>
    <mergeCell ref="AV634:AY634"/>
    <mergeCell ref="H632:L632"/>
    <mergeCell ref="M632:Y632"/>
    <mergeCell ref="Z632:AC632"/>
    <mergeCell ref="AD632:AH632"/>
    <mergeCell ref="AI632:AU632"/>
    <mergeCell ref="AV632:AY632"/>
    <mergeCell ref="H631:L631"/>
    <mergeCell ref="M631:Y631"/>
    <mergeCell ref="Z631:AC631"/>
    <mergeCell ref="AD631:AH631"/>
    <mergeCell ref="AI631:AU631"/>
    <mergeCell ref="AV631:AY631"/>
    <mergeCell ref="H630:L630"/>
    <mergeCell ref="M630:Y630"/>
    <mergeCell ref="Z630:AC630"/>
    <mergeCell ref="AD630:AH630"/>
    <mergeCell ref="AI630:AU630"/>
    <mergeCell ref="AV630:AY630"/>
    <mergeCell ref="H629:L629"/>
    <mergeCell ref="M629:Y629"/>
    <mergeCell ref="Z629:AC629"/>
    <mergeCell ref="AD629:AH629"/>
    <mergeCell ref="AI629:AU629"/>
    <mergeCell ref="AV629:AY629"/>
    <mergeCell ref="H628:L628"/>
    <mergeCell ref="M628:Y628"/>
    <mergeCell ref="Z628:AC628"/>
    <mergeCell ref="AD628:AH628"/>
    <mergeCell ref="AI628:AU628"/>
    <mergeCell ref="AV628:AY628"/>
    <mergeCell ref="H627:L627"/>
    <mergeCell ref="M627:Y627"/>
    <mergeCell ref="Z627:AC627"/>
    <mergeCell ref="AD627:AH627"/>
    <mergeCell ref="AI627:AU627"/>
    <mergeCell ref="AV627:AY627"/>
    <mergeCell ref="H626:L626"/>
    <mergeCell ref="M626:Y626"/>
    <mergeCell ref="Z626:AC626"/>
    <mergeCell ref="AD626:AH626"/>
    <mergeCell ref="AI626:AU626"/>
    <mergeCell ref="AV626:AY626"/>
    <mergeCell ref="H625:L625"/>
    <mergeCell ref="M625:Y625"/>
    <mergeCell ref="Z625:AC625"/>
    <mergeCell ref="AD625:AH625"/>
    <mergeCell ref="AI625:AU625"/>
    <mergeCell ref="AV625:AY625"/>
    <mergeCell ref="H624:L624"/>
    <mergeCell ref="M624:Y624"/>
    <mergeCell ref="Z624:AC624"/>
    <mergeCell ref="AD624:AH624"/>
    <mergeCell ref="AI624:AU624"/>
    <mergeCell ref="AV624:AY624"/>
    <mergeCell ref="H622:AC622"/>
    <mergeCell ref="AD622:AY622"/>
    <mergeCell ref="H623:L623"/>
    <mergeCell ref="M623:Y623"/>
    <mergeCell ref="Z623:AC623"/>
    <mergeCell ref="AD623:AH623"/>
    <mergeCell ref="AI623:AU623"/>
    <mergeCell ref="AV623:AY623"/>
    <mergeCell ref="H621:L621"/>
    <mergeCell ref="M621:Y621"/>
    <mergeCell ref="Z621:AC621"/>
    <mergeCell ref="AD621:AH621"/>
    <mergeCell ref="AI621:AU621"/>
    <mergeCell ref="AV621:AY621"/>
    <mergeCell ref="H620:L620"/>
    <mergeCell ref="M620:Y620"/>
    <mergeCell ref="Z620:AC620"/>
    <mergeCell ref="AD620:AH620"/>
    <mergeCell ref="AI620:AU620"/>
    <mergeCell ref="AV620:AY620"/>
    <mergeCell ref="H619:L619"/>
    <mergeCell ref="M619:Y619"/>
    <mergeCell ref="Z619:AC619"/>
    <mergeCell ref="AD619:AH619"/>
    <mergeCell ref="AI619:AU619"/>
    <mergeCell ref="AV619:AY619"/>
    <mergeCell ref="H618:L618"/>
    <mergeCell ref="M618:Y618"/>
    <mergeCell ref="Z618:AC618"/>
    <mergeCell ref="AD618:AH618"/>
    <mergeCell ref="AI618:AU618"/>
    <mergeCell ref="AV618:AY618"/>
    <mergeCell ref="H617:L617"/>
    <mergeCell ref="M617:Y617"/>
    <mergeCell ref="Z617:AC617"/>
    <mergeCell ref="AD617:AH617"/>
    <mergeCell ref="AI617:AU617"/>
    <mergeCell ref="AV617:AY617"/>
    <mergeCell ref="H616:L616"/>
    <mergeCell ref="M616:Y616"/>
    <mergeCell ref="Z616:AC616"/>
    <mergeCell ref="AD616:AH616"/>
    <mergeCell ref="AI616:AU616"/>
    <mergeCell ref="AV616:AY616"/>
    <mergeCell ref="H615:L615"/>
    <mergeCell ref="M615:Y615"/>
    <mergeCell ref="Z615:AC615"/>
    <mergeCell ref="AD615:AH615"/>
    <mergeCell ref="AI615:AU615"/>
    <mergeCell ref="AV615:AY615"/>
    <mergeCell ref="H614:L614"/>
    <mergeCell ref="M614:Y614"/>
    <mergeCell ref="Z614:AC614"/>
    <mergeCell ref="AD614:AH614"/>
    <mergeCell ref="AI614:AU614"/>
    <mergeCell ref="AV614:AY614"/>
    <mergeCell ref="H613:L613"/>
    <mergeCell ref="M613:Y613"/>
    <mergeCell ref="Z613:AC613"/>
    <mergeCell ref="AD613:AH613"/>
    <mergeCell ref="AI613:AU613"/>
    <mergeCell ref="AV613:AY613"/>
    <mergeCell ref="H611:AC611"/>
    <mergeCell ref="AD611:AY611"/>
    <mergeCell ref="H612:L612"/>
    <mergeCell ref="M612:Y612"/>
    <mergeCell ref="Z612:AC612"/>
    <mergeCell ref="AD612:AH612"/>
    <mergeCell ref="AI612:AU612"/>
    <mergeCell ref="AV612:AY612"/>
    <mergeCell ref="H610:L610"/>
    <mergeCell ref="M610:Y610"/>
    <mergeCell ref="Z610:AC610"/>
    <mergeCell ref="AD610:AH610"/>
    <mergeCell ref="AI610:AU610"/>
    <mergeCell ref="AV610:AY610"/>
    <mergeCell ref="H609:L609"/>
    <mergeCell ref="M609:Y609"/>
    <mergeCell ref="Z609:AC609"/>
    <mergeCell ref="AD609:AH609"/>
    <mergeCell ref="AI609:AU609"/>
    <mergeCell ref="AV609:AY609"/>
    <mergeCell ref="H608:L608"/>
    <mergeCell ref="M608:Y608"/>
    <mergeCell ref="Z608:AC608"/>
    <mergeCell ref="AD608:AH608"/>
    <mergeCell ref="AI608:AU608"/>
    <mergeCell ref="AV608:AY608"/>
    <mergeCell ref="Z603:AC603"/>
    <mergeCell ref="AD603:AH603"/>
    <mergeCell ref="AI603:AU603"/>
    <mergeCell ref="AV603:AY603"/>
    <mergeCell ref="AD601:AH601"/>
    <mergeCell ref="AI601:AU601"/>
    <mergeCell ref="AV601:AY601"/>
    <mergeCell ref="H602:L602"/>
    <mergeCell ref="M602:Y602"/>
    <mergeCell ref="Z602:AC602"/>
    <mergeCell ref="AD602:AH602"/>
    <mergeCell ref="AI602:AU602"/>
    <mergeCell ref="AV602:AY602"/>
    <mergeCell ref="H607:L607"/>
    <mergeCell ref="M607:Y607"/>
    <mergeCell ref="Z607:AC607"/>
    <mergeCell ref="AD607:AH607"/>
    <mergeCell ref="AI607:AU607"/>
    <mergeCell ref="AV607:AY607"/>
    <mergeCell ref="H606:L606"/>
    <mergeCell ref="M606:Y606"/>
    <mergeCell ref="Z606:AC606"/>
    <mergeCell ref="AD606:AH606"/>
    <mergeCell ref="AI606:AU606"/>
    <mergeCell ref="AV606:AY606"/>
    <mergeCell ref="H605:L605"/>
    <mergeCell ref="M605:Y605"/>
    <mergeCell ref="Z605:AC605"/>
    <mergeCell ref="AD605:AH605"/>
    <mergeCell ref="AI605:AU605"/>
    <mergeCell ref="AV605:AY605"/>
    <mergeCell ref="B595:G597"/>
    <mergeCell ref="H595:AY597"/>
    <mergeCell ref="B599:G599"/>
    <mergeCell ref="H599:AY599"/>
    <mergeCell ref="B600:G643"/>
    <mergeCell ref="H600:AC600"/>
    <mergeCell ref="AD600:AY600"/>
    <mergeCell ref="H601:L601"/>
    <mergeCell ref="M601:Y601"/>
    <mergeCell ref="Z601:AC601"/>
    <mergeCell ref="D591:L591"/>
    <mergeCell ref="M591:R591"/>
    <mergeCell ref="S591:X591"/>
    <mergeCell ref="Y591:AY591"/>
    <mergeCell ref="B594:G594"/>
    <mergeCell ref="H594:AY594"/>
    <mergeCell ref="D589:L589"/>
    <mergeCell ref="M589:R589"/>
    <mergeCell ref="S589:X589"/>
    <mergeCell ref="Y589:AY589"/>
    <mergeCell ref="D590:L590"/>
    <mergeCell ref="M590:R590"/>
    <mergeCell ref="S590:X590"/>
    <mergeCell ref="Y590:AY590"/>
    <mergeCell ref="H604:L604"/>
    <mergeCell ref="M604:Y604"/>
    <mergeCell ref="Z604:AC604"/>
    <mergeCell ref="AD604:AH604"/>
    <mergeCell ref="AI604:AU604"/>
    <mergeCell ref="AV604:AY604"/>
    <mergeCell ref="H603:L603"/>
    <mergeCell ref="M603:Y603"/>
    <mergeCell ref="D587:L587"/>
    <mergeCell ref="M587:R587"/>
    <mergeCell ref="S587:X587"/>
    <mergeCell ref="Y587:AY587"/>
    <mergeCell ref="D588:L588"/>
    <mergeCell ref="M588:R588"/>
    <mergeCell ref="S588:X588"/>
    <mergeCell ref="Y588:AY588"/>
    <mergeCell ref="M585:R585"/>
    <mergeCell ref="S585:X585"/>
    <mergeCell ref="Y585:AY585"/>
    <mergeCell ref="D586:L586"/>
    <mergeCell ref="M586:R586"/>
    <mergeCell ref="S586:X586"/>
    <mergeCell ref="Y586:AY586"/>
    <mergeCell ref="B583:C591"/>
    <mergeCell ref="D583:L583"/>
    <mergeCell ref="M583:R583"/>
    <mergeCell ref="S583:X583"/>
    <mergeCell ref="Y583:AY583"/>
    <mergeCell ref="D584:L584"/>
    <mergeCell ref="M584:R584"/>
    <mergeCell ref="S584:X584"/>
    <mergeCell ref="Y584:AY584"/>
    <mergeCell ref="D585:L585"/>
    <mergeCell ref="AS576:AY576"/>
    <mergeCell ref="H577:I580"/>
    <mergeCell ref="J577:P577"/>
    <mergeCell ref="Q577:W577"/>
    <mergeCell ref="X577:AD577"/>
    <mergeCell ref="AE577:AK577"/>
    <mergeCell ref="AL577:AR577"/>
    <mergeCell ref="AS577:AY577"/>
    <mergeCell ref="J578:P578"/>
    <mergeCell ref="Q578:W578"/>
    <mergeCell ref="AS581:AY581"/>
    <mergeCell ref="H582:P582"/>
    <mergeCell ref="Q582:W582"/>
    <mergeCell ref="X582:AD582"/>
    <mergeCell ref="AE582:AK582"/>
    <mergeCell ref="AL582:AR582"/>
    <mergeCell ref="AS582:AY582"/>
    <mergeCell ref="Q580:W580"/>
    <mergeCell ref="X580:AD580"/>
    <mergeCell ref="AE580:AK580"/>
    <mergeCell ref="AL580:AR580"/>
    <mergeCell ref="AS580:AY580"/>
    <mergeCell ref="H581:P581"/>
    <mergeCell ref="Q581:W581"/>
    <mergeCell ref="X581:AD581"/>
    <mergeCell ref="AE581:AK581"/>
    <mergeCell ref="AL581:AR581"/>
    <mergeCell ref="B576:G582"/>
    <mergeCell ref="H576:P576"/>
    <mergeCell ref="Q576:W576"/>
    <mergeCell ref="X576:AD576"/>
    <mergeCell ref="AE576:AK576"/>
    <mergeCell ref="AL576:AR576"/>
    <mergeCell ref="X578:AD578"/>
    <mergeCell ref="AE578:AK578"/>
    <mergeCell ref="AL578:AR578"/>
    <mergeCell ref="J580:P580"/>
    <mergeCell ref="B573:G574"/>
    <mergeCell ref="H573:Y574"/>
    <mergeCell ref="Z573:AE574"/>
    <mergeCell ref="AF573:AY574"/>
    <mergeCell ref="B575:G575"/>
    <mergeCell ref="H575:AY575"/>
    <mergeCell ref="B571:G571"/>
    <mergeCell ref="H571:Y571"/>
    <mergeCell ref="Z571:AE571"/>
    <mergeCell ref="AF571:AQ571"/>
    <mergeCell ref="AR571:AY571"/>
    <mergeCell ref="B572:G572"/>
    <mergeCell ref="H572:Y572"/>
    <mergeCell ref="Z572:AE572"/>
    <mergeCell ref="AF572:AY572"/>
    <mergeCell ref="AS578:AY578"/>
    <mergeCell ref="J579:P579"/>
    <mergeCell ref="Q579:W579"/>
    <mergeCell ref="X579:AD579"/>
    <mergeCell ref="AE579:AK579"/>
    <mergeCell ref="AL579:AR579"/>
    <mergeCell ref="AS579:AY579"/>
    <mergeCell ref="AK569:AQ569"/>
    <mergeCell ref="AR569:AY569"/>
    <mergeCell ref="B570:G570"/>
    <mergeCell ref="H570:Y570"/>
    <mergeCell ref="Z570:AE570"/>
    <mergeCell ref="AF570:AQ570"/>
    <mergeCell ref="AR570:AY570"/>
    <mergeCell ref="B566:C566"/>
    <mergeCell ref="D566:M566"/>
    <mergeCell ref="N566:AK566"/>
    <mergeCell ref="AL566:AQ566"/>
    <mergeCell ref="AR566:AU566"/>
    <mergeCell ref="AV566:AX566"/>
    <mergeCell ref="B565:C565"/>
    <mergeCell ref="D565:M565"/>
    <mergeCell ref="N565:AK565"/>
    <mergeCell ref="AL565:AQ565"/>
    <mergeCell ref="AR565:AU565"/>
    <mergeCell ref="AV565:AX565"/>
    <mergeCell ref="B564:C564"/>
    <mergeCell ref="D564:M564"/>
    <mergeCell ref="N564:AK564"/>
    <mergeCell ref="AL564:AQ564"/>
    <mergeCell ref="AR564:AU564"/>
    <mergeCell ref="AV564:AX564"/>
    <mergeCell ref="B563:C563"/>
    <mergeCell ref="D563:M563"/>
    <mergeCell ref="N563:AK563"/>
    <mergeCell ref="AL563:AQ563"/>
    <mergeCell ref="AR563:AU563"/>
    <mergeCell ref="AV563:AX563"/>
    <mergeCell ref="B560:C560"/>
    <mergeCell ref="D560:M560"/>
    <mergeCell ref="N560:AK560"/>
    <mergeCell ref="AL560:AQ560"/>
    <mergeCell ref="AR560:AU560"/>
    <mergeCell ref="AV560:AX560"/>
    <mergeCell ref="B559:C559"/>
    <mergeCell ref="D559:M559"/>
    <mergeCell ref="N559:AK559"/>
    <mergeCell ref="AL559:AQ559"/>
    <mergeCell ref="AR559:AU559"/>
    <mergeCell ref="AV559:AX559"/>
    <mergeCell ref="B558:C558"/>
    <mergeCell ref="D558:M558"/>
    <mergeCell ref="N558:AK558"/>
    <mergeCell ref="AL558:AQ558"/>
    <mergeCell ref="AR558:AU558"/>
    <mergeCell ref="AV558:AX558"/>
    <mergeCell ref="B557:C557"/>
    <mergeCell ref="D557:M557"/>
    <mergeCell ref="N557:AK557"/>
    <mergeCell ref="AL557:AQ557"/>
    <mergeCell ref="AR557:AU557"/>
    <mergeCell ref="AV557:AX557"/>
    <mergeCell ref="B554:C554"/>
    <mergeCell ref="D554:M554"/>
    <mergeCell ref="N554:AK554"/>
    <mergeCell ref="AL554:AQ554"/>
    <mergeCell ref="AR554:AU554"/>
    <mergeCell ref="AV554:AX554"/>
    <mergeCell ref="B553:C553"/>
    <mergeCell ref="D553:M553"/>
    <mergeCell ref="N553:AK553"/>
    <mergeCell ref="AL553:AQ553"/>
    <mergeCell ref="AR553:AU553"/>
    <mergeCell ref="AV553:AX553"/>
    <mergeCell ref="B552:C552"/>
    <mergeCell ref="D552:M552"/>
    <mergeCell ref="N552:AK552"/>
    <mergeCell ref="AL552:AQ552"/>
    <mergeCell ref="AR552:AU552"/>
    <mergeCell ref="AV552:AX552"/>
    <mergeCell ref="B551:C551"/>
    <mergeCell ref="D551:M551"/>
    <mergeCell ref="N551:AK551"/>
    <mergeCell ref="AL551:AQ551"/>
    <mergeCell ref="AR551:AU551"/>
    <mergeCell ref="AV551:AX551"/>
    <mergeCell ref="B548:C548"/>
    <mergeCell ref="D548:M548"/>
    <mergeCell ref="N548:AK548"/>
    <mergeCell ref="AL548:AQ548"/>
    <mergeCell ref="AR548:AU548"/>
    <mergeCell ref="AV548:AX548"/>
    <mergeCell ref="B547:C547"/>
    <mergeCell ref="D547:M547"/>
    <mergeCell ref="N547:AK547"/>
    <mergeCell ref="AL547:AQ547"/>
    <mergeCell ref="AR547:AU547"/>
    <mergeCell ref="AV547:AX547"/>
    <mergeCell ref="B546:C546"/>
    <mergeCell ref="D546:M546"/>
    <mergeCell ref="N546:AK546"/>
    <mergeCell ref="AL546:AQ546"/>
    <mergeCell ref="AR546:AU546"/>
    <mergeCell ref="AV546:AX546"/>
    <mergeCell ref="B545:C545"/>
    <mergeCell ref="D545:M545"/>
    <mergeCell ref="N545:AK545"/>
    <mergeCell ref="AL545:AQ545"/>
    <mergeCell ref="AR545:AU545"/>
    <mergeCell ref="AV545:AX545"/>
    <mergeCell ref="B542:C542"/>
    <mergeCell ref="D542:M542"/>
    <mergeCell ref="N542:AK542"/>
    <mergeCell ref="AL542:AQ542"/>
    <mergeCell ref="AR542:AU542"/>
    <mergeCell ref="AV542:AX542"/>
    <mergeCell ref="B541:C541"/>
    <mergeCell ref="D541:M541"/>
    <mergeCell ref="N541:AK541"/>
    <mergeCell ref="AL541:AQ541"/>
    <mergeCell ref="AR541:AU541"/>
    <mergeCell ref="AV541:AX541"/>
    <mergeCell ref="B540:C540"/>
    <mergeCell ref="D540:M540"/>
    <mergeCell ref="N540:AK540"/>
    <mergeCell ref="AL540:AQ540"/>
    <mergeCell ref="AR540:AU540"/>
    <mergeCell ref="AV540:AX540"/>
    <mergeCell ref="B539:C539"/>
    <mergeCell ref="D539:M539"/>
    <mergeCell ref="N539:AK539"/>
    <mergeCell ref="AL539:AQ539"/>
    <mergeCell ref="AR539:AU539"/>
    <mergeCell ref="AV539:AX539"/>
    <mergeCell ref="B536:C536"/>
    <mergeCell ref="D536:M536"/>
    <mergeCell ref="N536:AK536"/>
    <mergeCell ref="AL536:AQ536"/>
    <mergeCell ref="AR536:AU536"/>
    <mergeCell ref="AV536:AX536"/>
    <mergeCell ref="B535:C535"/>
    <mergeCell ref="D535:M535"/>
    <mergeCell ref="N535:AK535"/>
    <mergeCell ref="AL535:AQ535"/>
    <mergeCell ref="AR535:AU535"/>
    <mergeCell ref="AV535:AX535"/>
    <mergeCell ref="B534:C534"/>
    <mergeCell ref="D534:M534"/>
    <mergeCell ref="N534:AK534"/>
    <mergeCell ref="AL534:AQ534"/>
    <mergeCell ref="AR534:AU534"/>
    <mergeCell ref="AV534:AX534"/>
    <mergeCell ref="B533:C533"/>
    <mergeCell ref="D533:M533"/>
    <mergeCell ref="N533:AK533"/>
    <mergeCell ref="AL533:AQ533"/>
    <mergeCell ref="AR533:AU533"/>
    <mergeCell ref="AV533:AX533"/>
    <mergeCell ref="B530:C530"/>
    <mergeCell ref="D530:M530"/>
    <mergeCell ref="N530:AK530"/>
    <mergeCell ref="AL530:AQ530"/>
    <mergeCell ref="AR530:AU530"/>
    <mergeCell ref="AV530:AX530"/>
    <mergeCell ref="B529:C529"/>
    <mergeCell ref="D529:M529"/>
    <mergeCell ref="N529:AK529"/>
    <mergeCell ref="AL529:AQ529"/>
    <mergeCell ref="AR529:AU529"/>
    <mergeCell ref="AV529:AX529"/>
    <mergeCell ref="B528:C528"/>
    <mergeCell ref="D528:M528"/>
    <mergeCell ref="N528:AK528"/>
    <mergeCell ref="AL528:AQ528"/>
    <mergeCell ref="AR528:AU528"/>
    <mergeCell ref="AV528:AX528"/>
    <mergeCell ref="AL525:AR525"/>
    <mergeCell ref="AS525:AW525"/>
    <mergeCell ref="B527:C527"/>
    <mergeCell ref="D527:M527"/>
    <mergeCell ref="N527:AK527"/>
    <mergeCell ref="AL527:AQ527"/>
    <mergeCell ref="AR527:AU527"/>
    <mergeCell ref="AV527:AX527"/>
    <mergeCell ref="Z524:AF524"/>
    <mergeCell ref="AG524:AK524"/>
    <mergeCell ref="AL524:AR524"/>
    <mergeCell ref="AS524:AW524"/>
    <mergeCell ref="B525:H525"/>
    <mergeCell ref="I525:M525"/>
    <mergeCell ref="N525:T525"/>
    <mergeCell ref="U525:Y525"/>
    <mergeCell ref="Z525:AF525"/>
    <mergeCell ref="AG525:AK525"/>
    <mergeCell ref="B523:H523"/>
    <mergeCell ref="I523:Y523"/>
    <mergeCell ref="B524:H524"/>
    <mergeCell ref="I524:M524"/>
    <mergeCell ref="N524:T524"/>
    <mergeCell ref="U524:Y524"/>
    <mergeCell ref="B520:C520"/>
    <mergeCell ref="D520:M520"/>
    <mergeCell ref="N520:AK520"/>
    <mergeCell ref="AL520:AQ520"/>
    <mergeCell ref="AR520:AU520"/>
    <mergeCell ref="AV520:AX520"/>
    <mergeCell ref="B519:C519"/>
    <mergeCell ref="D519:M519"/>
    <mergeCell ref="N519:AK519"/>
    <mergeCell ref="AL519:AQ519"/>
    <mergeCell ref="AR519:AU519"/>
    <mergeCell ref="AV519:AX519"/>
    <mergeCell ref="B518:C518"/>
    <mergeCell ref="D518:M518"/>
    <mergeCell ref="N518:AK518"/>
    <mergeCell ref="AL518:AQ518"/>
    <mergeCell ref="AR518:AU518"/>
    <mergeCell ref="AV518:AX518"/>
    <mergeCell ref="B517:C517"/>
    <mergeCell ref="D517:M517"/>
    <mergeCell ref="N517:AK517"/>
    <mergeCell ref="AL517:AQ517"/>
    <mergeCell ref="AR517:AU517"/>
    <mergeCell ref="AV517:AX517"/>
    <mergeCell ref="G513:AX513"/>
    <mergeCell ref="B516:C516"/>
    <mergeCell ref="D516:M516"/>
    <mergeCell ref="N516:AK516"/>
    <mergeCell ref="AL516:AQ516"/>
    <mergeCell ref="AR516:AU516"/>
    <mergeCell ref="AV516:AX516"/>
    <mergeCell ref="H511:L511"/>
    <mergeCell ref="M511:Y511"/>
    <mergeCell ref="Z511:AC511"/>
    <mergeCell ref="AD511:AH511"/>
    <mergeCell ref="AI511:AU511"/>
    <mergeCell ref="AV511:AY511"/>
    <mergeCell ref="H510:L510"/>
    <mergeCell ref="M510:Y510"/>
    <mergeCell ref="Z510:AC510"/>
    <mergeCell ref="AD510:AH510"/>
    <mergeCell ref="AI510:AU510"/>
    <mergeCell ref="AV510:AY510"/>
    <mergeCell ref="H509:L509"/>
    <mergeCell ref="M509:Y509"/>
    <mergeCell ref="Z509:AC509"/>
    <mergeCell ref="AD509:AH509"/>
    <mergeCell ref="AI509:AU509"/>
    <mergeCell ref="AV509:AY509"/>
    <mergeCell ref="H508:L508"/>
    <mergeCell ref="M508:Y508"/>
    <mergeCell ref="Z508:AC508"/>
    <mergeCell ref="AD508:AH508"/>
    <mergeCell ref="AI508:AU508"/>
    <mergeCell ref="AV508:AY508"/>
    <mergeCell ref="H507:L507"/>
    <mergeCell ref="M507:Y507"/>
    <mergeCell ref="Z507:AC507"/>
    <mergeCell ref="AD507:AH507"/>
    <mergeCell ref="AI507:AU507"/>
    <mergeCell ref="AV507:AY507"/>
    <mergeCell ref="H506:L506"/>
    <mergeCell ref="M506:Y506"/>
    <mergeCell ref="Z506:AC506"/>
    <mergeCell ref="AD506:AH506"/>
    <mergeCell ref="AI506:AU506"/>
    <mergeCell ref="AV506:AY506"/>
    <mergeCell ref="H505:L505"/>
    <mergeCell ref="M505:Y505"/>
    <mergeCell ref="Z505:AC505"/>
    <mergeCell ref="AD505:AH505"/>
    <mergeCell ref="AI505:AU505"/>
    <mergeCell ref="AV505:AY505"/>
    <mergeCell ref="H504:L504"/>
    <mergeCell ref="M504:Y504"/>
    <mergeCell ref="Z504:AC504"/>
    <mergeCell ref="AD504:AH504"/>
    <mergeCell ref="AI504:AU504"/>
    <mergeCell ref="AV504:AY504"/>
    <mergeCell ref="H503:L503"/>
    <mergeCell ref="M503:Y503"/>
    <mergeCell ref="Z503:AC503"/>
    <mergeCell ref="AD503:AH503"/>
    <mergeCell ref="AI503:AU503"/>
    <mergeCell ref="AV503:AY503"/>
    <mergeCell ref="H501:AC501"/>
    <mergeCell ref="AD501:AY501"/>
    <mergeCell ref="H502:L502"/>
    <mergeCell ref="M502:Y502"/>
    <mergeCell ref="Z502:AC502"/>
    <mergeCell ref="AD502:AH502"/>
    <mergeCell ref="AI502:AU502"/>
    <mergeCell ref="AV502:AY502"/>
    <mergeCell ref="H500:L500"/>
    <mergeCell ref="M500:Y500"/>
    <mergeCell ref="Z500:AC500"/>
    <mergeCell ref="AD500:AH500"/>
    <mergeCell ref="AI500:AU500"/>
    <mergeCell ref="AV500:AY500"/>
    <mergeCell ref="H499:L499"/>
    <mergeCell ref="M499:Y499"/>
    <mergeCell ref="Z499:AC499"/>
    <mergeCell ref="AD499:AH499"/>
    <mergeCell ref="AI499:AU499"/>
    <mergeCell ref="AV499:AY499"/>
    <mergeCell ref="H498:L498"/>
    <mergeCell ref="M498:Y498"/>
    <mergeCell ref="Z498:AC498"/>
    <mergeCell ref="AD498:AH498"/>
    <mergeCell ref="AI498:AU498"/>
    <mergeCell ref="AV498:AY498"/>
    <mergeCell ref="H497:L497"/>
    <mergeCell ref="M497:Y497"/>
    <mergeCell ref="Z497:AC497"/>
    <mergeCell ref="AD497:AH497"/>
    <mergeCell ref="AI497:AU497"/>
    <mergeCell ref="AV497:AY497"/>
    <mergeCell ref="H496:L496"/>
    <mergeCell ref="M496:Y496"/>
    <mergeCell ref="Z496:AC496"/>
    <mergeCell ref="AD496:AH496"/>
    <mergeCell ref="AI496:AU496"/>
    <mergeCell ref="AV496:AY496"/>
    <mergeCell ref="H495:L495"/>
    <mergeCell ref="M495:Y495"/>
    <mergeCell ref="Z495:AC495"/>
    <mergeCell ref="AD495:AH495"/>
    <mergeCell ref="AI495:AU495"/>
    <mergeCell ref="AV495:AY495"/>
    <mergeCell ref="H494:L494"/>
    <mergeCell ref="M494:Y494"/>
    <mergeCell ref="Z494:AC494"/>
    <mergeCell ref="AD494:AH494"/>
    <mergeCell ref="AI494:AU494"/>
    <mergeCell ref="AV494:AY494"/>
    <mergeCell ref="H493:L493"/>
    <mergeCell ref="M493:Y493"/>
    <mergeCell ref="Z493:AC493"/>
    <mergeCell ref="AD493:AH493"/>
    <mergeCell ref="AI493:AU493"/>
    <mergeCell ref="AV493:AY493"/>
    <mergeCell ref="H492:L492"/>
    <mergeCell ref="M492:Y492"/>
    <mergeCell ref="Z492:AC492"/>
    <mergeCell ref="AD492:AH492"/>
    <mergeCell ref="AI492:AU492"/>
    <mergeCell ref="AV492:AY492"/>
    <mergeCell ref="H490:AC490"/>
    <mergeCell ref="AD490:AY490"/>
    <mergeCell ref="H491:L491"/>
    <mergeCell ref="M491:Y491"/>
    <mergeCell ref="Z491:AC491"/>
    <mergeCell ref="AD491:AH491"/>
    <mergeCell ref="AI491:AU491"/>
    <mergeCell ref="AV491:AY491"/>
    <mergeCell ref="H489:L489"/>
    <mergeCell ref="M489:Y489"/>
    <mergeCell ref="Z489:AC489"/>
    <mergeCell ref="AD489:AH489"/>
    <mergeCell ref="AI489:AU489"/>
    <mergeCell ref="AV489:AY489"/>
    <mergeCell ref="H488:L488"/>
    <mergeCell ref="M488:Y488"/>
    <mergeCell ref="Z488:AC488"/>
    <mergeCell ref="AD488:AH488"/>
    <mergeCell ref="AI488:AU488"/>
    <mergeCell ref="AV488:AY488"/>
    <mergeCell ref="H487:L487"/>
    <mergeCell ref="M487:Y487"/>
    <mergeCell ref="Z487:AC487"/>
    <mergeCell ref="AD487:AH487"/>
    <mergeCell ref="AI487:AU487"/>
    <mergeCell ref="AV487:AY487"/>
    <mergeCell ref="H486:L486"/>
    <mergeCell ref="M486:Y486"/>
    <mergeCell ref="Z486:AC486"/>
    <mergeCell ref="AD486:AH486"/>
    <mergeCell ref="AI486:AU486"/>
    <mergeCell ref="AV486:AY486"/>
    <mergeCell ref="H485:L485"/>
    <mergeCell ref="M485:Y485"/>
    <mergeCell ref="Z485:AC485"/>
    <mergeCell ref="AD485:AH485"/>
    <mergeCell ref="AI485:AU485"/>
    <mergeCell ref="AV485:AY485"/>
    <mergeCell ref="H484:L484"/>
    <mergeCell ref="M484:Y484"/>
    <mergeCell ref="Z484:AC484"/>
    <mergeCell ref="AD484:AH484"/>
    <mergeCell ref="AI484:AU484"/>
    <mergeCell ref="AV484:AY484"/>
    <mergeCell ref="H483:L483"/>
    <mergeCell ref="M483:Y483"/>
    <mergeCell ref="Z483:AC483"/>
    <mergeCell ref="AD483:AH483"/>
    <mergeCell ref="AI483:AU483"/>
    <mergeCell ref="AV483:AY483"/>
    <mergeCell ref="H482:L482"/>
    <mergeCell ref="M482:Y482"/>
    <mergeCell ref="Z482:AC482"/>
    <mergeCell ref="AD482:AH482"/>
    <mergeCell ref="AI482:AU482"/>
    <mergeCell ref="AV482:AY482"/>
    <mergeCell ref="H481:L481"/>
    <mergeCell ref="M481:Y481"/>
    <mergeCell ref="Z481:AC481"/>
    <mergeCell ref="AD481:AH481"/>
    <mergeCell ref="AI481:AU481"/>
    <mergeCell ref="AV481:AY481"/>
    <mergeCell ref="H479:AC479"/>
    <mergeCell ref="AD479:AY479"/>
    <mergeCell ref="H480:L480"/>
    <mergeCell ref="M480:Y480"/>
    <mergeCell ref="Z480:AC480"/>
    <mergeCell ref="AD480:AH480"/>
    <mergeCell ref="AI480:AU480"/>
    <mergeCell ref="AV480:AY480"/>
    <mergeCell ref="H478:L478"/>
    <mergeCell ref="M478:Y478"/>
    <mergeCell ref="Z478:AC478"/>
    <mergeCell ref="AD478:AH478"/>
    <mergeCell ref="AI478:AU478"/>
    <mergeCell ref="AV478:AY478"/>
    <mergeCell ref="H477:L477"/>
    <mergeCell ref="M477:Y477"/>
    <mergeCell ref="Z477:AC477"/>
    <mergeCell ref="AD477:AH477"/>
    <mergeCell ref="AI477:AU477"/>
    <mergeCell ref="AV477:AY477"/>
    <mergeCell ref="H476:L476"/>
    <mergeCell ref="M476:Y476"/>
    <mergeCell ref="Z476:AC476"/>
    <mergeCell ref="AD476:AH476"/>
    <mergeCell ref="AI476:AU476"/>
    <mergeCell ref="AV476:AY476"/>
    <mergeCell ref="Z471:AC471"/>
    <mergeCell ref="AD471:AH471"/>
    <mergeCell ref="AI471:AU471"/>
    <mergeCell ref="AV471:AY471"/>
    <mergeCell ref="AD469:AH469"/>
    <mergeCell ref="AI469:AU469"/>
    <mergeCell ref="AV469:AY469"/>
    <mergeCell ref="H470:L470"/>
    <mergeCell ref="M470:Y470"/>
    <mergeCell ref="Z470:AC470"/>
    <mergeCell ref="AD470:AH470"/>
    <mergeCell ref="AI470:AU470"/>
    <mergeCell ref="AV470:AY470"/>
    <mergeCell ref="H475:L475"/>
    <mergeCell ref="M475:Y475"/>
    <mergeCell ref="Z475:AC475"/>
    <mergeCell ref="AD475:AH475"/>
    <mergeCell ref="AI475:AU475"/>
    <mergeCell ref="AV475:AY475"/>
    <mergeCell ref="H474:L474"/>
    <mergeCell ref="M474:Y474"/>
    <mergeCell ref="Z474:AC474"/>
    <mergeCell ref="AD474:AH474"/>
    <mergeCell ref="AI474:AU474"/>
    <mergeCell ref="AV474:AY474"/>
    <mergeCell ref="H473:L473"/>
    <mergeCell ref="M473:Y473"/>
    <mergeCell ref="Z473:AC473"/>
    <mergeCell ref="AD473:AH473"/>
    <mergeCell ref="AI473:AU473"/>
    <mergeCell ref="AV473:AY473"/>
    <mergeCell ref="B463:G465"/>
    <mergeCell ref="H463:AY465"/>
    <mergeCell ref="B467:G467"/>
    <mergeCell ref="H467:AY467"/>
    <mergeCell ref="B468:G511"/>
    <mergeCell ref="H468:AC468"/>
    <mergeCell ref="AD468:AY468"/>
    <mergeCell ref="H469:L469"/>
    <mergeCell ref="M469:Y469"/>
    <mergeCell ref="Z469:AC469"/>
    <mergeCell ref="D459:L459"/>
    <mergeCell ref="M459:R459"/>
    <mergeCell ref="S459:X459"/>
    <mergeCell ref="Y459:AY459"/>
    <mergeCell ref="B462:G462"/>
    <mergeCell ref="H462:AY462"/>
    <mergeCell ref="D457:L457"/>
    <mergeCell ref="M457:R457"/>
    <mergeCell ref="S457:X457"/>
    <mergeCell ref="Y457:AY457"/>
    <mergeCell ref="D458:L458"/>
    <mergeCell ref="M458:R458"/>
    <mergeCell ref="S458:X458"/>
    <mergeCell ref="Y458:AY458"/>
    <mergeCell ref="H472:L472"/>
    <mergeCell ref="M472:Y472"/>
    <mergeCell ref="Z472:AC472"/>
    <mergeCell ref="AD472:AH472"/>
    <mergeCell ref="AI472:AU472"/>
    <mergeCell ref="AV472:AY472"/>
    <mergeCell ref="H471:L471"/>
    <mergeCell ref="M471:Y471"/>
    <mergeCell ref="D455:L455"/>
    <mergeCell ref="M455:R455"/>
    <mergeCell ref="S455:X455"/>
    <mergeCell ref="Y455:AY455"/>
    <mergeCell ref="D456:L456"/>
    <mergeCell ref="M456:R456"/>
    <mergeCell ref="S456:X456"/>
    <mergeCell ref="Y456:AY456"/>
    <mergeCell ref="M453:R453"/>
    <mergeCell ref="S453:X453"/>
    <mergeCell ref="Y453:AY453"/>
    <mergeCell ref="D454:L454"/>
    <mergeCell ref="M454:R454"/>
    <mergeCell ref="S454:X454"/>
    <mergeCell ref="Y454:AY454"/>
    <mergeCell ref="B451:C459"/>
    <mergeCell ref="D451:L451"/>
    <mergeCell ref="M451:R451"/>
    <mergeCell ref="S451:X451"/>
    <mergeCell ref="Y451:AY451"/>
    <mergeCell ref="D452:L452"/>
    <mergeCell ref="M452:R452"/>
    <mergeCell ref="S452:X452"/>
    <mergeCell ref="Y452:AY452"/>
    <mergeCell ref="D453:L453"/>
    <mergeCell ref="AS444:AY444"/>
    <mergeCell ref="H445:I448"/>
    <mergeCell ref="J445:P445"/>
    <mergeCell ref="Q445:W445"/>
    <mergeCell ref="X445:AD445"/>
    <mergeCell ref="AE445:AK445"/>
    <mergeCell ref="AL445:AR445"/>
    <mergeCell ref="AS445:AY445"/>
    <mergeCell ref="J446:P446"/>
    <mergeCell ref="Q446:W446"/>
    <mergeCell ref="AS449:AY449"/>
    <mergeCell ref="H450:P450"/>
    <mergeCell ref="Q450:W450"/>
    <mergeCell ref="X450:AD450"/>
    <mergeCell ref="AE450:AK450"/>
    <mergeCell ref="AL450:AR450"/>
    <mergeCell ref="AS450:AY450"/>
    <mergeCell ref="Q448:W448"/>
    <mergeCell ref="X448:AD448"/>
    <mergeCell ref="AE448:AK448"/>
    <mergeCell ref="AL448:AR448"/>
    <mergeCell ref="AS448:AY448"/>
    <mergeCell ref="H449:P449"/>
    <mergeCell ref="Q449:W449"/>
    <mergeCell ref="X449:AD449"/>
    <mergeCell ref="AE449:AK449"/>
    <mergeCell ref="AL449:AR449"/>
    <mergeCell ref="B444:G450"/>
    <mergeCell ref="H444:P444"/>
    <mergeCell ref="Q444:W444"/>
    <mergeCell ref="X444:AD444"/>
    <mergeCell ref="AE444:AK444"/>
    <mergeCell ref="AL444:AR444"/>
    <mergeCell ref="X446:AD446"/>
    <mergeCell ref="AE446:AK446"/>
    <mergeCell ref="AL446:AR446"/>
    <mergeCell ref="J448:P448"/>
    <mergeCell ref="B441:G442"/>
    <mergeCell ref="H441:Y442"/>
    <mergeCell ref="Z441:AE442"/>
    <mergeCell ref="AF441:AY442"/>
    <mergeCell ref="B443:G443"/>
    <mergeCell ref="H443:AY443"/>
    <mergeCell ref="B439:G439"/>
    <mergeCell ref="H439:Y439"/>
    <mergeCell ref="Z439:AE439"/>
    <mergeCell ref="AF439:AQ439"/>
    <mergeCell ref="AR439:AY439"/>
    <mergeCell ref="B440:G440"/>
    <mergeCell ref="H440:Y440"/>
    <mergeCell ref="Z440:AE440"/>
    <mergeCell ref="AF440:AY440"/>
    <mergeCell ref="AS446:AY446"/>
    <mergeCell ref="J447:P447"/>
    <mergeCell ref="Q447:W447"/>
    <mergeCell ref="X447:AD447"/>
    <mergeCell ref="AE447:AK447"/>
    <mergeCell ref="AL447:AR447"/>
    <mergeCell ref="AS447:AY447"/>
    <mergeCell ref="AK437:AQ437"/>
    <mergeCell ref="AR437:AY437"/>
    <mergeCell ref="B438:G438"/>
    <mergeCell ref="H438:Y438"/>
    <mergeCell ref="Z438:AE438"/>
    <mergeCell ref="AF438:AQ438"/>
    <mergeCell ref="AR438:AY438"/>
    <mergeCell ref="B435:C435"/>
    <mergeCell ref="D435:M435"/>
    <mergeCell ref="N435:AK435"/>
    <mergeCell ref="AL435:AQ435"/>
    <mergeCell ref="AR435:AU435"/>
    <mergeCell ref="AV435:AX435"/>
    <mergeCell ref="B434:C434"/>
    <mergeCell ref="D434:M434"/>
    <mergeCell ref="N434:AK434"/>
    <mergeCell ref="AL434:AQ434"/>
    <mergeCell ref="AR434:AU434"/>
    <mergeCell ref="AV434:AX434"/>
    <mergeCell ref="B433:C433"/>
    <mergeCell ref="D433:M433"/>
    <mergeCell ref="N433:AK433"/>
    <mergeCell ref="AL433:AQ433"/>
    <mergeCell ref="AR433:AU433"/>
    <mergeCell ref="AV433:AX433"/>
    <mergeCell ref="B432:C432"/>
    <mergeCell ref="D432:M432"/>
    <mergeCell ref="N432:AK432"/>
    <mergeCell ref="AL432:AQ432"/>
    <mergeCell ref="AR432:AU432"/>
    <mergeCell ref="AV432:AX432"/>
    <mergeCell ref="B431:C431"/>
    <mergeCell ref="D431:M431"/>
    <mergeCell ref="N431:AK431"/>
    <mergeCell ref="AL431:AQ431"/>
    <mergeCell ref="AR431:AU431"/>
    <mergeCell ref="AV431:AX431"/>
    <mergeCell ref="B430:C430"/>
    <mergeCell ref="D430:M430"/>
    <mergeCell ref="N430:AK430"/>
    <mergeCell ref="AL430:AQ430"/>
    <mergeCell ref="AR430:AU430"/>
    <mergeCell ref="AV430:AX430"/>
    <mergeCell ref="B429:C429"/>
    <mergeCell ref="D429:M429"/>
    <mergeCell ref="N429:AK429"/>
    <mergeCell ref="AL429:AQ429"/>
    <mergeCell ref="AR429:AU429"/>
    <mergeCell ref="AV429:AX429"/>
    <mergeCell ref="B428:C428"/>
    <mergeCell ref="D428:M428"/>
    <mergeCell ref="N428:AK428"/>
    <mergeCell ref="AL428:AQ428"/>
    <mergeCell ref="AR428:AU428"/>
    <mergeCell ref="AV428:AX428"/>
    <mergeCell ref="B427:C427"/>
    <mergeCell ref="D427:M427"/>
    <mergeCell ref="N427:AK427"/>
    <mergeCell ref="AL427:AQ427"/>
    <mergeCell ref="AR427:AU427"/>
    <mergeCell ref="AV427:AX427"/>
    <mergeCell ref="B426:C426"/>
    <mergeCell ref="D426:M426"/>
    <mergeCell ref="N426:AK426"/>
    <mergeCell ref="AL426:AQ426"/>
    <mergeCell ref="AR426:AU426"/>
    <mergeCell ref="AV426:AX426"/>
    <mergeCell ref="AL423:AR423"/>
    <mergeCell ref="AS423:AW423"/>
    <mergeCell ref="B425:C425"/>
    <mergeCell ref="D425:M425"/>
    <mergeCell ref="N425:AK425"/>
    <mergeCell ref="AL425:AQ425"/>
    <mergeCell ref="AR425:AU425"/>
    <mergeCell ref="AV425:AX425"/>
    <mergeCell ref="Z422:AF422"/>
    <mergeCell ref="AG422:AK422"/>
    <mergeCell ref="AL422:AR422"/>
    <mergeCell ref="AS422:AW422"/>
    <mergeCell ref="B423:H423"/>
    <mergeCell ref="I423:M423"/>
    <mergeCell ref="N423:T423"/>
    <mergeCell ref="U423:Y423"/>
    <mergeCell ref="Z423:AF423"/>
    <mergeCell ref="AG423:AK423"/>
    <mergeCell ref="B421:H421"/>
    <mergeCell ref="I421:Y421"/>
    <mergeCell ref="B422:H422"/>
    <mergeCell ref="I422:M422"/>
    <mergeCell ref="N422:T422"/>
    <mergeCell ref="U422:Y422"/>
    <mergeCell ref="B418:C418"/>
    <mergeCell ref="D418:M418"/>
    <mergeCell ref="N418:AK418"/>
    <mergeCell ref="AL418:AQ418"/>
    <mergeCell ref="AR418:AU418"/>
    <mergeCell ref="AV418:AX418"/>
    <mergeCell ref="B417:C417"/>
    <mergeCell ref="D417:M417"/>
    <mergeCell ref="N417:AK417"/>
    <mergeCell ref="AL417:AQ417"/>
    <mergeCell ref="AR417:AU417"/>
    <mergeCell ref="AV417:AX417"/>
    <mergeCell ref="B416:C416"/>
    <mergeCell ref="D416:M416"/>
    <mergeCell ref="N416:AK416"/>
    <mergeCell ref="AL416:AQ416"/>
    <mergeCell ref="AR416:AU416"/>
    <mergeCell ref="AV416:AX416"/>
    <mergeCell ref="B415:C415"/>
    <mergeCell ref="D415:M415"/>
    <mergeCell ref="N415:AK415"/>
    <mergeCell ref="AL415:AQ415"/>
    <mergeCell ref="AR415:AU415"/>
    <mergeCell ref="AV415:AX415"/>
    <mergeCell ref="B414:C414"/>
    <mergeCell ref="D414:M414"/>
    <mergeCell ref="N414:AK414"/>
    <mergeCell ref="AL414:AQ414"/>
    <mergeCell ref="AR414:AU414"/>
    <mergeCell ref="AV414:AX414"/>
    <mergeCell ref="B413:C413"/>
    <mergeCell ref="D413:M413"/>
    <mergeCell ref="N413:AK413"/>
    <mergeCell ref="AL413:AQ413"/>
    <mergeCell ref="AR413:AU413"/>
    <mergeCell ref="AV413:AX413"/>
    <mergeCell ref="B412:C412"/>
    <mergeCell ref="D412:M412"/>
    <mergeCell ref="N412:AK412"/>
    <mergeCell ref="AL412:AQ412"/>
    <mergeCell ref="AR412:AU412"/>
    <mergeCell ref="AV412:AX412"/>
    <mergeCell ref="B411:C411"/>
    <mergeCell ref="D411:M411"/>
    <mergeCell ref="N411:AK411"/>
    <mergeCell ref="AL411:AQ411"/>
    <mergeCell ref="AR411:AU411"/>
    <mergeCell ref="AV411:AX411"/>
    <mergeCell ref="B410:C410"/>
    <mergeCell ref="D410:M410"/>
    <mergeCell ref="N410:AK410"/>
    <mergeCell ref="AL410:AQ410"/>
    <mergeCell ref="AR410:AU410"/>
    <mergeCell ref="AV410:AX410"/>
    <mergeCell ref="B409:C409"/>
    <mergeCell ref="D409:M409"/>
    <mergeCell ref="N409:AK409"/>
    <mergeCell ref="AL409:AQ409"/>
    <mergeCell ref="AR409:AU409"/>
    <mergeCell ref="AV409:AX409"/>
    <mergeCell ref="G405:AX405"/>
    <mergeCell ref="B408:C408"/>
    <mergeCell ref="D408:M408"/>
    <mergeCell ref="N408:AK408"/>
    <mergeCell ref="AL408:AQ408"/>
    <mergeCell ref="AR408:AU408"/>
    <mergeCell ref="AV408:AX408"/>
    <mergeCell ref="H403:L403"/>
    <mergeCell ref="M403:Y403"/>
    <mergeCell ref="Z403:AC403"/>
    <mergeCell ref="AD403:AH403"/>
    <mergeCell ref="AI403:AU403"/>
    <mergeCell ref="AV403:AY403"/>
    <mergeCell ref="H402:L402"/>
    <mergeCell ref="M402:Y402"/>
    <mergeCell ref="Z402:AC402"/>
    <mergeCell ref="AD402:AH402"/>
    <mergeCell ref="AI402:AU402"/>
    <mergeCell ref="AV402:AY402"/>
    <mergeCell ref="H401:L401"/>
    <mergeCell ref="M401:Y401"/>
    <mergeCell ref="Z401:AC401"/>
    <mergeCell ref="AD401:AH401"/>
    <mergeCell ref="AI401:AU401"/>
    <mergeCell ref="AV401:AY401"/>
    <mergeCell ref="H400:L400"/>
    <mergeCell ref="M400:Y400"/>
    <mergeCell ref="Z400:AC400"/>
    <mergeCell ref="AD400:AH400"/>
    <mergeCell ref="AI400:AU400"/>
    <mergeCell ref="AV400:AY400"/>
    <mergeCell ref="H399:L399"/>
    <mergeCell ref="M399:Y399"/>
    <mergeCell ref="Z399:AC399"/>
    <mergeCell ref="AD399:AH399"/>
    <mergeCell ref="AI399:AU399"/>
    <mergeCell ref="AV399:AY399"/>
    <mergeCell ref="H398:L398"/>
    <mergeCell ref="M398:Y398"/>
    <mergeCell ref="Z398:AC398"/>
    <mergeCell ref="AD398:AH398"/>
    <mergeCell ref="AI398:AU398"/>
    <mergeCell ref="AV398:AY398"/>
    <mergeCell ref="H397:L397"/>
    <mergeCell ref="M397:Y397"/>
    <mergeCell ref="Z397:AC397"/>
    <mergeCell ref="AD397:AH397"/>
    <mergeCell ref="AI397:AU397"/>
    <mergeCell ref="AV397:AY397"/>
    <mergeCell ref="H396:L396"/>
    <mergeCell ref="M396:Y396"/>
    <mergeCell ref="Z396:AC396"/>
    <mergeCell ref="AD396:AH396"/>
    <mergeCell ref="AI396:AU396"/>
    <mergeCell ref="AV396:AY396"/>
    <mergeCell ref="H395:L395"/>
    <mergeCell ref="M395:Y395"/>
    <mergeCell ref="Z395:AC395"/>
    <mergeCell ref="AD395:AH395"/>
    <mergeCell ref="AI395:AU395"/>
    <mergeCell ref="AV395:AY395"/>
    <mergeCell ref="H393:AC393"/>
    <mergeCell ref="AD393:AY393"/>
    <mergeCell ref="H394:L394"/>
    <mergeCell ref="M394:Y394"/>
    <mergeCell ref="Z394:AC394"/>
    <mergeCell ref="AD394:AH394"/>
    <mergeCell ref="AI394:AU394"/>
    <mergeCell ref="AV394:AY394"/>
    <mergeCell ref="H392:L392"/>
    <mergeCell ref="M392:Y392"/>
    <mergeCell ref="Z392:AC392"/>
    <mergeCell ref="AD392:AH392"/>
    <mergeCell ref="AI392:AU392"/>
    <mergeCell ref="AV392:AY392"/>
    <mergeCell ref="H391:L391"/>
    <mergeCell ref="M391:Y391"/>
    <mergeCell ref="Z391:AC391"/>
    <mergeCell ref="AD391:AH391"/>
    <mergeCell ref="AI391:AU391"/>
    <mergeCell ref="AV391:AY391"/>
    <mergeCell ref="H390:L390"/>
    <mergeCell ref="M390:Y390"/>
    <mergeCell ref="Z390:AC390"/>
    <mergeCell ref="AD390:AH390"/>
    <mergeCell ref="AI390:AU390"/>
    <mergeCell ref="AV390:AY390"/>
    <mergeCell ref="H389:L389"/>
    <mergeCell ref="M389:Y389"/>
    <mergeCell ref="Z389:AC389"/>
    <mergeCell ref="AD389:AH389"/>
    <mergeCell ref="AI389:AU389"/>
    <mergeCell ref="AV389:AY389"/>
    <mergeCell ref="H388:L388"/>
    <mergeCell ref="M388:Y388"/>
    <mergeCell ref="Z388:AC388"/>
    <mergeCell ref="AD388:AH388"/>
    <mergeCell ref="AI388:AU388"/>
    <mergeCell ref="AV388:AY388"/>
    <mergeCell ref="H387:L387"/>
    <mergeCell ref="M387:Y387"/>
    <mergeCell ref="Z387:AC387"/>
    <mergeCell ref="AD387:AH387"/>
    <mergeCell ref="AI387:AU387"/>
    <mergeCell ref="AV387:AY387"/>
    <mergeCell ref="H386:L386"/>
    <mergeCell ref="M386:Y386"/>
    <mergeCell ref="Z386:AC386"/>
    <mergeCell ref="AD386:AH386"/>
    <mergeCell ref="AI386:AU386"/>
    <mergeCell ref="AV386:AY386"/>
    <mergeCell ref="H385:L385"/>
    <mergeCell ref="M385:Y385"/>
    <mergeCell ref="Z385:AC385"/>
    <mergeCell ref="AD385:AH385"/>
    <mergeCell ref="AI385:AU385"/>
    <mergeCell ref="AV385:AY385"/>
    <mergeCell ref="H384:L384"/>
    <mergeCell ref="M384:Y384"/>
    <mergeCell ref="Z384:AC384"/>
    <mergeCell ref="AD384:AH384"/>
    <mergeCell ref="AI384:AU384"/>
    <mergeCell ref="AV384:AY384"/>
    <mergeCell ref="H382:AC382"/>
    <mergeCell ref="AD382:AY382"/>
    <mergeCell ref="H383:L383"/>
    <mergeCell ref="M383:Y383"/>
    <mergeCell ref="Z383:AC383"/>
    <mergeCell ref="AD383:AH383"/>
    <mergeCell ref="AI383:AU383"/>
    <mergeCell ref="AV383:AY383"/>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79:L379"/>
    <mergeCell ref="M379:Y379"/>
    <mergeCell ref="Z379:AC379"/>
    <mergeCell ref="AD379:AH379"/>
    <mergeCell ref="AI379:AU379"/>
    <mergeCell ref="AV379:AY379"/>
    <mergeCell ref="H378:L378"/>
    <mergeCell ref="M378:Y378"/>
    <mergeCell ref="Z378:AC378"/>
    <mergeCell ref="AD378:AH378"/>
    <mergeCell ref="AI378:AU378"/>
    <mergeCell ref="AV378:AY378"/>
    <mergeCell ref="H377:L377"/>
    <mergeCell ref="M377:Y377"/>
    <mergeCell ref="Z377:AC377"/>
    <mergeCell ref="AD377:AH377"/>
    <mergeCell ref="AI377:AU377"/>
    <mergeCell ref="AV377:AY377"/>
    <mergeCell ref="H376:L376"/>
    <mergeCell ref="M376:Y376"/>
    <mergeCell ref="Z376:AC376"/>
    <mergeCell ref="AD376:AH376"/>
    <mergeCell ref="AI376:AU376"/>
    <mergeCell ref="AV376:AY376"/>
    <mergeCell ref="H375:L375"/>
    <mergeCell ref="M375:Y375"/>
    <mergeCell ref="Z375:AC375"/>
    <mergeCell ref="AD375:AH375"/>
    <mergeCell ref="AI375:AU375"/>
    <mergeCell ref="AV375:AY375"/>
    <mergeCell ref="H374:L374"/>
    <mergeCell ref="M374:Y374"/>
    <mergeCell ref="Z374:AC374"/>
    <mergeCell ref="AD374:AH374"/>
    <mergeCell ref="AI374:AU374"/>
    <mergeCell ref="AV374:AY374"/>
    <mergeCell ref="H373:L373"/>
    <mergeCell ref="M373:Y373"/>
    <mergeCell ref="Z373:AC373"/>
    <mergeCell ref="AD373:AH373"/>
    <mergeCell ref="AI373:AU373"/>
    <mergeCell ref="AV373:AY373"/>
    <mergeCell ref="H371:AC371"/>
    <mergeCell ref="AD371:AY371"/>
    <mergeCell ref="H372:L372"/>
    <mergeCell ref="M372:Y372"/>
    <mergeCell ref="Z372:AC372"/>
    <mergeCell ref="AD372:AH372"/>
    <mergeCell ref="AI372:AU372"/>
    <mergeCell ref="AV372:AY372"/>
    <mergeCell ref="H370:L370"/>
    <mergeCell ref="M370:Y370"/>
    <mergeCell ref="Z370:AC370"/>
    <mergeCell ref="AD370:AH370"/>
    <mergeCell ref="AI370:AU370"/>
    <mergeCell ref="AV370:AY370"/>
    <mergeCell ref="H369:L369"/>
    <mergeCell ref="M369:Y369"/>
    <mergeCell ref="Z369:AC369"/>
    <mergeCell ref="AD369:AH369"/>
    <mergeCell ref="AI369:AU369"/>
    <mergeCell ref="AV369:AY369"/>
    <mergeCell ref="M363:Y363"/>
    <mergeCell ref="Z363:AC363"/>
    <mergeCell ref="AD363:AH363"/>
    <mergeCell ref="AI363:AU363"/>
    <mergeCell ref="AV363:AY363"/>
    <mergeCell ref="H368:L368"/>
    <mergeCell ref="M368:Y368"/>
    <mergeCell ref="Z368:AC368"/>
    <mergeCell ref="AD368:AH368"/>
    <mergeCell ref="AI368:AU368"/>
    <mergeCell ref="AV368:AY368"/>
    <mergeCell ref="H367:L367"/>
    <mergeCell ref="M367:Y367"/>
    <mergeCell ref="Z367:AC367"/>
    <mergeCell ref="AD367:AH367"/>
    <mergeCell ref="AI367:AU367"/>
    <mergeCell ref="AV367:AY367"/>
    <mergeCell ref="H366:L366"/>
    <mergeCell ref="M366:Y366"/>
    <mergeCell ref="Z366:AC366"/>
    <mergeCell ref="AD366:AH366"/>
    <mergeCell ref="AI366:AU366"/>
    <mergeCell ref="AV366:AY366"/>
    <mergeCell ref="AD361:AH361"/>
    <mergeCell ref="AI361:AU361"/>
    <mergeCell ref="AV361:AY361"/>
    <mergeCell ref="H362:L362"/>
    <mergeCell ref="M362:Y362"/>
    <mergeCell ref="Z362:AC362"/>
    <mergeCell ref="AD362:AH362"/>
    <mergeCell ref="AI362:AU362"/>
    <mergeCell ref="AV362:AY362"/>
    <mergeCell ref="B355:G357"/>
    <mergeCell ref="H355:AY357"/>
    <mergeCell ref="B359:G359"/>
    <mergeCell ref="H359:AY359"/>
    <mergeCell ref="B360:G403"/>
    <mergeCell ref="H360:AC360"/>
    <mergeCell ref="AD360:AY360"/>
    <mergeCell ref="H361:L361"/>
    <mergeCell ref="M361:Y361"/>
    <mergeCell ref="Z361:AC361"/>
    <mergeCell ref="H365:L365"/>
    <mergeCell ref="M365:Y365"/>
    <mergeCell ref="Z365:AC365"/>
    <mergeCell ref="AD365:AH365"/>
    <mergeCell ref="AI365:AU365"/>
    <mergeCell ref="AV365:AY365"/>
    <mergeCell ref="H364:L364"/>
    <mergeCell ref="M364:Y364"/>
    <mergeCell ref="Z364:AC364"/>
    <mergeCell ref="AD364:AH364"/>
    <mergeCell ref="AI364:AU364"/>
    <mergeCell ref="AV364:AY364"/>
    <mergeCell ref="H363:L363"/>
    <mergeCell ref="B354:G354"/>
    <mergeCell ref="H354:AY354"/>
    <mergeCell ref="D349:L349"/>
    <mergeCell ref="M349:R349"/>
    <mergeCell ref="S349:X349"/>
    <mergeCell ref="Y349:AY349"/>
    <mergeCell ref="D350:L350"/>
    <mergeCell ref="M350:R350"/>
    <mergeCell ref="S350:X350"/>
    <mergeCell ref="Y350:AY350"/>
    <mergeCell ref="D347:L347"/>
    <mergeCell ref="M347:R347"/>
    <mergeCell ref="S347:X347"/>
    <mergeCell ref="Y347:AY347"/>
    <mergeCell ref="D348:L348"/>
    <mergeCell ref="M348:R348"/>
    <mergeCell ref="S348:X348"/>
    <mergeCell ref="Y348:AY348"/>
    <mergeCell ref="M345:R345"/>
    <mergeCell ref="S345:X345"/>
    <mergeCell ref="Y345:AY345"/>
    <mergeCell ref="D346:L346"/>
    <mergeCell ref="M346:R346"/>
    <mergeCell ref="S346:X346"/>
    <mergeCell ref="Y346:AY346"/>
    <mergeCell ref="B343:C351"/>
    <mergeCell ref="D343:L343"/>
    <mergeCell ref="M343:R343"/>
    <mergeCell ref="S343:X343"/>
    <mergeCell ref="Y343:AY343"/>
    <mergeCell ref="D344:L344"/>
    <mergeCell ref="M344:R344"/>
    <mergeCell ref="S344:X344"/>
    <mergeCell ref="Y344:AY344"/>
    <mergeCell ref="D345:L345"/>
    <mergeCell ref="D351:L351"/>
    <mergeCell ref="M351:R351"/>
    <mergeCell ref="S351:X351"/>
    <mergeCell ref="Y351:AY351"/>
    <mergeCell ref="AS336:AY336"/>
    <mergeCell ref="H337:I340"/>
    <mergeCell ref="J337:P337"/>
    <mergeCell ref="Q337:W337"/>
    <mergeCell ref="X337:AD337"/>
    <mergeCell ref="AE337:AK337"/>
    <mergeCell ref="AL337:AR337"/>
    <mergeCell ref="AS337:AY337"/>
    <mergeCell ref="J338:P338"/>
    <mergeCell ref="Q338:W338"/>
    <mergeCell ref="AS341:AY341"/>
    <mergeCell ref="H342:P342"/>
    <mergeCell ref="Q342:W342"/>
    <mergeCell ref="X342:AD342"/>
    <mergeCell ref="AE342:AK342"/>
    <mergeCell ref="AL342:AR342"/>
    <mergeCell ref="AS342:AY342"/>
    <mergeCell ref="Q340:W340"/>
    <mergeCell ref="X340:AD340"/>
    <mergeCell ref="AE340:AK340"/>
    <mergeCell ref="AL340:AR340"/>
    <mergeCell ref="AS340:AY340"/>
    <mergeCell ref="H341:P341"/>
    <mergeCell ref="Q341:W341"/>
    <mergeCell ref="X341:AD341"/>
    <mergeCell ref="AE341:AK341"/>
    <mergeCell ref="AL341:AR341"/>
    <mergeCell ref="B336:G342"/>
    <mergeCell ref="H336:P336"/>
    <mergeCell ref="Q336:W336"/>
    <mergeCell ref="X336:AD336"/>
    <mergeCell ref="AE336:AK336"/>
    <mergeCell ref="AL336:AR336"/>
    <mergeCell ref="X338:AD338"/>
    <mergeCell ref="AE338:AK338"/>
    <mergeCell ref="AL338:AR338"/>
    <mergeCell ref="J340:P340"/>
    <mergeCell ref="B333:G334"/>
    <mergeCell ref="H333:Y334"/>
    <mergeCell ref="Z333:AE334"/>
    <mergeCell ref="AF333:AY334"/>
    <mergeCell ref="B335:G335"/>
    <mergeCell ref="H335:AY335"/>
    <mergeCell ref="B331:G331"/>
    <mergeCell ref="H331:Y331"/>
    <mergeCell ref="Z331:AE331"/>
    <mergeCell ref="AF331:AQ331"/>
    <mergeCell ref="AR331:AY331"/>
    <mergeCell ref="B332:G332"/>
    <mergeCell ref="H332:Y332"/>
    <mergeCell ref="Z332:AE332"/>
    <mergeCell ref="AF332:AY332"/>
    <mergeCell ref="AS338:AY338"/>
    <mergeCell ref="J339:P339"/>
    <mergeCell ref="Q339:W339"/>
    <mergeCell ref="X339:AD339"/>
    <mergeCell ref="AE339:AK339"/>
    <mergeCell ref="AL339:AR339"/>
    <mergeCell ref="AS339:AY339"/>
    <mergeCell ref="AK329:AQ329"/>
    <mergeCell ref="AR329:AY329"/>
    <mergeCell ref="B330:G330"/>
    <mergeCell ref="H330:Y330"/>
    <mergeCell ref="Z330:AE330"/>
    <mergeCell ref="AF330:AQ330"/>
    <mergeCell ref="AR330:AY330"/>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26:C326"/>
    <mergeCell ref="D326:M326"/>
    <mergeCell ref="N326:AK326"/>
    <mergeCell ref="AL326:AQ326"/>
    <mergeCell ref="AR326:AU326"/>
    <mergeCell ref="AV326:AX326"/>
    <mergeCell ref="B323:C323"/>
    <mergeCell ref="D323:M323"/>
    <mergeCell ref="N323:AK323"/>
    <mergeCell ref="AL323:AQ323"/>
    <mergeCell ref="AR323:AU323"/>
    <mergeCell ref="AV323:AX323"/>
    <mergeCell ref="B322:C322"/>
    <mergeCell ref="D322:M322"/>
    <mergeCell ref="N322:AK322"/>
    <mergeCell ref="AL322:AQ322"/>
    <mergeCell ref="AR322:AU322"/>
    <mergeCell ref="AV322:AX322"/>
    <mergeCell ref="B321:C321"/>
    <mergeCell ref="D321:M321"/>
    <mergeCell ref="N321:AK321"/>
    <mergeCell ref="AL321:AQ321"/>
    <mergeCell ref="AR321:AU321"/>
    <mergeCell ref="AV321:AX321"/>
    <mergeCell ref="B318:C318"/>
    <mergeCell ref="D318:M318"/>
    <mergeCell ref="N318:AK318"/>
    <mergeCell ref="AL318:AQ318"/>
    <mergeCell ref="AR318:AU318"/>
    <mergeCell ref="AV318:AX318"/>
    <mergeCell ref="B317:C317"/>
    <mergeCell ref="D317:M317"/>
    <mergeCell ref="N317:AK317"/>
    <mergeCell ref="AL317:AQ317"/>
    <mergeCell ref="AR317:AU317"/>
    <mergeCell ref="AV317:AX317"/>
    <mergeCell ref="B316:C316"/>
    <mergeCell ref="D316:M316"/>
    <mergeCell ref="N316:AK316"/>
    <mergeCell ref="AL316:AQ316"/>
    <mergeCell ref="AR316:AU316"/>
    <mergeCell ref="AV316:AX316"/>
    <mergeCell ref="B313:C313"/>
    <mergeCell ref="D313:M313"/>
    <mergeCell ref="N313:AK313"/>
    <mergeCell ref="AL313:AQ313"/>
    <mergeCell ref="AR313:AU313"/>
    <mergeCell ref="AV313:AX313"/>
    <mergeCell ref="B312:C312"/>
    <mergeCell ref="D312:M312"/>
    <mergeCell ref="N312:AK312"/>
    <mergeCell ref="AL312:AQ312"/>
    <mergeCell ref="AR312:AU312"/>
    <mergeCell ref="AV312:AX312"/>
    <mergeCell ref="B311:C311"/>
    <mergeCell ref="D311:M311"/>
    <mergeCell ref="N311:AK311"/>
    <mergeCell ref="AL311:AQ311"/>
    <mergeCell ref="AR311:AU311"/>
    <mergeCell ref="AV311:AX311"/>
    <mergeCell ref="B308:C308"/>
    <mergeCell ref="D308:M308"/>
    <mergeCell ref="N308:AK308"/>
    <mergeCell ref="AL308:AQ308"/>
    <mergeCell ref="AR308:AU308"/>
    <mergeCell ref="AV308:AX308"/>
    <mergeCell ref="B307:C307"/>
    <mergeCell ref="D307:M307"/>
    <mergeCell ref="N307:AK307"/>
    <mergeCell ref="AL307:AQ307"/>
    <mergeCell ref="AR307:AU307"/>
    <mergeCell ref="AV307:AX307"/>
    <mergeCell ref="B306:C306"/>
    <mergeCell ref="D306:M306"/>
    <mergeCell ref="N306:AK306"/>
    <mergeCell ref="AL306:AQ306"/>
    <mergeCell ref="AR306:AU306"/>
    <mergeCell ref="AV306:AX306"/>
    <mergeCell ref="B303:C303"/>
    <mergeCell ref="D303:M303"/>
    <mergeCell ref="N303:AK303"/>
    <mergeCell ref="AL303:AQ303"/>
    <mergeCell ref="AR303:AU303"/>
    <mergeCell ref="AV303:AX303"/>
    <mergeCell ref="B302:C302"/>
    <mergeCell ref="D302:M302"/>
    <mergeCell ref="N302:AK302"/>
    <mergeCell ref="AL302:AQ302"/>
    <mergeCell ref="AR302:AU302"/>
    <mergeCell ref="AV302:AX302"/>
    <mergeCell ref="B301:C301"/>
    <mergeCell ref="D301:M301"/>
    <mergeCell ref="N301:AK301"/>
    <mergeCell ref="AL301:AQ301"/>
    <mergeCell ref="AR301:AU301"/>
    <mergeCell ref="AV301:AX301"/>
    <mergeCell ref="B298:C298"/>
    <mergeCell ref="D298:M298"/>
    <mergeCell ref="N298:AK298"/>
    <mergeCell ref="AL298:AQ298"/>
    <mergeCell ref="AR298:AU298"/>
    <mergeCell ref="AV298:AX298"/>
    <mergeCell ref="B297:C297"/>
    <mergeCell ref="D297:M297"/>
    <mergeCell ref="N297:AK297"/>
    <mergeCell ref="AL297:AQ297"/>
    <mergeCell ref="AR297:AU297"/>
    <mergeCell ref="AV297:AX297"/>
    <mergeCell ref="B296:C296"/>
    <mergeCell ref="D296:M296"/>
    <mergeCell ref="N296:AK296"/>
    <mergeCell ref="AL296:AQ296"/>
    <mergeCell ref="AR296:AU296"/>
    <mergeCell ref="AV296:AX296"/>
    <mergeCell ref="B293:C293"/>
    <mergeCell ref="D293:M293"/>
    <mergeCell ref="N293:AK293"/>
    <mergeCell ref="AL293:AQ293"/>
    <mergeCell ref="AR293:AU293"/>
    <mergeCell ref="AV293:AX293"/>
    <mergeCell ref="B292:C292"/>
    <mergeCell ref="D292:M292"/>
    <mergeCell ref="N292:AK292"/>
    <mergeCell ref="AL292:AQ292"/>
    <mergeCell ref="AR292:AU292"/>
    <mergeCell ref="AV292:AX292"/>
    <mergeCell ref="AL289:AR289"/>
    <mergeCell ref="AS289:AW289"/>
    <mergeCell ref="B291:C291"/>
    <mergeCell ref="D291:M291"/>
    <mergeCell ref="N291:AK291"/>
    <mergeCell ref="AL291:AQ291"/>
    <mergeCell ref="AR291:AU291"/>
    <mergeCell ref="AV291:AX291"/>
    <mergeCell ref="Z288:AF288"/>
    <mergeCell ref="AG288:AK288"/>
    <mergeCell ref="AL288:AR288"/>
    <mergeCell ref="AS288:AW288"/>
    <mergeCell ref="B289:H289"/>
    <mergeCell ref="I289:M289"/>
    <mergeCell ref="N289:T289"/>
    <mergeCell ref="U289:Y289"/>
    <mergeCell ref="Z289:AF289"/>
    <mergeCell ref="AG289:AK289"/>
    <mergeCell ref="B287:H287"/>
    <mergeCell ref="I287:Y287"/>
    <mergeCell ref="B288:H288"/>
    <mergeCell ref="I288:M288"/>
    <mergeCell ref="N288:T288"/>
    <mergeCell ref="U288:Y288"/>
    <mergeCell ref="B284:C284"/>
    <mergeCell ref="D284:M284"/>
    <mergeCell ref="N284:AK284"/>
    <mergeCell ref="AL284:AQ284"/>
    <mergeCell ref="AR284:AU284"/>
    <mergeCell ref="AV284:AX284"/>
    <mergeCell ref="B283:C283"/>
    <mergeCell ref="D283:M283"/>
    <mergeCell ref="N283:AK283"/>
    <mergeCell ref="AL283:AQ283"/>
    <mergeCell ref="AR283:AU283"/>
    <mergeCell ref="AV283:AX283"/>
    <mergeCell ref="G279:AX279"/>
    <mergeCell ref="B282:C282"/>
    <mergeCell ref="D282:M282"/>
    <mergeCell ref="N282:AK282"/>
    <mergeCell ref="AL282:AQ282"/>
    <mergeCell ref="AR282:AU282"/>
    <mergeCell ref="AV282:AX282"/>
    <mergeCell ref="H277:L277"/>
    <mergeCell ref="M277:Y277"/>
    <mergeCell ref="Z277:AC277"/>
    <mergeCell ref="AD277:AH277"/>
    <mergeCell ref="AI277:AU277"/>
    <mergeCell ref="AV277:AY277"/>
    <mergeCell ref="H276:L276"/>
    <mergeCell ref="M276:Y276"/>
    <mergeCell ref="Z276:AC276"/>
    <mergeCell ref="AD276:AH276"/>
    <mergeCell ref="AI276:AU276"/>
    <mergeCell ref="AV276:AY276"/>
    <mergeCell ref="H275:L275"/>
    <mergeCell ref="M275:Y275"/>
    <mergeCell ref="Z275:AC275"/>
    <mergeCell ref="AD275:AH275"/>
    <mergeCell ref="AI275:AU275"/>
    <mergeCell ref="AV275:AY275"/>
    <mergeCell ref="H274:L274"/>
    <mergeCell ref="M274:Y274"/>
    <mergeCell ref="Z274:AC274"/>
    <mergeCell ref="AD274:AH274"/>
    <mergeCell ref="AI274:AU274"/>
    <mergeCell ref="AV274:AY274"/>
    <mergeCell ref="H273:L273"/>
    <mergeCell ref="M273:Y273"/>
    <mergeCell ref="Z273:AC273"/>
    <mergeCell ref="AD273:AH273"/>
    <mergeCell ref="AI273:AU273"/>
    <mergeCell ref="AV273:AY273"/>
    <mergeCell ref="H272:L272"/>
    <mergeCell ref="M272:Y272"/>
    <mergeCell ref="Z272:AC272"/>
    <mergeCell ref="AD272:AH272"/>
    <mergeCell ref="AI272:AU272"/>
    <mergeCell ref="AV272:AY272"/>
    <mergeCell ref="H271:L271"/>
    <mergeCell ref="M271:Y271"/>
    <mergeCell ref="Z271:AC271"/>
    <mergeCell ref="AD271:AH271"/>
    <mergeCell ref="AI271:AU271"/>
    <mergeCell ref="AV271:AY271"/>
    <mergeCell ref="H270:L270"/>
    <mergeCell ref="M270:Y270"/>
    <mergeCell ref="Z270:AC270"/>
    <mergeCell ref="AD270:AH270"/>
    <mergeCell ref="AI270:AU270"/>
    <mergeCell ref="AV270:AY270"/>
    <mergeCell ref="H269:L269"/>
    <mergeCell ref="M269:Y269"/>
    <mergeCell ref="Z269:AC269"/>
    <mergeCell ref="AD269:AH269"/>
    <mergeCell ref="AI269:AU269"/>
    <mergeCell ref="AV269:AY269"/>
    <mergeCell ref="H267:AC267"/>
    <mergeCell ref="AD267:AY267"/>
    <mergeCell ref="H268:L268"/>
    <mergeCell ref="M268:Y268"/>
    <mergeCell ref="Z268:AC268"/>
    <mergeCell ref="AD268:AH268"/>
    <mergeCell ref="AI268:AU268"/>
    <mergeCell ref="AV268:AY268"/>
    <mergeCell ref="H266:L266"/>
    <mergeCell ref="M266:Y266"/>
    <mergeCell ref="Z266:AC266"/>
    <mergeCell ref="AD266:AH266"/>
    <mergeCell ref="AI266:AU266"/>
    <mergeCell ref="AV266:AY266"/>
    <mergeCell ref="H265:L265"/>
    <mergeCell ref="M265:Y265"/>
    <mergeCell ref="Z265:AC265"/>
    <mergeCell ref="AD265:AH265"/>
    <mergeCell ref="AI265:AU265"/>
    <mergeCell ref="AV265:AY265"/>
    <mergeCell ref="H264:L264"/>
    <mergeCell ref="M264:Y264"/>
    <mergeCell ref="Z264:AC264"/>
    <mergeCell ref="AD264:AH264"/>
    <mergeCell ref="AI264:AU264"/>
    <mergeCell ref="AV264:AY264"/>
    <mergeCell ref="H263:L263"/>
    <mergeCell ref="M263:Y263"/>
    <mergeCell ref="Z263:AC263"/>
    <mergeCell ref="AD263:AH263"/>
    <mergeCell ref="AI263:AU263"/>
    <mergeCell ref="AV263:AY263"/>
    <mergeCell ref="H262:L262"/>
    <mergeCell ref="M262:Y262"/>
    <mergeCell ref="Z262:AC262"/>
    <mergeCell ref="AD262:AH262"/>
    <mergeCell ref="AI262:AU262"/>
    <mergeCell ref="AV262:AY262"/>
    <mergeCell ref="H261:L261"/>
    <mergeCell ref="M261:Y261"/>
    <mergeCell ref="Z261:AC261"/>
    <mergeCell ref="AD261:AH261"/>
    <mergeCell ref="AI261:AU261"/>
    <mergeCell ref="AV261:AY261"/>
    <mergeCell ref="H260:L260"/>
    <mergeCell ref="M260:Y260"/>
    <mergeCell ref="Z260:AC260"/>
    <mergeCell ref="AD260:AH260"/>
    <mergeCell ref="AI260:AU260"/>
    <mergeCell ref="AV260:AY260"/>
    <mergeCell ref="H259:L259"/>
    <mergeCell ref="M259:Y259"/>
    <mergeCell ref="Z259:AC259"/>
    <mergeCell ref="AD259:AH259"/>
    <mergeCell ref="AI259:AU259"/>
    <mergeCell ref="AV259:AY259"/>
    <mergeCell ref="H258:L258"/>
    <mergeCell ref="M258:Y258"/>
    <mergeCell ref="Z258:AC258"/>
    <mergeCell ref="AD258:AH258"/>
    <mergeCell ref="AI258:AU258"/>
    <mergeCell ref="AV258:AY258"/>
    <mergeCell ref="H256:AC256"/>
    <mergeCell ref="AD256:AY256"/>
    <mergeCell ref="H257:L257"/>
    <mergeCell ref="M257:Y257"/>
    <mergeCell ref="Z257:AC257"/>
    <mergeCell ref="AD257:AH257"/>
    <mergeCell ref="AI257:AU257"/>
    <mergeCell ref="AV257:AY257"/>
    <mergeCell ref="H255:L255"/>
    <mergeCell ref="M255:Y255"/>
    <mergeCell ref="Z255:AC255"/>
    <mergeCell ref="AD255:AH255"/>
    <mergeCell ref="AI255:AU255"/>
    <mergeCell ref="AV255:AY255"/>
    <mergeCell ref="H254:L254"/>
    <mergeCell ref="M254:Y254"/>
    <mergeCell ref="Z254:AC254"/>
    <mergeCell ref="AD254:AH254"/>
    <mergeCell ref="AI254:AU254"/>
    <mergeCell ref="AV254:AY254"/>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H247:L247"/>
    <mergeCell ref="M247:Y247"/>
    <mergeCell ref="Z247:AC247"/>
    <mergeCell ref="AD247:AH247"/>
    <mergeCell ref="AI247:AU247"/>
    <mergeCell ref="AV247:AY247"/>
    <mergeCell ref="H245:AC245"/>
    <mergeCell ref="AD245:AY245"/>
    <mergeCell ref="H246:L246"/>
    <mergeCell ref="M246:Y246"/>
    <mergeCell ref="Z246:AC246"/>
    <mergeCell ref="AD246:AH246"/>
    <mergeCell ref="AI246:AU246"/>
    <mergeCell ref="AV246:AY246"/>
    <mergeCell ref="H244:L244"/>
    <mergeCell ref="M244:Y244"/>
    <mergeCell ref="Z244:AC244"/>
    <mergeCell ref="AD244:AH244"/>
    <mergeCell ref="AI244:AU244"/>
    <mergeCell ref="AV244:AY244"/>
    <mergeCell ref="H243:L243"/>
    <mergeCell ref="M243:Y243"/>
    <mergeCell ref="Z243:AC243"/>
    <mergeCell ref="AD243:AH243"/>
    <mergeCell ref="AI243:AU243"/>
    <mergeCell ref="AV243:AY243"/>
    <mergeCell ref="AV238:AY238"/>
    <mergeCell ref="AD235:AH235"/>
    <mergeCell ref="AI235:AU235"/>
    <mergeCell ref="AV235:AY235"/>
    <mergeCell ref="H236:L236"/>
    <mergeCell ref="M236:Y236"/>
    <mergeCell ref="Z236:AC236"/>
    <mergeCell ref="AD236:AH236"/>
    <mergeCell ref="AI236:AU236"/>
    <mergeCell ref="AV236:AY236"/>
    <mergeCell ref="H241:L242"/>
    <mergeCell ref="M241:Y242"/>
    <mergeCell ref="Z241:AC242"/>
    <mergeCell ref="AD241:AH241"/>
    <mergeCell ref="AI241:AU241"/>
    <mergeCell ref="AV241:AY241"/>
    <mergeCell ref="AD242:AH242"/>
    <mergeCell ref="AI242:AU242"/>
    <mergeCell ref="AV242:AY242"/>
    <mergeCell ref="H239:L240"/>
    <mergeCell ref="M239:Y240"/>
    <mergeCell ref="Z239:AC240"/>
    <mergeCell ref="AD239:AH239"/>
    <mergeCell ref="AI239:AU239"/>
    <mergeCell ref="AV239:AY239"/>
    <mergeCell ref="AD240:AH240"/>
    <mergeCell ref="AI240:AU240"/>
    <mergeCell ref="AV240:AY240"/>
    <mergeCell ref="B229:G231"/>
    <mergeCell ref="H229:AY231"/>
    <mergeCell ref="B233:G233"/>
    <mergeCell ref="H233:AY233"/>
    <mergeCell ref="B234:G277"/>
    <mergeCell ref="H234:AC234"/>
    <mergeCell ref="AD234:AY234"/>
    <mergeCell ref="H235:L235"/>
    <mergeCell ref="M235:Y235"/>
    <mergeCell ref="Z235:AC235"/>
    <mergeCell ref="D225:L225"/>
    <mergeCell ref="M225:R225"/>
    <mergeCell ref="S225:X225"/>
    <mergeCell ref="Y225:AY225"/>
    <mergeCell ref="B228:G228"/>
    <mergeCell ref="H228:AY228"/>
    <mergeCell ref="D223:L223"/>
    <mergeCell ref="M223:R223"/>
    <mergeCell ref="S223:X223"/>
    <mergeCell ref="Y223:AY223"/>
    <mergeCell ref="D224:L224"/>
    <mergeCell ref="M224:R224"/>
    <mergeCell ref="S224:X224"/>
    <mergeCell ref="Y224:AY224"/>
    <mergeCell ref="H237:L238"/>
    <mergeCell ref="M237:Y238"/>
    <mergeCell ref="Z237:AC238"/>
    <mergeCell ref="AD237:AH237"/>
    <mergeCell ref="AI237:AU237"/>
    <mergeCell ref="AV237:AY237"/>
    <mergeCell ref="AD238:AH238"/>
    <mergeCell ref="AI238:AU238"/>
    <mergeCell ref="D221:L221"/>
    <mergeCell ref="M221:R221"/>
    <mergeCell ref="S221:X221"/>
    <mergeCell ref="Y221:AY221"/>
    <mergeCell ref="D222:L222"/>
    <mergeCell ref="M222:R222"/>
    <mergeCell ref="S222:X222"/>
    <mergeCell ref="Y222:AY222"/>
    <mergeCell ref="M219:R219"/>
    <mergeCell ref="S219:X219"/>
    <mergeCell ref="Y219:AY219"/>
    <mergeCell ref="D220:L220"/>
    <mergeCell ref="M220:R220"/>
    <mergeCell ref="S220:X220"/>
    <mergeCell ref="Y220:AY220"/>
    <mergeCell ref="B217:C225"/>
    <mergeCell ref="D217:L217"/>
    <mergeCell ref="M217:R217"/>
    <mergeCell ref="S217:X217"/>
    <mergeCell ref="Y217:AY217"/>
    <mergeCell ref="D218:L218"/>
    <mergeCell ref="M218:R218"/>
    <mergeCell ref="S218:X218"/>
    <mergeCell ref="Y218:AY218"/>
    <mergeCell ref="D219:L219"/>
    <mergeCell ref="AS210:AY210"/>
    <mergeCell ref="H211:I214"/>
    <mergeCell ref="J211:P211"/>
    <mergeCell ref="Q211:W211"/>
    <mergeCell ref="X211:AD211"/>
    <mergeCell ref="AE211:AK211"/>
    <mergeCell ref="AL211:AR211"/>
    <mergeCell ref="AS211:AY211"/>
    <mergeCell ref="J212:P212"/>
    <mergeCell ref="Q212:W212"/>
    <mergeCell ref="AS215:AY215"/>
    <mergeCell ref="H216:P216"/>
    <mergeCell ref="Q216:W216"/>
    <mergeCell ref="X216:AD216"/>
    <mergeCell ref="AE216:AK216"/>
    <mergeCell ref="AL216:AR216"/>
    <mergeCell ref="AS216:AY216"/>
    <mergeCell ref="Q214:W214"/>
    <mergeCell ref="X214:AD214"/>
    <mergeCell ref="AE214:AK214"/>
    <mergeCell ref="AL214:AR214"/>
    <mergeCell ref="AS214:AY214"/>
    <mergeCell ref="H215:P215"/>
    <mergeCell ref="Q215:W215"/>
    <mergeCell ref="X215:AD215"/>
    <mergeCell ref="AE215:AK215"/>
    <mergeCell ref="AL215:AR215"/>
    <mergeCell ref="B210:G216"/>
    <mergeCell ref="H210:P210"/>
    <mergeCell ref="Q210:W210"/>
    <mergeCell ref="X210:AD210"/>
    <mergeCell ref="AE210:AK210"/>
    <mergeCell ref="AL210:AR210"/>
    <mergeCell ref="X212:AD212"/>
    <mergeCell ref="AE212:AK212"/>
    <mergeCell ref="AL212:AR212"/>
    <mergeCell ref="J214:P214"/>
    <mergeCell ref="B207:G208"/>
    <mergeCell ref="H207:Y208"/>
    <mergeCell ref="Z207:AE208"/>
    <mergeCell ref="AF207:AY208"/>
    <mergeCell ref="B209:G209"/>
    <mergeCell ref="H209:AY209"/>
    <mergeCell ref="B205:G205"/>
    <mergeCell ref="H205:Y205"/>
    <mergeCell ref="Z205:AE205"/>
    <mergeCell ref="AF205:AQ205"/>
    <mergeCell ref="AR205:AY205"/>
    <mergeCell ref="B206:G206"/>
    <mergeCell ref="H206:Y206"/>
    <mergeCell ref="Z206:AE206"/>
    <mergeCell ref="AF206:AY206"/>
    <mergeCell ref="AS212:AY212"/>
    <mergeCell ref="J213:P213"/>
    <mergeCell ref="Q213:W213"/>
    <mergeCell ref="X213:AD213"/>
    <mergeCell ref="AE213:AK213"/>
    <mergeCell ref="AL213:AR213"/>
    <mergeCell ref="AS213:AY213"/>
    <mergeCell ref="C201:AX201"/>
    <mergeCell ref="AK203:AQ203"/>
    <mergeCell ref="AR203:AY203"/>
    <mergeCell ref="B204:G204"/>
    <mergeCell ref="H204:Y204"/>
    <mergeCell ref="Z204:AE204"/>
    <mergeCell ref="AF204:AQ204"/>
    <mergeCell ref="AR204:AY204"/>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AL160:AR160"/>
    <mergeCell ref="AS160:AW160"/>
    <mergeCell ref="B162:C162"/>
    <mergeCell ref="D162:M162"/>
    <mergeCell ref="N162:AK162"/>
    <mergeCell ref="AL162:AQ162"/>
    <mergeCell ref="AR162:AU162"/>
    <mergeCell ref="AV162:AX162"/>
    <mergeCell ref="Z159:AF159"/>
    <mergeCell ref="AG159:AK159"/>
    <mergeCell ref="AL159:AR159"/>
    <mergeCell ref="AS159:AW159"/>
    <mergeCell ref="B160:H160"/>
    <mergeCell ref="I160:M160"/>
    <mergeCell ref="N160:T160"/>
    <mergeCell ref="U160:Y160"/>
    <mergeCell ref="Z160:AF160"/>
    <mergeCell ref="AG160:AK160"/>
    <mergeCell ref="B158:H158"/>
    <mergeCell ref="I158:Y158"/>
    <mergeCell ref="B159:H159"/>
    <mergeCell ref="I159:M159"/>
    <mergeCell ref="N159:T159"/>
    <mergeCell ref="U159:Y159"/>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G149:AX149"/>
    <mergeCell ref="B152:C152"/>
    <mergeCell ref="D152:M152"/>
    <mergeCell ref="N152:AK152"/>
    <mergeCell ref="AL152:AQ152"/>
    <mergeCell ref="AR152:AU152"/>
    <mergeCell ref="AV152:AX152"/>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7:AC137"/>
    <mergeCell ref="AD137:AY137"/>
    <mergeCell ref="H138:L138"/>
    <mergeCell ref="M138:Y138"/>
    <mergeCell ref="Z138:AC138"/>
    <mergeCell ref="AD138:AH138"/>
    <mergeCell ref="AI138:AU138"/>
    <mergeCell ref="AV138:AY138"/>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6:AC126"/>
    <mergeCell ref="AD126:AY126"/>
    <mergeCell ref="H127:L127"/>
    <mergeCell ref="M127:Y127"/>
    <mergeCell ref="Z127:AC127"/>
    <mergeCell ref="AD127:AH127"/>
    <mergeCell ref="AI127:AU127"/>
    <mergeCell ref="AV127:AY127"/>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5:AC115"/>
    <mergeCell ref="AD115:AY115"/>
    <mergeCell ref="H116:L116"/>
    <mergeCell ref="M116:Y116"/>
    <mergeCell ref="Z116:AC116"/>
    <mergeCell ref="AD116:AH116"/>
    <mergeCell ref="AI116:AU116"/>
    <mergeCell ref="AV116:AY116"/>
    <mergeCell ref="H114:L114"/>
    <mergeCell ref="M114:Y114"/>
    <mergeCell ref="Z114:AC114"/>
    <mergeCell ref="AD114:AH114"/>
    <mergeCell ref="AI114:AU114"/>
    <mergeCell ref="AV114:AY114"/>
    <mergeCell ref="M109:Y109"/>
    <mergeCell ref="Z109:AC109"/>
    <mergeCell ref="AD109:AH109"/>
    <mergeCell ref="AI109:AU109"/>
    <mergeCell ref="AV109:AY109"/>
    <mergeCell ref="H108:L108"/>
    <mergeCell ref="M108:Y108"/>
    <mergeCell ref="Z108:AC108"/>
    <mergeCell ref="AD108:AH108"/>
    <mergeCell ref="AI108:AU108"/>
    <mergeCell ref="AV108:AY108"/>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07:L107"/>
    <mergeCell ref="M107:Y107"/>
    <mergeCell ref="Z107:AC107"/>
    <mergeCell ref="AD107:AH107"/>
    <mergeCell ref="AI107:AU107"/>
    <mergeCell ref="AV107:AY107"/>
    <mergeCell ref="AD105:AH105"/>
    <mergeCell ref="AI105:AU105"/>
    <mergeCell ref="AV105:AY105"/>
    <mergeCell ref="H106:L106"/>
    <mergeCell ref="M106:Y106"/>
    <mergeCell ref="Z106:AC106"/>
    <mergeCell ref="AD106:AH106"/>
    <mergeCell ref="AI106:AU106"/>
    <mergeCell ref="AV106:AY106"/>
    <mergeCell ref="B99:G101"/>
    <mergeCell ref="H99:AY101"/>
    <mergeCell ref="B103:G103"/>
    <mergeCell ref="H103:AY103"/>
    <mergeCell ref="B104:G147"/>
    <mergeCell ref="H104:AC104"/>
    <mergeCell ref="AD104:AY104"/>
    <mergeCell ref="H105:L105"/>
    <mergeCell ref="M105:Y105"/>
    <mergeCell ref="Z105:AC105"/>
    <mergeCell ref="H110:L110"/>
    <mergeCell ref="M110:Y110"/>
    <mergeCell ref="Z110:AC110"/>
    <mergeCell ref="AD110:AH110"/>
    <mergeCell ref="AI110:AU110"/>
    <mergeCell ref="AV110:AY110"/>
    <mergeCell ref="H109:L109"/>
    <mergeCell ref="B98:G98"/>
    <mergeCell ref="H98:AY98"/>
    <mergeCell ref="D93:L93"/>
    <mergeCell ref="M93:R93"/>
    <mergeCell ref="S93:X93"/>
    <mergeCell ref="Y93:AY93"/>
    <mergeCell ref="D94:L94"/>
    <mergeCell ref="M94:R94"/>
    <mergeCell ref="S94:X94"/>
    <mergeCell ref="Y94:AY94"/>
    <mergeCell ref="D91:L91"/>
    <mergeCell ref="M91:R91"/>
    <mergeCell ref="S91:X91"/>
    <mergeCell ref="Y91:AY91"/>
    <mergeCell ref="D92:L92"/>
    <mergeCell ref="M92:R92"/>
    <mergeCell ref="S92:X92"/>
    <mergeCell ref="Y92:AY92"/>
    <mergeCell ref="M89:R89"/>
    <mergeCell ref="S89:X89"/>
    <mergeCell ref="Y89:AY89"/>
    <mergeCell ref="D90:L90"/>
    <mergeCell ref="M90:R90"/>
    <mergeCell ref="S90:X90"/>
    <mergeCell ref="Y90:AY90"/>
    <mergeCell ref="B87:C95"/>
    <mergeCell ref="D87:L87"/>
    <mergeCell ref="M87:R87"/>
    <mergeCell ref="S87:X87"/>
    <mergeCell ref="Y87:AY87"/>
    <mergeCell ref="D88:L88"/>
    <mergeCell ref="M88:R88"/>
    <mergeCell ref="S88:X88"/>
    <mergeCell ref="Y88:AY88"/>
    <mergeCell ref="D89:L89"/>
    <mergeCell ref="D95:L95"/>
    <mergeCell ref="M95:R95"/>
    <mergeCell ref="S95:X95"/>
    <mergeCell ref="Y95:AY95"/>
    <mergeCell ref="X81:AD81"/>
    <mergeCell ref="AE81:AK81"/>
    <mergeCell ref="AL81:AR81"/>
    <mergeCell ref="AS81:AY81"/>
    <mergeCell ref="H86:P86"/>
    <mergeCell ref="Q86:W86"/>
    <mergeCell ref="X86:AD86"/>
    <mergeCell ref="AE86:AK86"/>
    <mergeCell ref="AL86:AR86"/>
    <mergeCell ref="AS86:AY86"/>
    <mergeCell ref="H85:P85"/>
    <mergeCell ref="Q85:W85"/>
    <mergeCell ref="X85:AD85"/>
    <mergeCell ref="AE85:AK85"/>
    <mergeCell ref="AL85:AR85"/>
    <mergeCell ref="AS85:AY85"/>
    <mergeCell ref="J84:P84"/>
    <mergeCell ref="Q84:W84"/>
    <mergeCell ref="X84:AD84"/>
    <mergeCell ref="AE84:AK84"/>
    <mergeCell ref="AL84:AR84"/>
    <mergeCell ref="AS84:AY84"/>
    <mergeCell ref="B79:G79"/>
    <mergeCell ref="H79:AY79"/>
    <mergeCell ref="B80:G86"/>
    <mergeCell ref="H80:P80"/>
    <mergeCell ref="Q80:W80"/>
    <mergeCell ref="X80:AD80"/>
    <mergeCell ref="AE80:AK80"/>
    <mergeCell ref="AL80:AR80"/>
    <mergeCell ref="AS80:AY80"/>
    <mergeCell ref="H81:I84"/>
    <mergeCell ref="B76:G76"/>
    <mergeCell ref="H76:Y76"/>
    <mergeCell ref="Z76:AE76"/>
    <mergeCell ref="AF76:AY76"/>
    <mergeCell ref="B77:G78"/>
    <mergeCell ref="H77:Y78"/>
    <mergeCell ref="Z77:AE78"/>
    <mergeCell ref="AF77:AY78"/>
    <mergeCell ref="J83:P83"/>
    <mergeCell ref="Q83:W83"/>
    <mergeCell ref="X83:AD83"/>
    <mergeCell ref="AE83:AK83"/>
    <mergeCell ref="AL83:AR83"/>
    <mergeCell ref="AS83:AY83"/>
    <mergeCell ref="J82:P82"/>
    <mergeCell ref="Q82:W82"/>
    <mergeCell ref="X82:AD82"/>
    <mergeCell ref="AE82:AK82"/>
    <mergeCell ref="AL82:AR82"/>
    <mergeCell ref="AS82:AY82"/>
    <mergeCell ref="J81:P81"/>
    <mergeCell ref="Q81:W81"/>
    <mergeCell ref="B74:G74"/>
    <mergeCell ref="H74:Y74"/>
    <mergeCell ref="Z74:AE74"/>
    <mergeCell ref="AF74:AQ74"/>
    <mergeCell ref="AR74:AY74"/>
    <mergeCell ref="B75:G75"/>
    <mergeCell ref="H75:Y75"/>
    <mergeCell ref="Z75:AE75"/>
    <mergeCell ref="AF75:AQ75"/>
    <mergeCell ref="AR75:AY75"/>
    <mergeCell ref="B68:AY68"/>
    <mergeCell ref="B69:AY69"/>
    <mergeCell ref="M70:AA70"/>
    <mergeCell ref="AL70:AY70"/>
    <mergeCell ref="AK73:AQ73"/>
    <mergeCell ref="AR73:AY73"/>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26:L26"/>
    <mergeCell ref="M26:R26"/>
    <mergeCell ref="S26:X26"/>
    <mergeCell ref="Y26:AY26"/>
    <mergeCell ref="D27:L27"/>
    <mergeCell ref="M27:R27"/>
    <mergeCell ref="S27:X27"/>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s>
  <phoneticPr fontId="2"/>
  <pageMargins left="0.51181102362204722" right="0.39370078740157483" top="0.51181102362204722" bottom="0.15748031496062992" header="0.39370078740157483" footer="0.51181102362204722"/>
  <pageSetup paperSize="9" scale="75" fitToHeight="5" orientation="portrait" r:id="rId1"/>
  <headerFooter differentFirst="1" alignWithMargins="0"/>
  <rowBreaks count="21" manualBreakCount="21">
    <brk id="35" max="50" man="1"/>
    <brk id="72" max="50" man="1"/>
    <brk id="97" max="50" man="1"/>
    <brk id="102" max="50" man="1"/>
    <brk id="148" max="50" man="1"/>
    <brk id="202" max="50" man="1"/>
    <brk id="227" max="50" man="1"/>
    <brk id="232" max="50" man="1"/>
    <brk id="278" max="50" man="1"/>
    <brk id="328" max="50" man="1"/>
    <brk id="353" max="50" man="1"/>
    <brk id="358" max="50" man="1"/>
    <brk id="404" max="50" man="1"/>
    <brk id="436" max="50" man="1"/>
    <brk id="461" max="50" man="1"/>
    <brk id="466" max="50" man="1"/>
    <brk id="512" max="50" man="1"/>
    <brk id="568" max="50" man="1"/>
    <brk id="593" max="50" man="1"/>
    <brk id="598" max="50" man="1"/>
    <brk id="644" max="50" man="1"/>
  </rowBreaks>
  <drawing r:id="rId2"/>
</worksheet>
</file>

<file path=xl/worksheets/sheet3.xml><?xml version="1.0" encoding="utf-8"?>
<worksheet xmlns="http://schemas.openxmlformats.org/spreadsheetml/2006/main" xmlns:r="http://schemas.openxmlformats.org/officeDocument/2006/relationships">
  <dimension ref="A1:BL181"/>
  <sheetViews>
    <sheetView view="pageBreakPreview" topLeftCell="A59" zoomScale="85" zoomScaleNormal="75" zoomScaleSheetLayoutView="85" zoomScalePageLayoutView="30" workbookViewId="0">
      <selection activeCell="AS1404" sqref="AS1404:AY1408"/>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59" max="59" width="8" customWidth="1"/>
  </cols>
  <sheetData>
    <row r="1" spans="2:51" ht="17.25" customHeight="1">
      <c r="AQ1" s="932"/>
      <c r="AR1" s="932"/>
      <c r="AS1" s="932"/>
      <c r="AT1" s="932"/>
      <c r="AU1" s="932"/>
      <c r="AV1" s="932"/>
      <c r="AW1" s="932"/>
      <c r="AX1" s="40"/>
    </row>
    <row r="2" spans="2:51" ht="21.75" customHeight="1" thickBot="1">
      <c r="AK2" s="265" t="s">
        <v>397</v>
      </c>
      <c r="AL2" s="265"/>
      <c r="AM2" s="265"/>
      <c r="AN2" s="265"/>
      <c r="AO2" s="265"/>
      <c r="AP2" s="265"/>
      <c r="AQ2" s="265"/>
      <c r="AR2" s="265">
        <v>191</v>
      </c>
      <c r="AS2" s="265"/>
      <c r="AT2" s="265"/>
      <c r="AU2" s="265"/>
      <c r="AV2" s="265"/>
      <c r="AW2" s="265"/>
      <c r="AX2" s="265"/>
      <c r="AY2" s="265"/>
    </row>
    <row r="3" spans="2:51" ht="19.5" thickBot="1">
      <c r="B3" s="267" t="s">
        <v>396</v>
      </c>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9"/>
    </row>
    <row r="4" spans="2:51" ht="30" customHeight="1">
      <c r="B4" s="535" t="s">
        <v>395</v>
      </c>
      <c r="C4" s="536"/>
      <c r="D4" s="536"/>
      <c r="E4" s="536"/>
      <c r="F4" s="536"/>
      <c r="G4" s="536"/>
      <c r="H4" s="1335" t="s">
        <v>942</v>
      </c>
      <c r="I4" s="1336"/>
      <c r="J4" s="1336"/>
      <c r="K4" s="1336"/>
      <c r="L4" s="1336"/>
      <c r="M4" s="1336"/>
      <c r="N4" s="1336"/>
      <c r="O4" s="1336"/>
      <c r="P4" s="1336"/>
      <c r="Q4" s="1336"/>
      <c r="R4" s="1336"/>
      <c r="S4" s="1336"/>
      <c r="T4" s="1336"/>
      <c r="U4" s="1336"/>
      <c r="V4" s="1336"/>
      <c r="W4" s="1336"/>
      <c r="X4" s="1336"/>
      <c r="Y4" s="1336"/>
      <c r="Z4" s="274" t="s">
        <v>943</v>
      </c>
      <c r="AA4" s="275"/>
      <c r="AB4" s="275"/>
      <c r="AC4" s="275"/>
      <c r="AD4" s="275"/>
      <c r="AE4" s="276"/>
      <c r="AF4" s="273" t="s">
        <v>398</v>
      </c>
      <c r="AG4" s="273"/>
      <c r="AH4" s="273"/>
      <c r="AI4" s="273"/>
      <c r="AJ4" s="273"/>
      <c r="AK4" s="273"/>
      <c r="AL4" s="273"/>
      <c r="AM4" s="273"/>
      <c r="AN4" s="273"/>
      <c r="AO4" s="273"/>
      <c r="AP4" s="273"/>
      <c r="AQ4" s="427"/>
      <c r="AR4" s="277" t="s">
        <v>69</v>
      </c>
      <c r="AS4" s="275"/>
      <c r="AT4" s="275"/>
      <c r="AU4" s="275"/>
      <c r="AV4" s="275"/>
      <c r="AW4" s="275"/>
      <c r="AX4" s="275"/>
      <c r="AY4" s="278"/>
    </row>
    <row r="5" spans="2:51" ht="28.15" customHeight="1">
      <c r="B5" s="530" t="s">
        <v>68</v>
      </c>
      <c r="C5" s="531"/>
      <c r="D5" s="531"/>
      <c r="E5" s="531"/>
      <c r="F5" s="531"/>
      <c r="G5" s="532"/>
      <c r="H5" s="1340" t="s">
        <v>944</v>
      </c>
      <c r="I5" s="1341"/>
      <c r="J5" s="1341"/>
      <c r="K5" s="1341"/>
      <c r="L5" s="1341"/>
      <c r="M5" s="1341"/>
      <c r="N5" s="1341"/>
      <c r="O5" s="1341"/>
      <c r="P5" s="1341"/>
      <c r="Q5" s="1341"/>
      <c r="R5" s="1341"/>
      <c r="S5" s="1341"/>
      <c r="T5" s="1341"/>
      <c r="U5" s="1341"/>
      <c r="V5" s="1341"/>
      <c r="W5" s="1342"/>
      <c r="X5" s="1342"/>
      <c r="Y5" s="1342"/>
      <c r="Z5" s="250" t="s">
        <v>66</v>
      </c>
      <c r="AA5" s="251"/>
      <c r="AB5" s="251"/>
      <c r="AC5" s="251"/>
      <c r="AD5" s="251"/>
      <c r="AE5" s="252"/>
      <c r="AF5" s="1343" t="s">
        <v>65</v>
      </c>
      <c r="AG5" s="1344"/>
      <c r="AH5" s="1344"/>
      <c r="AI5" s="1344"/>
      <c r="AJ5" s="1344"/>
      <c r="AK5" s="1344"/>
      <c r="AL5" s="1344"/>
      <c r="AM5" s="1344"/>
      <c r="AN5" s="1344"/>
      <c r="AO5" s="1344"/>
      <c r="AP5" s="1344"/>
      <c r="AQ5" s="1345"/>
      <c r="AR5" s="1346" t="s">
        <v>86</v>
      </c>
      <c r="AS5" s="1347"/>
      <c r="AT5" s="1347"/>
      <c r="AU5" s="1347"/>
      <c r="AV5" s="1347"/>
      <c r="AW5" s="1347"/>
      <c r="AX5" s="1347"/>
      <c r="AY5" s="1348"/>
    </row>
    <row r="6" spans="2:51" ht="30.75" customHeight="1">
      <c r="B6" s="533" t="s">
        <v>63</v>
      </c>
      <c r="C6" s="534"/>
      <c r="D6" s="534"/>
      <c r="E6" s="534"/>
      <c r="F6" s="534"/>
      <c r="G6" s="534"/>
      <c r="H6" s="258" t="s">
        <v>62</v>
      </c>
      <c r="I6" s="230"/>
      <c r="J6" s="230"/>
      <c r="K6" s="230"/>
      <c r="L6" s="230"/>
      <c r="M6" s="230"/>
      <c r="N6" s="230"/>
      <c r="O6" s="230"/>
      <c r="P6" s="230"/>
      <c r="Q6" s="230"/>
      <c r="R6" s="230"/>
      <c r="S6" s="230"/>
      <c r="T6" s="230"/>
      <c r="U6" s="230"/>
      <c r="V6" s="230"/>
      <c r="W6" s="230"/>
      <c r="X6" s="230"/>
      <c r="Y6" s="230"/>
      <c r="Z6" s="259" t="s">
        <v>61</v>
      </c>
      <c r="AA6" s="257"/>
      <c r="AB6" s="257"/>
      <c r="AC6" s="257"/>
      <c r="AD6" s="257"/>
      <c r="AE6" s="260"/>
      <c r="AF6" s="261" t="s">
        <v>945</v>
      </c>
      <c r="AG6" s="261"/>
      <c r="AH6" s="261"/>
      <c r="AI6" s="261"/>
      <c r="AJ6" s="261"/>
      <c r="AK6" s="261"/>
      <c r="AL6" s="261"/>
      <c r="AM6" s="261"/>
      <c r="AN6" s="261"/>
      <c r="AO6" s="261"/>
      <c r="AP6" s="261"/>
      <c r="AQ6" s="261"/>
      <c r="AR6" s="230"/>
      <c r="AS6" s="230"/>
      <c r="AT6" s="230"/>
      <c r="AU6" s="230"/>
      <c r="AV6" s="230"/>
      <c r="AW6" s="230"/>
      <c r="AX6" s="230"/>
      <c r="AY6" s="262"/>
    </row>
    <row r="7" spans="2:51" ht="18" customHeight="1">
      <c r="B7" s="523" t="s">
        <v>59</v>
      </c>
      <c r="C7" s="524"/>
      <c r="D7" s="524"/>
      <c r="E7" s="524"/>
      <c r="F7" s="524"/>
      <c r="G7" s="524"/>
      <c r="H7" s="223" t="s">
        <v>946</v>
      </c>
      <c r="I7" s="224"/>
      <c r="J7" s="224"/>
      <c r="K7" s="224"/>
      <c r="L7" s="224"/>
      <c r="M7" s="224"/>
      <c r="N7" s="224"/>
      <c r="O7" s="224"/>
      <c r="P7" s="224"/>
      <c r="Q7" s="224"/>
      <c r="R7" s="224"/>
      <c r="S7" s="224"/>
      <c r="T7" s="224"/>
      <c r="U7" s="224"/>
      <c r="V7" s="224"/>
      <c r="W7" s="225"/>
      <c r="X7" s="225"/>
      <c r="Y7" s="225"/>
      <c r="Z7" s="229" t="s">
        <v>947</v>
      </c>
      <c r="AA7" s="230"/>
      <c r="AB7" s="230"/>
      <c r="AC7" s="230"/>
      <c r="AD7" s="230"/>
      <c r="AE7" s="231"/>
      <c r="AF7" s="233" t="s">
        <v>948</v>
      </c>
      <c r="AG7" s="234"/>
      <c r="AH7" s="234"/>
      <c r="AI7" s="234"/>
      <c r="AJ7" s="234"/>
      <c r="AK7" s="234"/>
      <c r="AL7" s="234"/>
      <c r="AM7" s="234"/>
      <c r="AN7" s="234"/>
      <c r="AO7" s="234"/>
      <c r="AP7" s="234"/>
      <c r="AQ7" s="234"/>
      <c r="AR7" s="234"/>
      <c r="AS7" s="234"/>
      <c r="AT7" s="234"/>
      <c r="AU7" s="234"/>
      <c r="AV7" s="234"/>
      <c r="AW7" s="234"/>
      <c r="AX7" s="234"/>
      <c r="AY7" s="235"/>
    </row>
    <row r="8" spans="2:51" ht="24" customHeight="1">
      <c r="B8" s="525"/>
      <c r="C8" s="526"/>
      <c r="D8" s="526"/>
      <c r="E8" s="526"/>
      <c r="F8" s="526"/>
      <c r="G8" s="526"/>
      <c r="H8" s="226"/>
      <c r="I8" s="227"/>
      <c r="J8" s="227"/>
      <c r="K8" s="227"/>
      <c r="L8" s="227"/>
      <c r="M8" s="227"/>
      <c r="N8" s="227"/>
      <c r="O8" s="227"/>
      <c r="P8" s="227"/>
      <c r="Q8" s="227"/>
      <c r="R8" s="227"/>
      <c r="S8" s="227"/>
      <c r="T8" s="227"/>
      <c r="U8" s="227"/>
      <c r="V8" s="227"/>
      <c r="W8" s="228"/>
      <c r="X8" s="228"/>
      <c r="Y8" s="228"/>
      <c r="Z8" s="232"/>
      <c r="AA8" s="230"/>
      <c r="AB8" s="230"/>
      <c r="AC8" s="230"/>
      <c r="AD8" s="230"/>
      <c r="AE8" s="231"/>
      <c r="AF8" s="236"/>
      <c r="AG8" s="236"/>
      <c r="AH8" s="236"/>
      <c r="AI8" s="236"/>
      <c r="AJ8" s="236"/>
      <c r="AK8" s="236"/>
      <c r="AL8" s="236"/>
      <c r="AM8" s="236"/>
      <c r="AN8" s="236"/>
      <c r="AO8" s="236"/>
      <c r="AP8" s="236"/>
      <c r="AQ8" s="236"/>
      <c r="AR8" s="236"/>
      <c r="AS8" s="236"/>
      <c r="AT8" s="236"/>
      <c r="AU8" s="236"/>
      <c r="AV8" s="236"/>
      <c r="AW8" s="236"/>
      <c r="AX8" s="236"/>
      <c r="AY8" s="237"/>
    </row>
    <row r="9" spans="2:51" ht="90" customHeight="1">
      <c r="B9" s="527" t="s">
        <v>392</v>
      </c>
      <c r="C9" s="528"/>
      <c r="D9" s="528"/>
      <c r="E9" s="528"/>
      <c r="F9" s="528"/>
      <c r="G9" s="528"/>
      <c r="H9" s="1337" t="s">
        <v>949</v>
      </c>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c r="AM9" s="1338"/>
      <c r="AN9" s="1338"/>
      <c r="AO9" s="1338"/>
      <c r="AP9" s="1338"/>
      <c r="AQ9" s="1338"/>
      <c r="AR9" s="1338"/>
      <c r="AS9" s="1338"/>
      <c r="AT9" s="1338"/>
      <c r="AU9" s="1338"/>
      <c r="AV9" s="1338"/>
      <c r="AW9" s="1338"/>
      <c r="AX9" s="1338"/>
      <c r="AY9" s="1339"/>
    </row>
    <row r="10" spans="2:51" ht="90" customHeight="1">
      <c r="B10" s="527" t="s">
        <v>390</v>
      </c>
      <c r="C10" s="528"/>
      <c r="D10" s="528"/>
      <c r="E10" s="528"/>
      <c r="F10" s="528"/>
      <c r="G10" s="528"/>
      <c r="H10" s="1337" t="s">
        <v>950</v>
      </c>
      <c r="I10" s="1338"/>
      <c r="J10" s="1338"/>
      <c r="K10" s="1338"/>
      <c r="L10" s="1338"/>
      <c r="M10" s="1338"/>
      <c r="N10" s="1338"/>
      <c r="O10" s="1338"/>
      <c r="P10" s="1338"/>
      <c r="Q10" s="1338"/>
      <c r="R10" s="1338"/>
      <c r="S10" s="1338"/>
      <c r="T10" s="1338"/>
      <c r="U10" s="1338"/>
      <c r="V10" s="1338"/>
      <c r="W10" s="1338"/>
      <c r="X10" s="1338"/>
      <c r="Y10" s="1338"/>
      <c r="Z10" s="1338"/>
      <c r="AA10" s="1338"/>
      <c r="AB10" s="1338"/>
      <c r="AC10" s="1338"/>
      <c r="AD10" s="1338"/>
      <c r="AE10" s="1338"/>
      <c r="AF10" s="1338"/>
      <c r="AG10" s="1338"/>
      <c r="AH10" s="1338"/>
      <c r="AI10" s="1338"/>
      <c r="AJ10" s="1338"/>
      <c r="AK10" s="1338"/>
      <c r="AL10" s="1338"/>
      <c r="AM10" s="1338"/>
      <c r="AN10" s="1338"/>
      <c r="AO10" s="1338"/>
      <c r="AP10" s="1338"/>
      <c r="AQ10" s="1338"/>
      <c r="AR10" s="1338"/>
      <c r="AS10" s="1338"/>
      <c r="AT10" s="1338"/>
      <c r="AU10" s="1338"/>
      <c r="AV10" s="1338"/>
      <c r="AW10" s="1338"/>
      <c r="AX10" s="1338"/>
      <c r="AY10" s="1339"/>
    </row>
    <row r="11" spans="2:51" ht="29.25" customHeight="1">
      <c r="B11" s="527" t="s">
        <v>56</v>
      </c>
      <c r="C11" s="528"/>
      <c r="D11" s="528"/>
      <c r="E11" s="528"/>
      <c r="F11" s="528"/>
      <c r="G11" s="529"/>
      <c r="H11" s="631" t="s">
        <v>55</v>
      </c>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3"/>
    </row>
    <row r="12" spans="2:51" ht="21" customHeight="1">
      <c r="B12" s="517" t="s">
        <v>54</v>
      </c>
      <c r="C12" s="518"/>
      <c r="D12" s="518"/>
      <c r="E12" s="518"/>
      <c r="F12" s="518"/>
      <c r="G12" s="519"/>
      <c r="H12" s="634"/>
      <c r="I12" s="635"/>
      <c r="J12" s="635"/>
      <c r="K12" s="635"/>
      <c r="L12" s="635"/>
      <c r="M12" s="635"/>
      <c r="N12" s="635"/>
      <c r="O12" s="635"/>
      <c r="P12" s="635"/>
      <c r="Q12" s="636" t="s">
        <v>53</v>
      </c>
      <c r="R12" s="637"/>
      <c r="S12" s="637"/>
      <c r="T12" s="637"/>
      <c r="U12" s="637"/>
      <c r="V12" s="637"/>
      <c r="W12" s="638"/>
      <c r="X12" s="636" t="s">
        <v>52</v>
      </c>
      <c r="Y12" s="637"/>
      <c r="Z12" s="637"/>
      <c r="AA12" s="637"/>
      <c r="AB12" s="637"/>
      <c r="AC12" s="637"/>
      <c r="AD12" s="638"/>
      <c r="AE12" s="636" t="s">
        <v>51</v>
      </c>
      <c r="AF12" s="637"/>
      <c r="AG12" s="637"/>
      <c r="AH12" s="637"/>
      <c r="AI12" s="637"/>
      <c r="AJ12" s="637"/>
      <c r="AK12" s="638"/>
      <c r="AL12" s="636" t="s">
        <v>50</v>
      </c>
      <c r="AM12" s="637"/>
      <c r="AN12" s="637"/>
      <c r="AO12" s="637"/>
      <c r="AP12" s="637"/>
      <c r="AQ12" s="637"/>
      <c r="AR12" s="638"/>
      <c r="AS12" s="636" t="s">
        <v>40</v>
      </c>
      <c r="AT12" s="637"/>
      <c r="AU12" s="637"/>
      <c r="AV12" s="637"/>
      <c r="AW12" s="637"/>
      <c r="AX12" s="637"/>
      <c r="AY12" s="639"/>
    </row>
    <row r="13" spans="2:51" ht="21" customHeight="1">
      <c r="B13" s="482"/>
      <c r="C13" s="483"/>
      <c r="D13" s="483"/>
      <c r="E13" s="483"/>
      <c r="F13" s="483"/>
      <c r="G13" s="484"/>
      <c r="H13" s="640" t="s">
        <v>49</v>
      </c>
      <c r="I13" s="641"/>
      <c r="J13" s="651" t="s">
        <v>48</v>
      </c>
      <c r="K13" s="652"/>
      <c r="L13" s="652"/>
      <c r="M13" s="652"/>
      <c r="N13" s="652"/>
      <c r="O13" s="652"/>
      <c r="P13" s="653"/>
      <c r="Q13" s="1349">
        <v>329</v>
      </c>
      <c r="R13" s="1349"/>
      <c r="S13" s="1349"/>
      <c r="T13" s="1349"/>
      <c r="U13" s="1349"/>
      <c r="V13" s="1349"/>
      <c r="W13" s="1349"/>
      <c r="X13" s="1349">
        <v>303</v>
      </c>
      <c r="Y13" s="1349"/>
      <c r="Z13" s="1349"/>
      <c r="AA13" s="1349"/>
      <c r="AB13" s="1349"/>
      <c r="AC13" s="1349"/>
      <c r="AD13" s="1349"/>
      <c r="AE13" s="614">
        <v>257</v>
      </c>
      <c r="AF13" s="614"/>
      <c r="AG13" s="614"/>
      <c r="AH13" s="614"/>
      <c r="AI13" s="614"/>
      <c r="AJ13" s="614"/>
      <c r="AK13" s="614"/>
      <c r="AL13" s="614">
        <v>246</v>
      </c>
      <c r="AM13" s="614"/>
      <c r="AN13" s="614"/>
      <c r="AO13" s="614"/>
      <c r="AP13" s="614"/>
      <c r="AQ13" s="614"/>
      <c r="AR13" s="614"/>
      <c r="AS13" s="614">
        <v>240</v>
      </c>
      <c r="AT13" s="614"/>
      <c r="AU13" s="614"/>
      <c r="AV13" s="614"/>
      <c r="AW13" s="614"/>
      <c r="AX13" s="614"/>
      <c r="AY13" s="615"/>
    </row>
    <row r="14" spans="2:51" ht="21" customHeight="1">
      <c r="B14" s="482"/>
      <c r="C14" s="483"/>
      <c r="D14" s="483"/>
      <c r="E14" s="483"/>
      <c r="F14" s="483"/>
      <c r="G14" s="484"/>
      <c r="H14" s="642"/>
      <c r="I14" s="643"/>
      <c r="J14" s="646" t="s">
        <v>47</v>
      </c>
      <c r="K14" s="647"/>
      <c r="L14" s="647"/>
      <c r="M14" s="647"/>
      <c r="N14" s="647"/>
      <c r="O14" s="647"/>
      <c r="P14" s="648"/>
      <c r="Q14" s="215" t="s">
        <v>948</v>
      </c>
      <c r="R14" s="215"/>
      <c r="S14" s="215"/>
      <c r="T14" s="215"/>
      <c r="U14" s="215"/>
      <c r="V14" s="215"/>
      <c r="W14" s="215"/>
      <c r="X14" s="215" t="s">
        <v>948</v>
      </c>
      <c r="Y14" s="215"/>
      <c r="Z14" s="215"/>
      <c r="AA14" s="215"/>
      <c r="AB14" s="215"/>
      <c r="AC14" s="215"/>
      <c r="AD14" s="215"/>
      <c r="AE14" s="215" t="s">
        <v>948</v>
      </c>
      <c r="AF14" s="215"/>
      <c r="AG14" s="215"/>
      <c r="AH14" s="215"/>
      <c r="AI14" s="215"/>
      <c r="AJ14" s="215"/>
      <c r="AK14" s="215"/>
      <c r="AL14" s="215" t="s">
        <v>948</v>
      </c>
      <c r="AM14" s="215"/>
      <c r="AN14" s="215"/>
      <c r="AO14" s="215"/>
      <c r="AP14" s="215"/>
      <c r="AQ14" s="215"/>
      <c r="AR14" s="215"/>
      <c r="AS14" s="649"/>
      <c r="AT14" s="649"/>
      <c r="AU14" s="649"/>
      <c r="AV14" s="649"/>
      <c r="AW14" s="649"/>
      <c r="AX14" s="649"/>
      <c r="AY14" s="650"/>
    </row>
    <row r="15" spans="2:51" ht="24.75" customHeight="1">
      <c r="B15" s="482"/>
      <c r="C15" s="483"/>
      <c r="D15" s="483"/>
      <c r="E15" s="483"/>
      <c r="F15" s="483"/>
      <c r="G15" s="484"/>
      <c r="H15" s="642"/>
      <c r="I15" s="643"/>
      <c r="J15" s="646" t="s">
        <v>46</v>
      </c>
      <c r="K15" s="647"/>
      <c r="L15" s="647"/>
      <c r="M15" s="647"/>
      <c r="N15" s="647"/>
      <c r="O15" s="647"/>
      <c r="P15" s="648"/>
      <c r="Q15" s="215" t="s">
        <v>948</v>
      </c>
      <c r="R15" s="215"/>
      <c r="S15" s="215"/>
      <c r="T15" s="215"/>
      <c r="U15" s="215"/>
      <c r="V15" s="215"/>
      <c r="W15" s="215"/>
      <c r="X15" s="215" t="s">
        <v>948</v>
      </c>
      <c r="Y15" s="215"/>
      <c r="Z15" s="215"/>
      <c r="AA15" s="215"/>
      <c r="AB15" s="215"/>
      <c r="AC15" s="215"/>
      <c r="AD15" s="215"/>
      <c r="AE15" s="215" t="s">
        <v>948</v>
      </c>
      <c r="AF15" s="215"/>
      <c r="AG15" s="215"/>
      <c r="AH15" s="215"/>
      <c r="AI15" s="215"/>
      <c r="AJ15" s="215"/>
      <c r="AK15" s="215"/>
      <c r="AL15" s="215" t="s">
        <v>948</v>
      </c>
      <c r="AM15" s="215"/>
      <c r="AN15" s="215"/>
      <c r="AO15" s="215"/>
      <c r="AP15" s="215"/>
      <c r="AQ15" s="215"/>
      <c r="AR15" s="215"/>
      <c r="AS15" s="649"/>
      <c r="AT15" s="649"/>
      <c r="AU15" s="649"/>
      <c r="AV15" s="649"/>
      <c r="AW15" s="649"/>
      <c r="AX15" s="649"/>
      <c r="AY15" s="650"/>
    </row>
    <row r="16" spans="2:51" ht="24.75" customHeight="1">
      <c r="B16" s="482"/>
      <c r="C16" s="483"/>
      <c r="D16" s="483"/>
      <c r="E16" s="483"/>
      <c r="F16" s="483"/>
      <c r="G16" s="484"/>
      <c r="H16" s="644"/>
      <c r="I16" s="645"/>
      <c r="J16" s="623" t="s">
        <v>26</v>
      </c>
      <c r="K16" s="624"/>
      <c r="L16" s="624"/>
      <c r="M16" s="624"/>
      <c r="N16" s="624"/>
      <c r="O16" s="624"/>
      <c r="P16" s="625"/>
      <c r="Q16" s="1350">
        <v>329</v>
      </c>
      <c r="R16" s="1350"/>
      <c r="S16" s="1350"/>
      <c r="T16" s="1350"/>
      <c r="U16" s="1350"/>
      <c r="V16" s="1350"/>
      <c r="W16" s="1350"/>
      <c r="X16" s="1350">
        <v>303</v>
      </c>
      <c r="Y16" s="1350"/>
      <c r="Z16" s="1350"/>
      <c r="AA16" s="1350"/>
      <c r="AB16" s="1350"/>
      <c r="AC16" s="1350"/>
      <c r="AD16" s="1350"/>
      <c r="AE16" s="629">
        <v>257</v>
      </c>
      <c r="AF16" s="629"/>
      <c r="AG16" s="629"/>
      <c r="AH16" s="629"/>
      <c r="AI16" s="629"/>
      <c r="AJ16" s="629"/>
      <c r="AK16" s="629"/>
      <c r="AL16" s="629">
        <v>246</v>
      </c>
      <c r="AM16" s="629"/>
      <c r="AN16" s="629"/>
      <c r="AO16" s="629"/>
      <c r="AP16" s="629"/>
      <c r="AQ16" s="629"/>
      <c r="AR16" s="629"/>
      <c r="AS16" s="629">
        <v>240</v>
      </c>
      <c r="AT16" s="629"/>
      <c r="AU16" s="629"/>
      <c r="AV16" s="629"/>
      <c r="AW16" s="629"/>
      <c r="AX16" s="629"/>
      <c r="AY16" s="630"/>
    </row>
    <row r="17" spans="2:64" ht="24.75" customHeight="1">
      <c r="B17" s="482"/>
      <c r="C17" s="483"/>
      <c r="D17" s="483"/>
      <c r="E17" s="483"/>
      <c r="F17" s="483"/>
      <c r="G17" s="484"/>
      <c r="H17" s="616" t="s">
        <v>44</v>
      </c>
      <c r="I17" s="617"/>
      <c r="J17" s="617"/>
      <c r="K17" s="617"/>
      <c r="L17" s="617"/>
      <c r="M17" s="617"/>
      <c r="N17" s="617"/>
      <c r="O17" s="617"/>
      <c r="P17" s="617"/>
      <c r="Q17" s="1351">
        <v>329</v>
      </c>
      <c r="R17" s="1351"/>
      <c r="S17" s="1351"/>
      <c r="T17" s="1351"/>
      <c r="U17" s="1351"/>
      <c r="V17" s="1351"/>
      <c r="W17" s="1351"/>
      <c r="X17" s="117">
        <v>303</v>
      </c>
      <c r="Y17" s="117"/>
      <c r="Z17" s="117"/>
      <c r="AA17" s="117"/>
      <c r="AB17" s="117"/>
      <c r="AC17" s="117"/>
      <c r="AD17" s="117"/>
      <c r="AE17" s="929">
        <v>257</v>
      </c>
      <c r="AF17" s="929"/>
      <c r="AG17" s="929"/>
      <c r="AH17" s="929"/>
      <c r="AI17" s="929"/>
      <c r="AJ17" s="929"/>
      <c r="AK17" s="929"/>
      <c r="AL17" s="621"/>
      <c r="AM17" s="621"/>
      <c r="AN17" s="621"/>
      <c r="AO17" s="621"/>
      <c r="AP17" s="621"/>
      <c r="AQ17" s="621"/>
      <c r="AR17" s="621"/>
      <c r="AS17" s="621"/>
      <c r="AT17" s="621"/>
      <c r="AU17" s="621"/>
      <c r="AV17" s="621"/>
      <c r="AW17" s="621"/>
      <c r="AX17" s="621"/>
      <c r="AY17" s="622"/>
    </row>
    <row r="18" spans="2:64" ht="24.75" customHeight="1">
      <c r="B18" s="520"/>
      <c r="C18" s="521"/>
      <c r="D18" s="521"/>
      <c r="E18" s="521"/>
      <c r="F18" s="521"/>
      <c r="G18" s="522"/>
      <c r="H18" s="616" t="s">
        <v>43</v>
      </c>
      <c r="I18" s="617"/>
      <c r="J18" s="617"/>
      <c r="K18" s="617"/>
      <c r="L18" s="617"/>
      <c r="M18" s="617"/>
      <c r="N18" s="617"/>
      <c r="O18" s="617"/>
      <c r="P18" s="617"/>
      <c r="Q18" s="1351">
        <v>100</v>
      </c>
      <c r="R18" s="1351"/>
      <c r="S18" s="1351"/>
      <c r="T18" s="1351"/>
      <c r="U18" s="1351"/>
      <c r="V18" s="1351"/>
      <c r="W18" s="1351"/>
      <c r="X18" s="117">
        <v>100</v>
      </c>
      <c r="Y18" s="117"/>
      <c r="Z18" s="117"/>
      <c r="AA18" s="117"/>
      <c r="AB18" s="117"/>
      <c r="AC18" s="117"/>
      <c r="AD18" s="117"/>
      <c r="AE18" s="929">
        <v>100</v>
      </c>
      <c r="AF18" s="929"/>
      <c r="AG18" s="929"/>
      <c r="AH18" s="929"/>
      <c r="AI18" s="929"/>
      <c r="AJ18" s="929"/>
      <c r="AK18" s="929"/>
      <c r="AL18" s="621"/>
      <c r="AM18" s="621"/>
      <c r="AN18" s="621"/>
      <c r="AO18" s="621"/>
      <c r="AP18" s="621"/>
      <c r="AQ18" s="621"/>
      <c r="AR18" s="621"/>
      <c r="AS18" s="621"/>
      <c r="AT18" s="621"/>
      <c r="AU18" s="621"/>
      <c r="AV18" s="621"/>
      <c r="AW18" s="621"/>
      <c r="AX18" s="621"/>
      <c r="AY18" s="622"/>
    </row>
    <row r="19" spans="2:64" ht="31.7" customHeight="1">
      <c r="B19" s="918" t="s">
        <v>388</v>
      </c>
      <c r="C19" s="919"/>
      <c r="D19" s="919"/>
      <c r="E19" s="919"/>
      <c r="F19" s="919"/>
      <c r="G19" s="920"/>
      <c r="H19" s="925" t="s">
        <v>387</v>
      </c>
      <c r="I19" s="892"/>
      <c r="J19" s="892"/>
      <c r="K19" s="892"/>
      <c r="L19" s="892"/>
      <c r="M19" s="892"/>
      <c r="N19" s="892"/>
      <c r="O19" s="892"/>
      <c r="P19" s="892"/>
      <c r="Q19" s="892"/>
      <c r="R19" s="892"/>
      <c r="S19" s="892"/>
      <c r="T19" s="892"/>
      <c r="U19" s="892"/>
      <c r="V19" s="892"/>
      <c r="W19" s="892"/>
      <c r="X19" s="892"/>
      <c r="Y19" s="893"/>
      <c r="Z19" s="894"/>
      <c r="AA19" s="895"/>
      <c r="AB19" s="896"/>
      <c r="AC19" s="897" t="s">
        <v>379</v>
      </c>
      <c r="AD19" s="892"/>
      <c r="AE19" s="893"/>
      <c r="AF19" s="898" t="s">
        <v>53</v>
      </c>
      <c r="AG19" s="898"/>
      <c r="AH19" s="898"/>
      <c r="AI19" s="898"/>
      <c r="AJ19" s="898"/>
      <c r="AK19" s="898" t="s">
        <v>52</v>
      </c>
      <c r="AL19" s="898"/>
      <c r="AM19" s="898"/>
      <c r="AN19" s="898"/>
      <c r="AO19" s="898"/>
      <c r="AP19" s="898" t="s">
        <v>51</v>
      </c>
      <c r="AQ19" s="898"/>
      <c r="AR19" s="898"/>
      <c r="AS19" s="898"/>
      <c r="AT19" s="898"/>
      <c r="AU19" s="1378" t="s">
        <v>951</v>
      </c>
      <c r="AV19" s="898"/>
      <c r="AW19" s="898"/>
      <c r="AX19" s="898"/>
      <c r="AY19" s="902"/>
    </row>
    <row r="20" spans="2:64" ht="30" customHeight="1">
      <c r="B20" s="921"/>
      <c r="C20" s="919"/>
      <c r="D20" s="919"/>
      <c r="E20" s="919"/>
      <c r="F20" s="919"/>
      <c r="G20" s="920"/>
      <c r="H20" s="1352" t="s">
        <v>952</v>
      </c>
      <c r="I20" s="1353"/>
      <c r="J20" s="1353"/>
      <c r="K20" s="1353"/>
      <c r="L20" s="1353"/>
      <c r="M20" s="1353"/>
      <c r="N20" s="1353"/>
      <c r="O20" s="1353"/>
      <c r="P20" s="1353"/>
      <c r="Q20" s="1353"/>
      <c r="R20" s="1353"/>
      <c r="S20" s="1353"/>
      <c r="T20" s="1353"/>
      <c r="U20" s="1353"/>
      <c r="V20" s="1353"/>
      <c r="W20" s="1353"/>
      <c r="X20" s="1353"/>
      <c r="Y20" s="1354"/>
      <c r="Z20" s="909" t="s">
        <v>384</v>
      </c>
      <c r="AA20" s="910"/>
      <c r="AB20" s="911"/>
      <c r="AC20" s="912" t="s">
        <v>373</v>
      </c>
      <c r="AD20" s="913"/>
      <c r="AE20" s="913"/>
      <c r="AF20" s="914">
        <v>221</v>
      </c>
      <c r="AG20" s="914"/>
      <c r="AH20" s="914"/>
      <c r="AI20" s="914"/>
      <c r="AJ20" s="914"/>
      <c r="AK20" s="914">
        <v>92</v>
      </c>
      <c r="AL20" s="914"/>
      <c r="AM20" s="914"/>
      <c r="AN20" s="914"/>
      <c r="AO20" s="914"/>
      <c r="AP20" s="914">
        <v>273</v>
      </c>
      <c r="AQ20" s="914"/>
      <c r="AR20" s="914"/>
      <c r="AS20" s="914"/>
      <c r="AT20" s="914"/>
      <c r="AU20" s="546" t="s">
        <v>953</v>
      </c>
      <c r="AV20" s="914"/>
      <c r="AW20" s="914"/>
      <c r="AX20" s="914"/>
      <c r="AY20" s="1358"/>
    </row>
    <row r="21" spans="2:64" ht="30" customHeight="1">
      <c r="B21" s="922"/>
      <c r="C21" s="923"/>
      <c r="D21" s="923"/>
      <c r="E21" s="923"/>
      <c r="F21" s="923"/>
      <c r="G21" s="924"/>
      <c r="H21" s="1355"/>
      <c r="I21" s="1356"/>
      <c r="J21" s="1356"/>
      <c r="K21" s="1356"/>
      <c r="L21" s="1356"/>
      <c r="M21" s="1356"/>
      <c r="N21" s="1356"/>
      <c r="O21" s="1356"/>
      <c r="P21" s="1356"/>
      <c r="Q21" s="1356"/>
      <c r="R21" s="1356"/>
      <c r="S21" s="1356"/>
      <c r="T21" s="1356"/>
      <c r="U21" s="1356"/>
      <c r="V21" s="1356"/>
      <c r="W21" s="1356"/>
      <c r="X21" s="1356"/>
      <c r="Y21" s="1357"/>
      <c r="Z21" s="897" t="s">
        <v>383</v>
      </c>
      <c r="AA21" s="892"/>
      <c r="AB21" s="893"/>
      <c r="AC21" s="926" t="s">
        <v>954</v>
      </c>
      <c r="AD21" s="926"/>
      <c r="AE21" s="926"/>
      <c r="AF21" s="888">
        <v>272.8</v>
      </c>
      <c r="AG21" s="888"/>
      <c r="AH21" s="888"/>
      <c r="AI21" s="888"/>
      <c r="AJ21" s="888"/>
      <c r="AK21" s="888">
        <v>141.5</v>
      </c>
      <c r="AL21" s="888"/>
      <c r="AM21" s="888"/>
      <c r="AN21" s="888"/>
      <c r="AO21" s="888"/>
      <c r="AP21" s="888">
        <v>354.5</v>
      </c>
      <c r="AQ21" s="888"/>
      <c r="AR21" s="888"/>
      <c r="AS21" s="888"/>
      <c r="AT21" s="888"/>
      <c r="AU21" s="889"/>
      <c r="AV21" s="889"/>
      <c r="AW21" s="889"/>
      <c r="AX21" s="889"/>
      <c r="AY21" s="890"/>
    </row>
    <row r="22" spans="2:64" ht="31.7" customHeight="1">
      <c r="B22" s="809" t="s">
        <v>381</v>
      </c>
      <c r="C22" s="810"/>
      <c r="D22" s="810"/>
      <c r="E22" s="810"/>
      <c r="F22" s="810"/>
      <c r="G22" s="811"/>
      <c r="H22" s="925" t="s">
        <v>380</v>
      </c>
      <c r="I22" s="892"/>
      <c r="J22" s="892"/>
      <c r="K22" s="892"/>
      <c r="L22" s="892"/>
      <c r="M22" s="892"/>
      <c r="N22" s="892"/>
      <c r="O22" s="892"/>
      <c r="P22" s="892"/>
      <c r="Q22" s="892"/>
      <c r="R22" s="892"/>
      <c r="S22" s="892"/>
      <c r="T22" s="892"/>
      <c r="U22" s="892"/>
      <c r="V22" s="892"/>
      <c r="W22" s="892"/>
      <c r="X22" s="892"/>
      <c r="Y22" s="893"/>
      <c r="Z22" s="894"/>
      <c r="AA22" s="895"/>
      <c r="AB22" s="896"/>
      <c r="AC22" s="897" t="s">
        <v>379</v>
      </c>
      <c r="AD22" s="892"/>
      <c r="AE22" s="893"/>
      <c r="AF22" s="898" t="s">
        <v>53</v>
      </c>
      <c r="AG22" s="898"/>
      <c r="AH22" s="898"/>
      <c r="AI22" s="898"/>
      <c r="AJ22" s="898"/>
      <c r="AK22" s="898" t="s">
        <v>52</v>
      </c>
      <c r="AL22" s="898"/>
      <c r="AM22" s="898"/>
      <c r="AN22" s="898"/>
      <c r="AO22" s="898"/>
      <c r="AP22" s="898" t="s">
        <v>51</v>
      </c>
      <c r="AQ22" s="898"/>
      <c r="AR22" s="898"/>
      <c r="AS22" s="898"/>
      <c r="AT22" s="898"/>
      <c r="AU22" s="899" t="s">
        <v>378</v>
      </c>
      <c r="AV22" s="900"/>
      <c r="AW22" s="900"/>
      <c r="AX22" s="900"/>
      <c r="AY22" s="901"/>
    </row>
    <row r="23" spans="2:64" ht="29.25" customHeight="1">
      <c r="B23" s="554"/>
      <c r="C23" s="424"/>
      <c r="D23" s="424"/>
      <c r="E23" s="424"/>
      <c r="F23" s="424"/>
      <c r="G23" s="425"/>
      <c r="H23" s="1352" t="s">
        <v>955</v>
      </c>
      <c r="I23" s="1359"/>
      <c r="J23" s="1359"/>
      <c r="K23" s="1359"/>
      <c r="L23" s="1359"/>
      <c r="M23" s="1359"/>
      <c r="N23" s="1359"/>
      <c r="O23" s="1359"/>
      <c r="P23" s="1359"/>
      <c r="Q23" s="1359"/>
      <c r="R23" s="1359"/>
      <c r="S23" s="1359"/>
      <c r="T23" s="1359"/>
      <c r="U23" s="1359"/>
      <c r="V23" s="1359"/>
      <c r="W23" s="1359"/>
      <c r="X23" s="1359"/>
      <c r="Y23" s="1360"/>
      <c r="Z23" s="856" t="s">
        <v>376</v>
      </c>
      <c r="AA23" s="990"/>
      <c r="AB23" s="991"/>
      <c r="AC23" s="1366" t="s">
        <v>370</v>
      </c>
      <c r="AD23" s="1367"/>
      <c r="AE23" s="1368"/>
      <c r="AF23" s="926">
        <v>15</v>
      </c>
      <c r="AG23" s="926"/>
      <c r="AH23" s="926"/>
      <c r="AI23" s="926"/>
      <c r="AJ23" s="926"/>
      <c r="AK23" s="926">
        <v>8</v>
      </c>
      <c r="AL23" s="926"/>
      <c r="AM23" s="926"/>
      <c r="AN23" s="926"/>
      <c r="AO23" s="926"/>
      <c r="AP23" s="926">
        <v>10</v>
      </c>
      <c r="AQ23" s="926"/>
      <c r="AR23" s="926"/>
      <c r="AS23" s="926"/>
      <c r="AT23" s="926"/>
      <c r="AU23" s="1376" t="s">
        <v>956</v>
      </c>
      <c r="AV23" s="337"/>
      <c r="AW23" s="337"/>
      <c r="AX23" s="337"/>
      <c r="AY23" s="978"/>
      <c r="BA23" s="1379"/>
      <c r="BB23" s="1379"/>
      <c r="BC23" s="1379"/>
      <c r="BD23" s="1379"/>
      <c r="BE23" s="1379"/>
      <c r="BF23" s="1379"/>
      <c r="BG23" s="1379"/>
      <c r="BH23" s="1379"/>
      <c r="BI23" s="1379"/>
      <c r="BJ23" s="1379"/>
      <c r="BK23" s="1379"/>
      <c r="BL23" s="1379"/>
    </row>
    <row r="24" spans="2:64" ht="25.5" customHeight="1">
      <c r="B24" s="554"/>
      <c r="C24" s="424"/>
      <c r="D24" s="424"/>
      <c r="E24" s="424"/>
      <c r="F24" s="424"/>
      <c r="G24" s="425"/>
      <c r="H24" s="1361"/>
      <c r="I24" s="1362"/>
      <c r="J24" s="1362"/>
      <c r="K24" s="1362"/>
      <c r="L24" s="1362"/>
      <c r="M24" s="1362"/>
      <c r="N24" s="1362"/>
      <c r="O24" s="1362"/>
      <c r="P24" s="1362"/>
      <c r="Q24" s="1362"/>
      <c r="R24" s="1362"/>
      <c r="S24" s="1362"/>
      <c r="T24" s="1362"/>
      <c r="U24" s="1362"/>
      <c r="V24" s="1362"/>
      <c r="W24" s="1362"/>
      <c r="X24" s="1362"/>
      <c r="Y24" s="1363"/>
      <c r="Z24" s="859"/>
      <c r="AA24" s="1364"/>
      <c r="AB24" s="1365"/>
      <c r="AC24" s="1369"/>
      <c r="AD24" s="1370"/>
      <c r="AE24" s="1371"/>
      <c r="AF24" s="1372"/>
      <c r="AG24" s="885"/>
      <c r="AH24" s="885"/>
      <c r="AI24" s="885"/>
      <c r="AJ24" s="886"/>
      <c r="AK24" s="1380" t="s">
        <v>957</v>
      </c>
      <c r="AL24" s="1381"/>
      <c r="AM24" s="1381"/>
      <c r="AN24" s="1381"/>
      <c r="AO24" s="1382"/>
      <c r="AP24" s="1380" t="s">
        <v>958</v>
      </c>
      <c r="AQ24" s="1381"/>
      <c r="AR24" s="1381"/>
      <c r="AS24" s="1381"/>
      <c r="AT24" s="1382"/>
      <c r="AU24" s="1380" t="s">
        <v>959</v>
      </c>
      <c r="AV24" s="1381"/>
      <c r="AW24" s="1381"/>
      <c r="AX24" s="1381"/>
      <c r="AY24" s="1383"/>
      <c r="BA24" s="1379"/>
      <c r="BB24" s="1379"/>
      <c r="BC24" s="1379"/>
      <c r="BD24" s="1379"/>
      <c r="BE24" s="1379"/>
      <c r="BF24" s="1379"/>
      <c r="BG24" s="1379"/>
      <c r="BH24" s="1379"/>
      <c r="BI24" s="1379"/>
      <c r="BJ24" s="1379"/>
      <c r="BK24" s="1379"/>
      <c r="BL24" s="1379"/>
    </row>
    <row r="25" spans="2:64" ht="29.25" customHeight="1">
      <c r="B25" s="554"/>
      <c r="C25" s="424"/>
      <c r="D25" s="424"/>
      <c r="E25" s="424"/>
      <c r="F25" s="424"/>
      <c r="G25" s="425"/>
      <c r="H25" s="1352" t="s">
        <v>960</v>
      </c>
      <c r="I25" s="1359"/>
      <c r="J25" s="1359"/>
      <c r="K25" s="1359"/>
      <c r="L25" s="1359"/>
      <c r="M25" s="1359"/>
      <c r="N25" s="1359"/>
      <c r="O25" s="1359"/>
      <c r="P25" s="1359"/>
      <c r="Q25" s="1359"/>
      <c r="R25" s="1359"/>
      <c r="S25" s="1359"/>
      <c r="T25" s="1359"/>
      <c r="U25" s="1359"/>
      <c r="V25" s="1359"/>
      <c r="W25" s="1359"/>
      <c r="X25" s="1359"/>
      <c r="Y25" s="1360"/>
      <c r="Z25" s="859"/>
      <c r="AA25" s="1364"/>
      <c r="AB25" s="1365"/>
      <c r="AC25" s="1366" t="s">
        <v>373</v>
      </c>
      <c r="AD25" s="1367"/>
      <c r="AE25" s="1368"/>
      <c r="AF25" s="926">
        <v>157</v>
      </c>
      <c r="AG25" s="926"/>
      <c r="AH25" s="926"/>
      <c r="AI25" s="926"/>
      <c r="AJ25" s="926"/>
      <c r="AK25" s="926">
        <v>144</v>
      </c>
      <c r="AL25" s="926"/>
      <c r="AM25" s="926"/>
      <c r="AN25" s="926"/>
      <c r="AO25" s="926"/>
      <c r="AP25" s="926">
        <v>111</v>
      </c>
      <c r="AQ25" s="926"/>
      <c r="AR25" s="926"/>
      <c r="AS25" s="926"/>
      <c r="AT25" s="926"/>
      <c r="AU25" s="1376" t="s">
        <v>956</v>
      </c>
      <c r="AV25" s="337"/>
      <c r="AW25" s="337"/>
      <c r="AX25" s="337"/>
      <c r="AY25" s="978"/>
      <c r="BA25" s="1379"/>
      <c r="BB25" s="1379"/>
      <c r="BC25" s="1379"/>
      <c r="BD25" s="1379"/>
      <c r="BE25" s="1379"/>
      <c r="BF25" s="1379"/>
      <c r="BG25" s="1379"/>
      <c r="BH25" s="1379"/>
      <c r="BI25" s="1379"/>
      <c r="BJ25" s="1379"/>
      <c r="BK25" s="1379"/>
      <c r="BL25" s="1379"/>
    </row>
    <row r="26" spans="2:64" ht="25.5" customHeight="1">
      <c r="B26" s="554"/>
      <c r="C26" s="424"/>
      <c r="D26" s="424"/>
      <c r="E26" s="424"/>
      <c r="F26" s="424"/>
      <c r="G26" s="425"/>
      <c r="H26" s="1361"/>
      <c r="I26" s="1362"/>
      <c r="J26" s="1362"/>
      <c r="K26" s="1362"/>
      <c r="L26" s="1362"/>
      <c r="M26" s="1362"/>
      <c r="N26" s="1362"/>
      <c r="O26" s="1362"/>
      <c r="P26" s="1362"/>
      <c r="Q26" s="1362"/>
      <c r="R26" s="1362"/>
      <c r="S26" s="1362"/>
      <c r="T26" s="1362"/>
      <c r="U26" s="1362"/>
      <c r="V26" s="1362"/>
      <c r="W26" s="1362"/>
      <c r="X26" s="1362"/>
      <c r="Y26" s="1363"/>
      <c r="Z26" s="859"/>
      <c r="AA26" s="1364"/>
      <c r="AB26" s="1365"/>
      <c r="AC26" s="1369"/>
      <c r="AD26" s="1370"/>
      <c r="AE26" s="1371"/>
      <c r="AF26" s="1372"/>
      <c r="AG26" s="885"/>
      <c r="AH26" s="885"/>
      <c r="AI26" s="885"/>
      <c r="AJ26" s="886"/>
      <c r="AK26" s="1373" t="s">
        <v>961</v>
      </c>
      <c r="AL26" s="1374"/>
      <c r="AM26" s="1374"/>
      <c r="AN26" s="1374"/>
      <c r="AO26" s="1375"/>
      <c r="AP26" s="1373" t="s">
        <v>962</v>
      </c>
      <c r="AQ26" s="1374"/>
      <c r="AR26" s="1374"/>
      <c r="AS26" s="1374"/>
      <c r="AT26" s="1375"/>
      <c r="AU26" s="1373" t="s">
        <v>963</v>
      </c>
      <c r="AV26" s="1374"/>
      <c r="AW26" s="1374"/>
      <c r="AX26" s="1374"/>
      <c r="AY26" s="1377"/>
    </row>
    <row r="27" spans="2:64" ht="29.25" customHeight="1">
      <c r="B27" s="554"/>
      <c r="C27" s="424"/>
      <c r="D27" s="424"/>
      <c r="E27" s="424"/>
      <c r="F27" s="424"/>
      <c r="G27" s="425"/>
      <c r="H27" s="1352" t="s">
        <v>964</v>
      </c>
      <c r="I27" s="1359"/>
      <c r="J27" s="1359"/>
      <c r="K27" s="1359"/>
      <c r="L27" s="1359"/>
      <c r="M27" s="1359"/>
      <c r="N27" s="1359"/>
      <c r="O27" s="1359"/>
      <c r="P27" s="1359"/>
      <c r="Q27" s="1359"/>
      <c r="R27" s="1359"/>
      <c r="S27" s="1359"/>
      <c r="T27" s="1359"/>
      <c r="U27" s="1359"/>
      <c r="V27" s="1359"/>
      <c r="W27" s="1359"/>
      <c r="X27" s="1359"/>
      <c r="Y27" s="1360"/>
      <c r="Z27" s="859"/>
      <c r="AA27" s="1364"/>
      <c r="AB27" s="1365"/>
      <c r="AC27" s="1384" t="s">
        <v>370</v>
      </c>
      <c r="AD27" s="1367"/>
      <c r="AE27" s="1368"/>
      <c r="AF27" s="926">
        <v>66</v>
      </c>
      <c r="AG27" s="926"/>
      <c r="AH27" s="926"/>
      <c r="AI27" s="926"/>
      <c r="AJ27" s="926"/>
      <c r="AK27" s="1385">
        <v>57</v>
      </c>
      <c r="AL27" s="1385"/>
      <c r="AM27" s="1385"/>
      <c r="AN27" s="1385"/>
      <c r="AO27" s="1385"/>
      <c r="AP27" s="1385">
        <v>67</v>
      </c>
      <c r="AQ27" s="1385"/>
      <c r="AR27" s="1385"/>
      <c r="AS27" s="1385"/>
      <c r="AT27" s="1385"/>
      <c r="AU27" s="1386" t="s">
        <v>956</v>
      </c>
      <c r="AV27" s="344"/>
      <c r="AW27" s="344"/>
      <c r="AX27" s="344"/>
      <c r="AY27" s="1387"/>
    </row>
    <row r="28" spans="2:64" ht="26.85" customHeight="1">
      <c r="B28" s="701"/>
      <c r="C28" s="693"/>
      <c r="D28" s="693"/>
      <c r="E28" s="693"/>
      <c r="F28" s="693"/>
      <c r="G28" s="812"/>
      <c r="H28" s="1361"/>
      <c r="I28" s="1362"/>
      <c r="J28" s="1362"/>
      <c r="K28" s="1362"/>
      <c r="L28" s="1362"/>
      <c r="M28" s="1362"/>
      <c r="N28" s="1362"/>
      <c r="O28" s="1362"/>
      <c r="P28" s="1362"/>
      <c r="Q28" s="1362"/>
      <c r="R28" s="1362"/>
      <c r="S28" s="1362"/>
      <c r="T28" s="1362"/>
      <c r="U28" s="1362"/>
      <c r="V28" s="1362"/>
      <c r="W28" s="1362"/>
      <c r="X28" s="1362"/>
      <c r="Y28" s="1363"/>
      <c r="Z28" s="992"/>
      <c r="AA28" s="993"/>
      <c r="AB28" s="994"/>
      <c r="AC28" s="1369"/>
      <c r="AD28" s="1370"/>
      <c r="AE28" s="1371"/>
      <c r="AF28" s="1372"/>
      <c r="AG28" s="885"/>
      <c r="AH28" s="885"/>
      <c r="AI28" s="885"/>
      <c r="AJ28" s="886"/>
      <c r="AK28" s="1373" t="s">
        <v>965</v>
      </c>
      <c r="AL28" s="1374"/>
      <c r="AM28" s="1374"/>
      <c r="AN28" s="1374"/>
      <c r="AO28" s="1375"/>
      <c r="AP28" s="1373" t="s">
        <v>966</v>
      </c>
      <c r="AQ28" s="1374"/>
      <c r="AR28" s="1374"/>
      <c r="AS28" s="1374"/>
      <c r="AT28" s="1375"/>
      <c r="AU28" s="1373" t="s">
        <v>967</v>
      </c>
      <c r="AV28" s="1374"/>
      <c r="AW28" s="1374"/>
      <c r="AX28" s="1374"/>
      <c r="AY28" s="1377"/>
    </row>
    <row r="29" spans="2:64" ht="88.5" customHeight="1">
      <c r="B29" s="809" t="s">
        <v>366</v>
      </c>
      <c r="C29" s="983"/>
      <c r="D29" s="983"/>
      <c r="E29" s="983"/>
      <c r="F29" s="983"/>
      <c r="G29" s="983"/>
      <c r="H29" s="1389" t="s">
        <v>968</v>
      </c>
      <c r="I29" s="1390"/>
      <c r="J29" s="1390"/>
      <c r="K29" s="1390"/>
      <c r="L29" s="1390"/>
      <c r="M29" s="1390"/>
      <c r="N29" s="1390"/>
      <c r="O29" s="1390"/>
      <c r="P29" s="1390"/>
      <c r="Q29" s="1390"/>
      <c r="R29" s="1390"/>
      <c r="S29" s="1390"/>
      <c r="T29" s="1390"/>
      <c r="U29" s="1390"/>
      <c r="V29" s="1390"/>
      <c r="W29" s="1390"/>
      <c r="X29" s="1390"/>
      <c r="Y29" s="1390"/>
      <c r="Z29" s="816" t="s">
        <v>364</v>
      </c>
      <c r="AA29" s="817"/>
      <c r="AB29" s="818"/>
      <c r="AC29" s="1391" t="s">
        <v>969</v>
      </c>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3"/>
      <c r="BA29" s="1379"/>
      <c r="BB29" s="1379"/>
      <c r="BC29" s="1379"/>
      <c r="BD29" s="1379"/>
      <c r="BE29" s="1379"/>
      <c r="BF29" s="1379"/>
      <c r="BG29" s="1379"/>
      <c r="BH29" s="1379"/>
      <c r="BI29" s="1379"/>
      <c r="BJ29" s="1379"/>
      <c r="BK29" s="1379"/>
      <c r="BL29" s="1379"/>
    </row>
    <row r="30" spans="2:64" ht="23.1" customHeight="1">
      <c r="B30" s="153" t="s">
        <v>42</v>
      </c>
      <c r="C30" s="154"/>
      <c r="D30" s="159" t="s">
        <v>29</v>
      </c>
      <c r="E30" s="160"/>
      <c r="F30" s="160"/>
      <c r="G30" s="160"/>
      <c r="H30" s="160"/>
      <c r="I30" s="160"/>
      <c r="J30" s="160"/>
      <c r="K30" s="160"/>
      <c r="L30" s="161"/>
      <c r="M30" s="162" t="s">
        <v>41</v>
      </c>
      <c r="N30" s="162"/>
      <c r="O30" s="162"/>
      <c r="P30" s="162"/>
      <c r="Q30" s="162"/>
      <c r="R30" s="162"/>
      <c r="S30" s="163" t="s">
        <v>40</v>
      </c>
      <c r="T30" s="163"/>
      <c r="U30" s="163"/>
      <c r="V30" s="163"/>
      <c r="W30" s="163"/>
      <c r="X30" s="163"/>
      <c r="Y30" s="164" t="s">
        <v>358</v>
      </c>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5"/>
    </row>
    <row r="31" spans="2:64" ht="23.1" customHeight="1">
      <c r="B31" s="155"/>
      <c r="C31" s="156"/>
      <c r="D31" s="1388" t="s">
        <v>970</v>
      </c>
      <c r="E31" s="477"/>
      <c r="F31" s="477"/>
      <c r="G31" s="477"/>
      <c r="H31" s="477"/>
      <c r="I31" s="477"/>
      <c r="J31" s="477"/>
      <c r="K31" s="477"/>
      <c r="L31" s="478"/>
      <c r="M31" s="445">
        <v>40</v>
      </c>
      <c r="N31" s="445"/>
      <c r="O31" s="445"/>
      <c r="P31" s="445"/>
      <c r="Q31" s="445"/>
      <c r="R31" s="445"/>
      <c r="S31" s="445">
        <v>36</v>
      </c>
      <c r="T31" s="445"/>
      <c r="U31" s="445"/>
      <c r="V31" s="445"/>
      <c r="W31" s="445"/>
      <c r="X31" s="445"/>
      <c r="Y31" s="170"/>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2"/>
    </row>
    <row r="32" spans="2:64" ht="23.1" customHeight="1">
      <c r="B32" s="155"/>
      <c r="C32" s="156"/>
      <c r="D32" s="1203" t="s">
        <v>971</v>
      </c>
      <c r="E32" s="403"/>
      <c r="F32" s="403"/>
      <c r="G32" s="403"/>
      <c r="H32" s="403"/>
      <c r="I32" s="403"/>
      <c r="J32" s="403"/>
      <c r="K32" s="403"/>
      <c r="L32" s="404"/>
      <c r="M32" s="443">
        <v>31</v>
      </c>
      <c r="N32" s="443"/>
      <c r="O32" s="443"/>
      <c r="P32" s="443"/>
      <c r="Q32" s="443"/>
      <c r="R32" s="443"/>
      <c r="S32" s="443">
        <v>30</v>
      </c>
      <c r="T32" s="443"/>
      <c r="U32" s="443"/>
      <c r="V32" s="443"/>
      <c r="W32" s="443"/>
      <c r="X32" s="443"/>
      <c r="Y32" s="146"/>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8"/>
    </row>
    <row r="33" spans="1:51" ht="23.1" customHeight="1">
      <c r="B33" s="155"/>
      <c r="C33" s="156"/>
      <c r="D33" s="1203" t="s">
        <v>972</v>
      </c>
      <c r="E33" s="403"/>
      <c r="F33" s="403"/>
      <c r="G33" s="403"/>
      <c r="H33" s="403"/>
      <c r="I33" s="403"/>
      <c r="J33" s="403"/>
      <c r="K33" s="403"/>
      <c r="L33" s="404"/>
      <c r="M33" s="443">
        <v>103</v>
      </c>
      <c r="N33" s="443"/>
      <c r="O33" s="443"/>
      <c r="P33" s="443"/>
      <c r="Q33" s="443"/>
      <c r="R33" s="443"/>
      <c r="S33" s="443">
        <v>102</v>
      </c>
      <c r="T33" s="443"/>
      <c r="U33" s="443"/>
      <c r="V33" s="443"/>
      <c r="W33" s="443"/>
      <c r="X33" s="443"/>
      <c r="Y33" s="146"/>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8"/>
    </row>
    <row r="34" spans="1:51" ht="23.1" customHeight="1">
      <c r="B34" s="155"/>
      <c r="C34" s="156"/>
      <c r="D34" s="1203" t="s">
        <v>973</v>
      </c>
      <c r="E34" s="403"/>
      <c r="F34" s="403"/>
      <c r="G34" s="403"/>
      <c r="H34" s="403"/>
      <c r="I34" s="403"/>
      <c r="J34" s="403"/>
      <c r="K34" s="403"/>
      <c r="L34" s="404"/>
      <c r="M34" s="443">
        <v>70</v>
      </c>
      <c r="N34" s="443"/>
      <c r="O34" s="443"/>
      <c r="P34" s="443"/>
      <c r="Q34" s="443"/>
      <c r="R34" s="443"/>
      <c r="S34" s="443">
        <v>70</v>
      </c>
      <c r="T34" s="443"/>
      <c r="U34" s="443"/>
      <c r="V34" s="443"/>
      <c r="W34" s="443"/>
      <c r="X34" s="443"/>
      <c r="Y34" s="146"/>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8"/>
    </row>
    <row r="35" spans="1:51" ht="23.1" customHeight="1">
      <c r="B35" s="155"/>
      <c r="C35" s="156"/>
      <c r="D35" s="1395" t="s">
        <v>974</v>
      </c>
      <c r="E35" s="1396"/>
      <c r="F35" s="1396"/>
      <c r="G35" s="1396"/>
      <c r="H35" s="1396"/>
      <c r="I35" s="1396"/>
      <c r="J35" s="1396"/>
      <c r="K35" s="1396"/>
      <c r="L35" s="1397"/>
      <c r="M35" s="1401">
        <v>1</v>
      </c>
      <c r="N35" s="1402"/>
      <c r="O35" s="1402"/>
      <c r="P35" s="1402"/>
      <c r="Q35" s="1402"/>
      <c r="R35" s="1402"/>
      <c r="S35" s="1402">
        <v>1</v>
      </c>
      <c r="T35" s="1402"/>
      <c r="U35" s="1402"/>
      <c r="V35" s="1402"/>
      <c r="W35" s="1402"/>
      <c r="X35" s="1402"/>
      <c r="Y35" s="146"/>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8"/>
    </row>
    <row r="36" spans="1:51" ht="23.1" customHeight="1">
      <c r="B36" s="155"/>
      <c r="C36" s="156"/>
      <c r="D36" s="1398"/>
      <c r="E36" s="1399"/>
      <c r="F36" s="1399"/>
      <c r="G36" s="1399"/>
      <c r="H36" s="1399"/>
      <c r="I36" s="1399"/>
      <c r="J36" s="1399"/>
      <c r="K36" s="1399"/>
      <c r="L36" s="1400"/>
      <c r="M36" s="1394"/>
      <c r="N36" s="1394"/>
      <c r="O36" s="1394"/>
      <c r="P36" s="1394"/>
      <c r="Q36" s="1394"/>
      <c r="R36" s="1394"/>
      <c r="S36" s="1394"/>
      <c r="T36" s="1394"/>
      <c r="U36" s="1394"/>
      <c r="V36" s="1394"/>
      <c r="W36" s="1394"/>
      <c r="X36" s="1394"/>
      <c r="Y36" s="146"/>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8"/>
    </row>
    <row r="37" spans="1:51" ht="23.1" customHeight="1">
      <c r="B37" s="155"/>
      <c r="C37" s="156"/>
      <c r="D37" s="149"/>
      <c r="E37" s="150"/>
      <c r="F37" s="150"/>
      <c r="G37" s="150"/>
      <c r="H37" s="150"/>
      <c r="I37" s="150"/>
      <c r="J37" s="150"/>
      <c r="K37" s="150"/>
      <c r="L37" s="151"/>
      <c r="M37" s="444"/>
      <c r="N37" s="444"/>
      <c r="O37" s="444"/>
      <c r="P37" s="444"/>
      <c r="Q37" s="444"/>
      <c r="R37" s="444"/>
      <c r="S37" s="444"/>
      <c r="T37" s="444"/>
      <c r="U37" s="444"/>
      <c r="V37" s="444"/>
      <c r="W37" s="444"/>
      <c r="X37" s="444"/>
      <c r="Y37" s="146"/>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8"/>
    </row>
    <row r="38" spans="1:51" ht="23.1" customHeight="1">
      <c r="B38" s="157"/>
      <c r="C38" s="158"/>
      <c r="D38" s="173" t="s">
        <v>26</v>
      </c>
      <c r="E38" s="174"/>
      <c r="F38" s="174"/>
      <c r="G38" s="174"/>
      <c r="H38" s="174"/>
      <c r="I38" s="174"/>
      <c r="J38" s="174"/>
      <c r="K38" s="174"/>
      <c r="L38" s="175"/>
      <c r="M38" s="442">
        <v>246</v>
      </c>
      <c r="N38" s="442"/>
      <c r="O38" s="442"/>
      <c r="P38" s="442"/>
      <c r="Q38" s="442"/>
      <c r="R38" s="442"/>
      <c r="S38" s="442">
        <v>240</v>
      </c>
      <c r="T38" s="442"/>
      <c r="U38" s="442"/>
      <c r="V38" s="442"/>
      <c r="W38" s="442"/>
      <c r="X38" s="442"/>
      <c r="Y38" s="177"/>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9"/>
    </row>
    <row r="39" spans="1:51" ht="3" customHeight="1">
      <c r="A39" s="10"/>
      <c r="B39" s="28"/>
      <c r="C39" s="2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row>
    <row r="40" spans="1:51" ht="3" customHeight="1" thickBot="1">
      <c r="A40" s="10"/>
      <c r="B40" s="37"/>
      <c r="C40" s="37"/>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row>
    <row r="41" spans="1:51" ht="21" hidden="1" customHeight="1">
      <c r="B41" s="776" t="s">
        <v>349</v>
      </c>
      <c r="C41" s="777"/>
      <c r="D41" s="692" t="s">
        <v>348</v>
      </c>
      <c r="E41" s="693"/>
      <c r="F41" s="693"/>
      <c r="G41" s="693"/>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c r="AJ41" s="693"/>
      <c r="AK41" s="693"/>
      <c r="AL41" s="693"/>
      <c r="AM41" s="693"/>
      <c r="AN41" s="693"/>
      <c r="AO41" s="693"/>
      <c r="AP41" s="693"/>
      <c r="AQ41" s="693"/>
      <c r="AR41" s="693"/>
      <c r="AS41" s="693"/>
      <c r="AT41" s="693"/>
      <c r="AU41" s="693"/>
      <c r="AV41" s="693"/>
      <c r="AW41" s="693"/>
      <c r="AX41" s="693"/>
      <c r="AY41" s="694"/>
    </row>
    <row r="42" spans="1:51" ht="203.25" hidden="1" customHeight="1">
      <c r="B42" s="776"/>
      <c r="C42" s="777"/>
      <c r="D42" s="780" t="s">
        <v>347</v>
      </c>
      <c r="E42" s="781"/>
      <c r="F42" s="781"/>
      <c r="G42" s="781"/>
      <c r="H42" s="781"/>
      <c r="I42" s="781"/>
      <c r="J42" s="781"/>
      <c r="K42" s="781"/>
      <c r="L42" s="781"/>
      <c r="M42" s="781"/>
      <c r="N42" s="781"/>
      <c r="O42" s="781"/>
      <c r="P42" s="781"/>
      <c r="Q42" s="781"/>
      <c r="R42" s="781"/>
      <c r="S42" s="781"/>
      <c r="T42" s="781"/>
      <c r="U42" s="781"/>
      <c r="V42" s="781"/>
      <c r="W42" s="781"/>
      <c r="X42" s="781"/>
      <c r="Y42" s="781"/>
      <c r="Z42" s="781"/>
      <c r="AA42" s="781"/>
      <c r="AB42" s="781"/>
      <c r="AC42" s="781"/>
      <c r="AD42" s="781"/>
      <c r="AE42" s="781"/>
      <c r="AF42" s="781"/>
      <c r="AG42" s="781"/>
      <c r="AH42" s="781"/>
      <c r="AI42" s="781"/>
      <c r="AJ42" s="781"/>
      <c r="AK42" s="781"/>
      <c r="AL42" s="781"/>
      <c r="AM42" s="781"/>
      <c r="AN42" s="781"/>
      <c r="AO42" s="781"/>
      <c r="AP42" s="781"/>
      <c r="AQ42" s="781"/>
      <c r="AR42" s="781"/>
      <c r="AS42" s="781"/>
      <c r="AT42" s="781"/>
      <c r="AU42" s="781"/>
      <c r="AV42" s="781"/>
      <c r="AW42" s="781"/>
      <c r="AX42" s="781"/>
      <c r="AY42" s="782"/>
    </row>
    <row r="43" spans="1:51" ht="20.25" hidden="1" customHeight="1">
      <c r="B43" s="776"/>
      <c r="C43" s="777"/>
      <c r="D43" s="783" t="s">
        <v>346</v>
      </c>
      <c r="E43" s="784"/>
      <c r="F43" s="784"/>
      <c r="G43" s="784"/>
      <c r="H43" s="784"/>
      <c r="I43" s="784"/>
      <c r="J43" s="784"/>
      <c r="K43" s="784"/>
      <c r="L43" s="784"/>
      <c r="M43" s="784"/>
      <c r="N43" s="784"/>
      <c r="O43" s="784"/>
      <c r="P43" s="784"/>
      <c r="Q43" s="784"/>
      <c r="R43" s="784"/>
      <c r="S43" s="784"/>
      <c r="T43" s="784"/>
      <c r="U43" s="784"/>
      <c r="V43" s="784"/>
      <c r="W43" s="784"/>
      <c r="X43" s="784"/>
      <c r="Y43" s="784"/>
      <c r="Z43" s="784"/>
      <c r="AA43" s="784"/>
      <c r="AB43" s="784"/>
      <c r="AC43" s="784"/>
      <c r="AD43" s="784"/>
      <c r="AE43" s="784"/>
      <c r="AF43" s="784"/>
      <c r="AG43" s="784"/>
      <c r="AH43" s="784"/>
      <c r="AI43" s="784"/>
      <c r="AJ43" s="784"/>
      <c r="AK43" s="784"/>
      <c r="AL43" s="784"/>
      <c r="AM43" s="784"/>
      <c r="AN43" s="784"/>
      <c r="AO43" s="784"/>
      <c r="AP43" s="784"/>
      <c r="AQ43" s="784"/>
      <c r="AR43" s="784"/>
      <c r="AS43" s="784"/>
      <c r="AT43" s="784"/>
      <c r="AU43" s="784"/>
      <c r="AV43" s="784"/>
      <c r="AW43" s="784"/>
      <c r="AX43" s="784"/>
      <c r="AY43" s="785"/>
    </row>
    <row r="44" spans="1:51" ht="100.5" hidden="1" customHeight="1" thickBot="1">
      <c r="B44" s="778"/>
      <c r="C44" s="779"/>
      <c r="D44" s="684"/>
      <c r="E44" s="685"/>
      <c r="F44" s="685"/>
      <c r="G44" s="685"/>
      <c r="H44" s="685"/>
      <c r="I44" s="685"/>
      <c r="J44" s="685"/>
      <c r="K44" s="685"/>
      <c r="L44" s="685"/>
      <c r="M44" s="685"/>
      <c r="N44" s="685"/>
      <c r="O44" s="685"/>
      <c r="P44" s="685"/>
      <c r="Q44" s="685"/>
      <c r="R44" s="685"/>
      <c r="S44" s="685"/>
      <c r="T44" s="685"/>
      <c r="U44" s="685"/>
      <c r="V44" s="685"/>
      <c r="W44" s="685"/>
      <c r="X44" s="685"/>
      <c r="Y44" s="685"/>
      <c r="Z44" s="685"/>
      <c r="AA44" s="685"/>
      <c r="AB44" s="685"/>
      <c r="AC44" s="685"/>
      <c r="AD44" s="685"/>
      <c r="AE44" s="685"/>
      <c r="AF44" s="685"/>
      <c r="AG44" s="685"/>
      <c r="AH44" s="685"/>
      <c r="AI44" s="685"/>
      <c r="AJ44" s="685"/>
      <c r="AK44" s="685"/>
      <c r="AL44" s="685"/>
      <c r="AM44" s="685"/>
      <c r="AN44" s="685"/>
      <c r="AO44" s="685"/>
      <c r="AP44" s="685"/>
      <c r="AQ44" s="685"/>
      <c r="AR44" s="685"/>
      <c r="AS44" s="685"/>
      <c r="AT44" s="685"/>
      <c r="AU44" s="685"/>
      <c r="AV44" s="685"/>
      <c r="AW44" s="685"/>
      <c r="AX44" s="685"/>
      <c r="AY44" s="686"/>
    </row>
    <row r="45" spans="1:51" ht="21" hidden="1" customHeight="1">
      <c r="A45" s="7"/>
      <c r="B45" s="35"/>
      <c r="C45" s="34"/>
      <c r="D45" s="754" t="s">
        <v>345</v>
      </c>
      <c r="E45" s="755"/>
      <c r="F45" s="755"/>
      <c r="G45" s="755"/>
      <c r="H45" s="755"/>
      <c r="I45" s="755"/>
      <c r="J45" s="755"/>
      <c r="K45" s="755"/>
      <c r="L45" s="755"/>
      <c r="M45" s="755"/>
      <c r="N45" s="755"/>
      <c r="O45" s="755"/>
      <c r="P45" s="755"/>
      <c r="Q45" s="755"/>
      <c r="R45" s="755"/>
      <c r="S45" s="755"/>
      <c r="T45" s="755"/>
      <c r="U45" s="755"/>
      <c r="V45" s="755"/>
      <c r="W45" s="755"/>
      <c r="X45" s="755"/>
      <c r="Y45" s="755"/>
      <c r="Z45" s="755"/>
      <c r="AA45" s="755"/>
      <c r="AB45" s="755"/>
      <c r="AC45" s="755"/>
      <c r="AD45" s="755"/>
      <c r="AE45" s="755"/>
      <c r="AF45" s="755"/>
      <c r="AG45" s="755"/>
      <c r="AH45" s="755"/>
      <c r="AI45" s="755"/>
      <c r="AJ45" s="755"/>
      <c r="AK45" s="755"/>
      <c r="AL45" s="755"/>
      <c r="AM45" s="755"/>
      <c r="AN45" s="755"/>
      <c r="AO45" s="755"/>
      <c r="AP45" s="755"/>
      <c r="AQ45" s="755"/>
      <c r="AR45" s="755"/>
      <c r="AS45" s="755"/>
      <c r="AT45" s="755"/>
      <c r="AU45" s="755"/>
      <c r="AV45" s="755"/>
      <c r="AW45" s="755"/>
      <c r="AX45" s="755"/>
      <c r="AY45" s="756"/>
    </row>
    <row r="46" spans="1:51" ht="135.94999999999999" hidden="1" customHeight="1">
      <c r="A46" s="7"/>
      <c r="B46" s="33"/>
      <c r="C46" s="32"/>
      <c r="D46" s="757"/>
      <c r="E46" s="758"/>
      <c r="F46" s="758"/>
      <c r="G46" s="758"/>
      <c r="H46" s="758"/>
      <c r="I46" s="758"/>
      <c r="J46" s="758"/>
      <c r="K46" s="758"/>
      <c r="L46" s="758"/>
      <c r="M46" s="758"/>
      <c r="N46" s="758"/>
      <c r="O46" s="758"/>
      <c r="P46" s="758"/>
      <c r="Q46" s="758"/>
      <c r="R46" s="758"/>
      <c r="S46" s="758"/>
      <c r="T46" s="758"/>
      <c r="U46" s="758"/>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58"/>
      <c r="AS46" s="758"/>
      <c r="AT46" s="758"/>
      <c r="AU46" s="758"/>
      <c r="AV46" s="758"/>
      <c r="AW46" s="758"/>
      <c r="AX46" s="758"/>
      <c r="AY46" s="759"/>
    </row>
    <row r="47" spans="1:51" ht="21" customHeight="1">
      <c r="A47" s="7"/>
      <c r="B47" s="760" t="s">
        <v>344</v>
      </c>
      <c r="C47" s="761"/>
      <c r="D47" s="761"/>
      <c r="E47" s="761"/>
      <c r="F47" s="761"/>
      <c r="G47" s="761"/>
      <c r="H47" s="761"/>
      <c r="I47" s="761"/>
      <c r="J47" s="761"/>
      <c r="K47" s="761"/>
      <c r="L47" s="761"/>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2"/>
    </row>
    <row r="48" spans="1:51" ht="21" customHeight="1">
      <c r="A48" s="7"/>
      <c r="B48" s="33"/>
      <c r="C48" s="32"/>
      <c r="D48" s="763" t="s">
        <v>343</v>
      </c>
      <c r="E48" s="764"/>
      <c r="F48" s="764"/>
      <c r="G48" s="764"/>
      <c r="H48" s="765" t="s">
        <v>342</v>
      </c>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6"/>
      <c r="AH48" s="765" t="s">
        <v>341</v>
      </c>
      <c r="AI48" s="764"/>
      <c r="AJ48" s="764"/>
      <c r="AK48" s="764"/>
      <c r="AL48" s="764"/>
      <c r="AM48" s="764"/>
      <c r="AN48" s="764"/>
      <c r="AO48" s="764"/>
      <c r="AP48" s="764"/>
      <c r="AQ48" s="764"/>
      <c r="AR48" s="764"/>
      <c r="AS48" s="764"/>
      <c r="AT48" s="764"/>
      <c r="AU48" s="764"/>
      <c r="AV48" s="764"/>
      <c r="AW48" s="764"/>
      <c r="AX48" s="764"/>
      <c r="AY48" s="1027"/>
    </row>
    <row r="49" spans="1:51" ht="26.25" customHeight="1">
      <c r="A49" s="7"/>
      <c r="B49" s="719" t="s">
        <v>340</v>
      </c>
      <c r="C49" s="720"/>
      <c r="D49" s="749" t="s">
        <v>975</v>
      </c>
      <c r="E49" s="727"/>
      <c r="F49" s="727"/>
      <c r="G49" s="728"/>
      <c r="H49" s="726" t="s">
        <v>339</v>
      </c>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8"/>
      <c r="AH49" s="1403" t="s">
        <v>976</v>
      </c>
      <c r="AI49" s="1404"/>
      <c r="AJ49" s="1404"/>
      <c r="AK49" s="1404"/>
      <c r="AL49" s="1404"/>
      <c r="AM49" s="1404"/>
      <c r="AN49" s="1404"/>
      <c r="AO49" s="1404"/>
      <c r="AP49" s="1404"/>
      <c r="AQ49" s="1404"/>
      <c r="AR49" s="1404"/>
      <c r="AS49" s="1404"/>
      <c r="AT49" s="1404"/>
      <c r="AU49" s="1404"/>
      <c r="AV49" s="1404"/>
      <c r="AW49" s="1404"/>
      <c r="AX49" s="1404"/>
      <c r="AY49" s="1405"/>
    </row>
    <row r="50" spans="1:51" ht="33.4" customHeight="1">
      <c r="A50" s="7"/>
      <c r="B50" s="721"/>
      <c r="C50" s="722"/>
      <c r="D50" s="750" t="s">
        <v>975</v>
      </c>
      <c r="E50" s="739"/>
      <c r="F50" s="739"/>
      <c r="G50" s="740"/>
      <c r="H50" s="751" t="s">
        <v>337</v>
      </c>
      <c r="I50" s="752"/>
      <c r="J50" s="752"/>
      <c r="K50" s="752"/>
      <c r="L50" s="752"/>
      <c r="M50" s="752"/>
      <c r="N50" s="752"/>
      <c r="O50" s="752"/>
      <c r="P50" s="752"/>
      <c r="Q50" s="752"/>
      <c r="R50" s="752"/>
      <c r="S50" s="752"/>
      <c r="T50" s="752"/>
      <c r="U50" s="752"/>
      <c r="V50" s="752"/>
      <c r="W50" s="752"/>
      <c r="X50" s="752"/>
      <c r="Y50" s="752"/>
      <c r="Z50" s="752"/>
      <c r="AA50" s="752"/>
      <c r="AB50" s="752"/>
      <c r="AC50" s="752"/>
      <c r="AD50" s="752"/>
      <c r="AE50" s="752"/>
      <c r="AF50" s="752"/>
      <c r="AG50" s="753"/>
      <c r="AH50" s="1406"/>
      <c r="AI50" s="1407"/>
      <c r="AJ50" s="1407"/>
      <c r="AK50" s="1407"/>
      <c r="AL50" s="1407"/>
      <c r="AM50" s="1407"/>
      <c r="AN50" s="1407"/>
      <c r="AO50" s="1407"/>
      <c r="AP50" s="1407"/>
      <c r="AQ50" s="1407"/>
      <c r="AR50" s="1407"/>
      <c r="AS50" s="1407"/>
      <c r="AT50" s="1407"/>
      <c r="AU50" s="1407"/>
      <c r="AV50" s="1407"/>
      <c r="AW50" s="1407"/>
      <c r="AX50" s="1407"/>
      <c r="AY50" s="1408"/>
    </row>
    <row r="51" spans="1:51" ht="26.25" customHeight="1">
      <c r="A51" s="7"/>
      <c r="B51" s="723"/>
      <c r="C51" s="724"/>
      <c r="D51" s="715" t="s">
        <v>977</v>
      </c>
      <c r="E51" s="296"/>
      <c r="F51" s="296"/>
      <c r="G51" s="297"/>
      <c r="H51" s="716" t="s">
        <v>978</v>
      </c>
      <c r="I51" s="717"/>
      <c r="J51" s="717"/>
      <c r="K51" s="717"/>
      <c r="L51" s="717"/>
      <c r="M51" s="717"/>
      <c r="N51" s="717"/>
      <c r="O51" s="717"/>
      <c r="P51" s="717"/>
      <c r="Q51" s="717"/>
      <c r="R51" s="717"/>
      <c r="S51" s="717"/>
      <c r="T51" s="717"/>
      <c r="U51" s="717"/>
      <c r="V51" s="717"/>
      <c r="W51" s="717"/>
      <c r="X51" s="717"/>
      <c r="Y51" s="717"/>
      <c r="Z51" s="717"/>
      <c r="AA51" s="717"/>
      <c r="AB51" s="717"/>
      <c r="AC51" s="717"/>
      <c r="AD51" s="717"/>
      <c r="AE51" s="717"/>
      <c r="AF51" s="717"/>
      <c r="AG51" s="718"/>
      <c r="AH51" s="1409"/>
      <c r="AI51" s="1410"/>
      <c r="AJ51" s="1410"/>
      <c r="AK51" s="1410"/>
      <c r="AL51" s="1410"/>
      <c r="AM51" s="1410"/>
      <c r="AN51" s="1410"/>
      <c r="AO51" s="1410"/>
      <c r="AP51" s="1410"/>
      <c r="AQ51" s="1410"/>
      <c r="AR51" s="1410"/>
      <c r="AS51" s="1410"/>
      <c r="AT51" s="1410"/>
      <c r="AU51" s="1410"/>
      <c r="AV51" s="1410"/>
      <c r="AW51" s="1410"/>
      <c r="AX51" s="1410"/>
      <c r="AY51" s="1411"/>
    </row>
    <row r="52" spans="1:51" ht="26.25" customHeight="1">
      <c r="A52" s="7"/>
      <c r="B52" s="721" t="s">
        <v>335</v>
      </c>
      <c r="C52" s="722"/>
      <c r="D52" s="725" t="s">
        <v>977</v>
      </c>
      <c r="E52" s="320"/>
      <c r="F52" s="320"/>
      <c r="G52" s="321"/>
      <c r="H52" s="726" t="s">
        <v>334</v>
      </c>
      <c r="I52" s="727"/>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8"/>
      <c r="AH52" s="1403" t="s">
        <v>979</v>
      </c>
      <c r="AI52" s="1404"/>
      <c r="AJ52" s="1404"/>
      <c r="AK52" s="1404"/>
      <c r="AL52" s="1404"/>
      <c r="AM52" s="1404"/>
      <c r="AN52" s="1404"/>
      <c r="AO52" s="1404"/>
      <c r="AP52" s="1404"/>
      <c r="AQ52" s="1404"/>
      <c r="AR52" s="1404"/>
      <c r="AS52" s="1404"/>
      <c r="AT52" s="1404"/>
      <c r="AU52" s="1404"/>
      <c r="AV52" s="1404"/>
      <c r="AW52" s="1404"/>
      <c r="AX52" s="1404"/>
      <c r="AY52" s="1405"/>
    </row>
    <row r="53" spans="1:51" ht="26.25" customHeight="1">
      <c r="A53" s="7"/>
      <c r="B53" s="721"/>
      <c r="C53" s="722"/>
      <c r="D53" s="654" t="s">
        <v>975</v>
      </c>
      <c r="E53" s="308"/>
      <c r="F53" s="308"/>
      <c r="G53" s="309"/>
      <c r="H53" s="738" t="s">
        <v>980</v>
      </c>
      <c r="I53" s="739"/>
      <c r="J53" s="739"/>
      <c r="K53" s="739"/>
      <c r="L53" s="739"/>
      <c r="M53" s="739"/>
      <c r="N53" s="739"/>
      <c r="O53" s="739"/>
      <c r="P53" s="739"/>
      <c r="Q53" s="739"/>
      <c r="R53" s="739"/>
      <c r="S53" s="739"/>
      <c r="T53" s="739"/>
      <c r="U53" s="739"/>
      <c r="V53" s="739"/>
      <c r="W53" s="739"/>
      <c r="X53" s="739"/>
      <c r="Y53" s="739"/>
      <c r="Z53" s="739"/>
      <c r="AA53" s="739"/>
      <c r="AB53" s="739"/>
      <c r="AC53" s="739"/>
      <c r="AD53" s="739"/>
      <c r="AE53" s="739"/>
      <c r="AF53" s="739"/>
      <c r="AG53" s="740"/>
      <c r="AH53" s="1406"/>
      <c r="AI53" s="1407"/>
      <c r="AJ53" s="1407"/>
      <c r="AK53" s="1407"/>
      <c r="AL53" s="1407"/>
      <c r="AM53" s="1407"/>
      <c r="AN53" s="1407"/>
      <c r="AO53" s="1407"/>
      <c r="AP53" s="1407"/>
      <c r="AQ53" s="1407"/>
      <c r="AR53" s="1407"/>
      <c r="AS53" s="1407"/>
      <c r="AT53" s="1407"/>
      <c r="AU53" s="1407"/>
      <c r="AV53" s="1407"/>
      <c r="AW53" s="1407"/>
      <c r="AX53" s="1407"/>
      <c r="AY53" s="1408"/>
    </row>
    <row r="54" spans="1:51" ht="26.25" customHeight="1">
      <c r="A54" s="7"/>
      <c r="B54" s="721"/>
      <c r="C54" s="722"/>
      <c r="D54" s="654" t="s">
        <v>975</v>
      </c>
      <c r="E54" s="308"/>
      <c r="F54" s="308"/>
      <c r="G54" s="309"/>
      <c r="H54" s="738" t="s">
        <v>331</v>
      </c>
      <c r="I54" s="739"/>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40"/>
      <c r="AH54" s="1406"/>
      <c r="AI54" s="1407"/>
      <c r="AJ54" s="1407"/>
      <c r="AK54" s="1407"/>
      <c r="AL54" s="1407"/>
      <c r="AM54" s="1407"/>
      <c r="AN54" s="1407"/>
      <c r="AO54" s="1407"/>
      <c r="AP54" s="1407"/>
      <c r="AQ54" s="1407"/>
      <c r="AR54" s="1407"/>
      <c r="AS54" s="1407"/>
      <c r="AT54" s="1407"/>
      <c r="AU54" s="1407"/>
      <c r="AV54" s="1407"/>
      <c r="AW54" s="1407"/>
      <c r="AX54" s="1407"/>
      <c r="AY54" s="1408"/>
    </row>
    <row r="55" spans="1:51" ht="26.25" customHeight="1">
      <c r="A55" s="7"/>
      <c r="B55" s="721"/>
      <c r="C55" s="722"/>
      <c r="D55" s="654" t="s">
        <v>975</v>
      </c>
      <c r="E55" s="308"/>
      <c r="F55" s="308"/>
      <c r="G55" s="309"/>
      <c r="H55" s="738" t="s">
        <v>330</v>
      </c>
      <c r="I55" s="739"/>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40"/>
      <c r="AH55" s="1406"/>
      <c r="AI55" s="1407"/>
      <c r="AJ55" s="1407"/>
      <c r="AK55" s="1407"/>
      <c r="AL55" s="1407"/>
      <c r="AM55" s="1407"/>
      <c r="AN55" s="1407"/>
      <c r="AO55" s="1407"/>
      <c r="AP55" s="1407"/>
      <c r="AQ55" s="1407"/>
      <c r="AR55" s="1407"/>
      <c r="AS55" s="1407"/>
      <c r="AT55" s="1407"/>
      <c r="AU55" s="1407"/>
      <c r="AV55" s="1407"/>
      <c r="AW55" s="1407"/>
      <c r="AX55" s="1407"/>
      <c r="AY55" s="1408"/>
    </row>
    <row r="56" spans="1:51" ht="26.25" customHeight="1">
      <c r="A56" s="7"/>
      <c r="B56" s="723"/>
      <c r="C56" s="724"/>
      <c r="D56" s="715" t="s">
        <v>975</v>
      </c>
      <c r="E56" s="296"/>
      <c r="F56" s="296"/>
      <c r="G56" s="297"/>
      <c r="H56" s="716" t="s">
        <v>329</v>
      </c>
      <c r="I56" s="71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8"/>
      <c r="AH56" s="1409"/>
      <c r="AI56" s="1410"/>
      <c r="AJ56" s="1410"/>
      <c r="AK56" s="1410"/>
      <c r="AL56" s="1410"/>
      <c r="AM56" s="1410"/>
      <c r="AN56" s="1410"/>
      <c r="AO56" s="1410"/>
      <c r="AP56" s="1410"/>
      <c r="AQ56" s="1410"/>
      <c r="AR56" s="1410"/>
      <c r="AS56" s="1410"/>
      <c r="AT56" s="1410"/>
      <c r="AU56" s="1410"/>
      <c r="AV56" s="1410"/>
      <c r="AW56" s="1410"/>
      <c r="AX56" s="1410"/>
      <c r="AY56" s="1411"/>
    </row>
    <row r="57" spans="1:51" ht="26.25" customHeight="1">
      <c r="A57" s="7"/>
      <c r="B57" s="719" t="s">
        <v>328</v>
      </c>
      <c r="C57" s="720"/>
      <c r="D57" s="725" t="s">
        <v>975</v>
      </c>
      <c r="E57" s="320"/>
      <c r="F57" s="320"/>
      <c r="G57" s="321"/>
      <c r="H57" s="726" t="s">
        <v>327</v>
      </c>
      <c r="I57" s="727"/>
      <c r="J57" s="727"/>
      <c r="K57" s="727"/>
      <c r="L57" s="727"/>
      <c r="M57" s="727"/>
      <c r="N57" s="727"/>
      <c r="O57" s="727"/>
      <c r="P57" s="727"/>
      <c r="Q57" s="727"/>
      <c r="R57" s="727"/>
      <c r="S57" s="727"/>
      <c r="T57" s="727"/>
      <c r="U57" s="727"/>
      <c r="V57" s="727"/>
      <c r="W57" s="727"/>
      <c r="X57" s="727"/>
      <c r="Y57" s="727"/>
      <c r="Z57" s="727"/>
      <c r="AA57" s="727"/>
      <c r="AB57" s="727"/>
      <c r="AC57" s="727"/>
      <c r="AD57" s="727"/>
      <c r="AE57" s="727"/>
      <c r="AF57" s="727"/>
      <c r="AG57" s="728"/>
      <c r="AH57" s="1403" t="s">
        <v>981</v>
      </c>
      <c r="AI57" s="1404"/>
      <c r="AJ57" s="1404"/>
      <c r="AK57" s="1404"/>
      <c r="AL57" s="1404"/>
      <c r="AM57" s="1404"/>
      <c r="AN57" s="1404"/>
      <c r="AO57" s="1404"/>
      <c r="AP57" s="1404"/>
      <c r="AQ57" s="1404"/>
      <c r="AR57" s="1404"/>
      <c r="AS57" s="1404"/>
      <c r="AT57" s="1404"/>
      <c r="AU57" s="1404"/>
      <c r="AV57" s="1404"/>
      <c r="AW57" s="1404"/>
      <c r="AX57" s="1404"/>
      <c r="AY57" s="1405"/>
    </row>
    <row r="58" spans="1:51" ht="26.25" customHeight="1">
      <c r="A58" s="7"/>
      <c r="B58" s="721"/>
      <c r="C58" s="722"/>
      <c r="D58" s="654" t="s">
        <v>975</v>
      </c>
      <c r="E58" s="308"/>
      <c r="F58" s="308"/>
      <c r="G58" s="309"/>
      <c r="H58" s="738" t="s">
        <v>325</v>
      </c>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40"/>
      <c r="AH58" s="1406"/>
      <c r="AI58" s="1407"/>
      <c r="AJ58" s="1407"/>
      <c r="AK58" s="1407"/>
      <c r="AL58" s="1407"/>
      <c r="AM58" s="1407"/>
      <c r="AN58" s="1407"/>
      <c r="AO58" s="1407"/>
      <c r="AP58" s="1407"/>
      <c r="AQ58" s="1407"/>
      <c r="AR58" s="1407"/>
      <c r="AS58" s="1407"/>
      <c r="AT58" s="1407"/>
      <c r="AU58" s="1407"/>
      <c r="AV58" s="1407"/>
      <c r="AW58" s="1407"/>
      <c r="AX58" s="1407"/>
      <c r="AY58" s="1408"/>
    </row>
    <row r="59" spans="1:51" ht="26.25" customHeight="1">
      <c r="A59" s="7"/>
      <c r="B59" s="721"/>
      <c r="C59" s="722"/>
      <c r="D59" s="654" t="s">
        <v>975</v>
      </c>
      <c r="E59" s="308"/>
      <c r="F59" s="308"/>
      <c r="G59" s="309"/>
      <c r="H59" s="738" t="s">
        <v>982</v>
      </c>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40"/>
      <c r="AH59" s="1406"/>
      <c r="AI59" s="1407"/>
      <c r="AJ59" s="1407"/>
      <c r="AK59" s="1407"/>
      <c r="AL59" s="1407"/>
      <c r="AM59" s="1407"/>
      <c r="AN59" s="1407"/>
      <c r="AO59" s="1407"/>
      <c r="AP59" s="1407"/>
      <c r="AQ59" s="1407"/>
      <c r="AR59" s="1407"/>
      <c r="AS59" s="1407"/>
      <c r="AT59" s="1407"/>
      <c r="AU59" s="1407"/>
      <c r="AV59" s="1407"/>
      <c r="AW59" s="1407"/>
      <c r="AX59" s="1407"/>
      <c r="AY59" s="1408"/>
    </row>
    <row r="60" spans="1:51" ht="26.25" customHeight="1">
      <c r="A60" s="7"/>
      <c r="B60" s="721"/>
      <c r="C60" s="722"/>
      <c r="D60" s="702" t="s">
        <v>977</v>
      </c>
      <c r="E60" s="703"/>
      <c r="F60" s="703"/>
      <c r="G60" s="704"/>
      <c r="H60" s="705" t="s">
        <v>323</v>
      </c>
      <c r="I60" s="706"/>
      <c r="J60" s="706"/>
      <c r="K60" s="706"/>
      <c r="L60" s="706"/>
      <c r="M60" s="706"/>
      <c r="N60" s="706"/>
      <c r="O60" s="706"/>
      <c r="P60" s="706"/>
      <c r="Q60" s="706"/>
      <c r="R60" s="706"/>
      <c r="S60" s="706"/>
      <c r="T60" s="706"/>
      <c r="U60" s="706"/>
      <c r="V60" s="706"/>
      <c r="W60" s="706"/>
      <c r="X60" s="706"/>
      <c r="Y60" s="706"/>
      <c r="Z60" s="706"/>
      <c r="AA60" s="706"/>
      <c r="AB60" s="706"/>
      <c r="AC60" s="706"/>
      <c r="AD60" s="706"/>
      <c r="AE60" s="706"/>
      <c r="AF60" s="706"/>
      <c r="AG60" s="707"/>
      <c r="AH60" s="1406"/>
      <c r="AI60" s="1407"/>
      <c r="AJ60" s="1407"/>
      <c r="AK60" s="1407"/>
      <c r="AL60" s="1407"/>
      <c r="AM60" s="1407"/>
      <c r="AN60" s="1407"/>
      <c r="AO60" s="1407"/>
      <c r="AP60" s="1407"/>
      <c r="AQ60" s="1407"/>
      <c r="AR60" s="1407"/>
      <c r="AS60" s="1407"/>
      <c r="AT60" s="1407"/>
      <c r="AU60" s="1407"/>
      <c r="AV60" s="1407"/>
      <c r="AW60" s="1407"/>
      <c r="AX60" s="1407"/>
      <c r="AY60" s="1408"/>
    </row>
    <row r="61" spans="1:51" ht="26.25" customHeight="1">
      <c r="A61" s="7"/>
      <c r="B61" s="721"/>
      <c r="C61" s="722"/>
      <c r="D61" s="1418"/>
      <c r="E61" s="709"/>
      <c r="F61" s="709"/>
      <c r="G61" s="710"/>
      <c r="H61" s="711" t="s">
        <v>322</v>
      </c>
      <c r="I61" s="712"/>
      <c r="J61" s="712"/>
      <c r="K61" s="712"/>
      <c r="L61" s="712"/>
      <c r="M61" s="712"/>
      <c r="N61" s="712"/>
      <c r="O61" s="712"/>
      <c r="P61" s="712"/>
      <c r="Q61" s="712"/>
      <c r="R61" s="712"/>
      <c r="S61" s="712"/>
      <c r="T61" s="712"/>
      <c r="U61" s="712"/>
      <c r="V61" s="713"/>
      <c r="W61" s="713"/>
      <c r="X61" s="713"/>
      <c r="Y61" s="713"/>
      <c r="Z61" s="713"/>
      <c r="AA61" s="713"/>
      <c r="AB61" s="713"/>
      <c r="AC61" s="713"/>
      <c r="AD61" s="713"/>
      <c r="AE61" s="713"/>
      <c r="AF61" s="713"/>
      <c r="AG61" s="714"/>
      <c r="AH61" s="1406"/>
      <c r="AI61" s="1407"/>
      <c r="AJ61" s="1407"/>
      <c r="AK61" s="1407"/>
      <c r="AL61" s="1407"/>
      <c r="AM61" s="1407"/>
      <c r="AN61" s="1407"/>
      <c r="AO61" s="1407"/>
      <c r="AP61" s="1407"/>
      <c r="AQ61" s="1407"/>
      <c r="AR61" s="1407"/>
      <c r="AS61" s="1407"/>
      <c r="AT61" s="1407"/>
      <c r="AU61" s="1407"/>
      <c r="AV61" s="1407"/>
      <c r="AW61" s="1407"/>
      <c r="AX61" s="1407"/>
      <c r="AY61" s="1408"/>
    </row>
    <row r="62" spans="1:51" ht="26.25" customHeight="1">
      <c r="A62" s="7"/>
      <c r="B62" s="723"/>
      <c r="C62" s="724"/>
      <c r="D62" s="715" t="s">
        <v>975</v>
      </c>
      <c r="E62" s="296"/>
      <c r="F62" s="296"/>
      <c r="G62" s="297"/>
      <c r="H62" s="716" t="s">
        <v>320</v>
      </c>
      <c r="I62" s="717"/>
      <c r="J62" s="717"/>
      <c r="K62" s="717"/>
      <c r="L62" s="717"/>
      <c r="M62" s="717"/>
      <c r="N62" s="717"/>
      <c r="O62" s="717"/>
      <c r="P62" s="717"/>
      <c r="Q62" s="717"/>
      <c r="R62" s="717"/>
      <c r="S62" s="717"/>
      <c r="T62" s="717"/>
      <c r="U62" s="717"/>
      <c r="V62" s="717"/>
      <c r="W62" s="717"/>
      <c r="X62" s="717"/>
      <c r="Y62" s="717"/>
      <c r="Z62" s="717"/>
      <c r="AA62" s="717"/>
      <c r="AB62" s="717"/>
      <c r="AC62" s="717"/>
      <c r="AD62" s="717"/>
      <c r="AE62" s="717"/>
      <c r="AF62" s="717"/>
      <c r="AG62" s="718"/>
      <c r="AH62" s="1409"/>
      <c r="AI62" s="1410"/>
      <c r="AJ62" s="1410"/>
      <c r="AK62" s="1410"/>
      <c r="AL62" s="1410"/>
      <c r="AM62" s="1410"/>
      <c r="AN62" s="1410"/>
      <c r="AO62" s="1410"/>
      <c r="AP62" s="1410"/>
      <c r="AQ62" s="1410"/>
      <c r="AR62" s="1410"/>
      <c r="AS62" s="1410"/>
      <c r="AT62" s="1410"/>
      <c r="AU62" s="1410"/>
      <c r="AV62" s="1410"/>
      <c r="AW62" s="1410"/>
      <c r="AX62" s="1410"/>
      <c r="AY62" s="1411"/>
    </row>
    <row r="63" spans="1:51" ht="180" customHeight="1" thickBot="1">
      <c r="A63" s="7"/>
      <c r="B63" s="1046" t="s">
        <v>319</v>
      </c>
      <c r="C63" s="1047"/>
      <c r="D63" s="1419" t="s">
        <v>983</v>
      </c>
      <c r="E63" s="1420"/>
      <c r="F63" s="1420"/>
      <c r="G63" s="1420"/>
      <c r="H63" s="1420"/>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c r="AK63" s="1420"/>
      <c r="AL63" s="1420"/>
      <c r="AM63" s="1420"/>
      <c r="AN63" s="1420"/>
      <c r="AO63" s="1420"/>
      <c r="AP63" s="1420"/>
      <c r="AQ63" s="1420"/>
      <c r="AR63" s="1420"/>
      <c r="AS63" s="1420"/>
      <c r="AT63" s="1420"/>
      <c r="AU63" s="1420"/>
      <c r="AV63" s="1420"/>
      <c r="AW63" s="1420"/>
      <c r="AX63" s="1420"/>
      <c r="AY63" s="1421"/>
    </row>
    <row r="64" spans="1:51" ht="21" hidden="1" customHeight="1">
      <c r="A64" s="7"/>
      <c r="B64" s="33"/>
      <c r="C64" s="32"/>
      <c r="D64" s="692" t="s">
        <v>317</v>
      </c>
      <c r="E64" s="693"/>
      <c r="F64" s="693"/>
      <c r="G64" s="693"/>
      <c r="H64" s="693"/>
      <c r="I64" s="693"/>
      <c r="J64" s="693"/>
      <c r="K64" s="693"/>
      <c r="L64" s="693"/>
      <c r="M64" s="693"/>
      <c r="N64" s="693"/>
      <c r="O64" s="693"/>
      <c r="P64" s="693"/>
      <c r="Q64" s="693"/>
      <c r="R64" s="693"/>
      <c r="S64" s="693"/>
      <c r="T64" s="693"/>
      <c r="U64" s="693"/>
      <c r="V64" s="693"/>
      <c r="W64" s="693"/>
      <c r="X64" s="693"/>
      <c r="Y64" s="693"/>
      <c r="Z64" s="693"/>
      <c r="AA64" s="693"/>
      <c r="AB64" s="693"/>
      <c r="AC64" s="693"/>
      <c r="AD64" s="693"/>
      <c r="AE64" s="693"/>
      <c r="AF64" s="693"/>
      <c r="AG64" s="693"/>
      <c r="AH64" s="693"/>
      <c r="AI64" s="693"/>
      <c r="AJ64" s="693"/>
      <c r="AK64" s="693"/>
      <c r="AL64" s="693"/>
      <c r="AM64" s="693"/>
      <c r="AN64" s="693"/>
      <c r="AO64" s="693"/>
      <c r="AP64" s="693"/>
      <c r="AQ64" s="693"/>
      <c r="AR64" s="693"/>
      <c r="AS64" s="693"/>
      <c r="AT64" s="693"/>
      <c r="AU64" s="693"/>
      <c r="AV64" s="693"/>
      <c r="AW64" s="693"/>
      <c r="AX64" s="693"/>
      <c r="AY64" s="694"/>
    </row>
    <row r="65" spans="1:51" ht="97.5" hidden="1" customHeight="1">
      <c r="A65" s="7"/>
      <c r="B65" s="33"/>
      <c r="C65" s="32"/>
      <c r="D65" s="695" t="s">
        <v>316</v>
      </c>
      <c r="E65" s="696"/>
      <c r="F65" s="696"/>
      <c r="G65" s="696"/>
      <c r="H65" s="696"/>
      <c r="I65" s="696"/>
      <c r="J65" s="696"/>
      <c r="K65" s="696"/>
      <c r="L65" s="696"/>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696"/>
      <c r="AP65" s="696"/>
      <c r="AQ65" s="696"/>
      <c r="AR65" s="696"/>
      <c r="AS65" s="696"/>
      <c r="AT65" s="696"/>
      <c r="AU65" s="696"/>
      <c r="AV65" s="696"/>
      <c r="AW65" s="696"/>
      <c r="AX65" s="696"/>
      <c r="AY65" s="697"/>
    </row>
    <row r="66" spans="1:51" ht="119.85" hidden="1" customHeight="1">
      <c r="A66" s="7"/>
      <c r="B66" s="33"/>
      <c r="C66" s="32"/>
      <c r="D66" s="698" t="s">
        <v>315</v>
      </c>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700"/>
    </row>
    <row r="67" spans="1:51" ht="21" customHeight="1">
      <c r="A67" s="7"/>
      <c r="B67" s="701" t="s">
        <v>314</v>
      </c>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693"/>
      <c r="AR67" s="693"/>
      <c r="AS67" s="693"/>
      <c r="AT67" s="693"/>
      <c r="AU67" s="693"/>
      <c r="AV67" s="693"/>
      <c r="AW67" s="693"/>
      <c r="AX67" s="693"/>
      <c r="AY67" s="694"/>
    </row>
    <row r="68" spans="1:51" ht="122.45" customHeight="1">
      <c r="A68" s="6"/>
      <c r="B68" s="1412" t="s">
        <v>401</v>
      </c>
      <c r="C68" s="1413"/>
      <c r="D68" s="1413"/>
      <c r="E68" s="1413"/>
      <c r="F68" s="1414"/>
      <c r="G68" s="1415" t="s">
        <v>984</v>
      </c>
      <c r="H68" s="1416"/>
      <c r="I68" s="1416"/>
      <c r="J68" s="1416"/>
      <c r="K68" s="1416"/>
      <c r="L68" s="1416"/>
      <c r="M68" s="1416"/>
      <c r="N68" s="1416"/>
      <c r="O68" s="1416"/>
      <c r="P68" s="1416"/>
      <c r="Q68" s="1416"/>
      <c r="R68" s="1416"/>
      <c r="S68" s="1416"/>
      <c r="T68" s="1416"/>
      <c r="U68" s="1416"/>
      <c r="V68" s="1416"/>
      <c r="W68" s="1416"/>
      <c r="X68" s="1416"/>
      <c r="Y68" s="1416"/>
      <c r="Z68" s="1416"/>
      <c r="AA68" s="1416"/>
      <c r="AB68" s="1416"/>
      <c r="AC68" s="1416"/>
      <c r="AD68" s="1416"/>
      <c r="AE68" s="1416"/>
      <c r="AF68" s="1416"/>
      <c r="AG68" s="1416"/>
      <c r="AH68" s="1416"/>
      <c r="AI68" s="1416"/>
      <c r="AJ68" s="1416"/>
      <c r="AK68" s="1416"/>
      <c r="AL68" s="1416"/>
      <c r="AM68" s="1416"/>
      <c r="AN68" s="1416"/>
      <c r="AO68" s="1416"/>
      <c r="AP68" s="1416"/>
      <c r="AQ68" s="1416"/>
      <c r="AR68" s="1416"/>
      <c r="AS68" s="1416"/>
      <c r="AT68" s="1416"/>
      <c r="AU68" s="1416"/>
      <c r="AV68" s="1416"/>
      <c r="AW68" s="1416"/>
      <c r="AX68" s="1416"/>
      <c r="AY68" s="1417"/>
    </row>
    <row r="69" spans="1:51" ht="18.399999999999999" customHeight="1">
      <c r="A69" s="6"/>
      <c r="B69" s="672" t="s">
        <v>313</v>
      </c>
      <c r="C69" s="673"/>
      <c r="D69" s="673"/>
      <c r="E69" s="673"/>
      <c r="F69" s="673"/>
      <c r="G69" s="673"/>
      <c r="H69" s="673"/>
      <c r="I69" s="673"/>
      <c r="J69" s="673"/>
      <c r="K69" s="673"/>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673"/>
      <c r="AK69" s="673"/>
      <c r="AL69" s="673"/>
      <c r="AM69" s="673"/>
      <c r="AN69" s="673"/>
      <c r="AO69" s="673"/>
      <c r="AP69" s="673"/>
      <c r="AQ69" s="673"/>
      <c r="AR69" s="673"/>
      <c r="AS69" s="673"/>
      <c r="AT69" s="673"/>
      <c r="AU69" s="673"/>
      <c r="AV69" s="673"/>
      <c r="AW69" s="673"/>
      <c r="AX69" s="673"/>
      <c r="AY69" s="674"/>
    </row>
    <row r="70" spans="1:51" ht="119.1" customHeight="1" thickBot="1">
      <c r="A70" s="6"/>
      <c r="B70" s="1422" t="s">
        <v>402</v>
      </c>
      <c r="C70" s="1423"/>
      <c r="D70" s="1423"/>
      <c r="E70" s="1423"/>
      <c r="F70" s="1424"/>
      <c r="G70" s="1425" t="s">
        <v>985</v>
      </c>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c r="AL70" s="1426"/>
      <c r="AM70" s="1426"/>
      <c r="AN70" s="1426"/>
      <c r="AO70" s="1426"/>
      <c r="AP70" s="1426"/>
      <c r="AQ70" s="1426"/>
      <c r="AR70" s="1426"/>
      <c r="AS70" s="1426"/>
      <c r="AT70" s="1426"/>
      <c r="AU70" s="1426"/>
      <c r="AV70" s="1426"/>
      <c r="AW70" s="1426"/>
      <c r="AX70" s="1426"/>
      <c r="AY70" s="1427"/>
    </row>
    <row r="71" spans="1:51" ht="19.7" customHeight="1">
      <c r="A71" s="6"/>
      <c r="B71" s="681" t="s">
        <v>312</v>
      </c>
      <c r="C71" s="682"/>
      <c r="D71" s="682"/>
      <c r="E71" s="682"/>
      <c r="F71" s="682"/>
      <c r="G71" s="682"/>
      <c r="H71" s="682"/>
      <c r="I71" s="682"/>
      <c r="J71" s="682"/>
      <c r="K71" s="682"/>
      <c r="L71" s="682"/>
      <c r="M71" s="682"/>
      <c r="N71" s="682"/>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3"/>
    </row>
    <row r="72" spans="1:51" ht="205.15" customHeight="1" thickBot="1">
      <c r="A72" s="6"/>
      <c r="B72" s="1428"/>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1429"/>
      <c r="AV72" s="1429"/>
      <c r="AW72" s="1429"/>
      <c r="AX72" s="1429"/>
      <c r="AY72" s="1430"/>
    </row>
    <row r="73" spans="1:51" ht="19.7" customHeight="1">
      <c r="A73" s="6"/>
      <c r="B73" s="658" t="s">
        <v>311</v>
      </c>
      <c r="C73" s="659"/>
      <c r="D73" s="659"/>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60"/>
    </row>
    <row r="74" spans="1:51" ht="19.899999999999999" customHeight="1">
      <c r="A74" s="6"/>
      <c r="B74" s="31" t="s">
        <v>310</v>
      </c>
      <c r="C74" s="30"/>
      <c r="D74" s="30"/>
      <c r="E74" s="30"/>
      <c r="F74" s="30"/>
      <c r="G74" s="30"/>
      <c r="H74" s="30"/>
      <c r="I74" s="30"/>
      <c r="J74" s="30"/>
      <c r="K74" s="30"/>
      <c r="L74" s="29"/>
      <c r="M74" s="1072">
        <v>171</v>
      </c>
      <c r="N74" s="665"/>
      <c r="O74" s="665"/>
      <c r="P74" s="665"/>
      <c r="Q74" s="665"/>
      <c r="R74" s="665"/>
      <c r="S74" s="665"/>
      <c r="T74" s="665"/>
      <c r="U74" s="665"/>
      <c r="V74" s="665"/>
      <c r="W74" s="665"/>
      <c r="X74" s="665"/>
      <c r="Y74" s="665"/>
      <c r="Z74" s="665"/>
      <c r="AA74" s="1071"/>
      <c r="AB74" s="30" t="s">
        <v>308</v>
      </c>
      <c r="AC74" s="30"/>
      <c r="AD74" s="30"/>
      <c r="AE74" s="30"/>
      <c r="AF74" s="30"/>
      <c r="AG74" s="30"/>
      <c r="AH74" s="30"/>
      <c r="AI74" s="30"/>
      <c r="AJ74" s="30"/>
      <c r="AK74" s="29"/>
      <c r="AL74" s="664">
        <v>171</v>
      </c>
      <c r="AM74" s="665"/>
      <c r="AN74" s="665"/>
      <c r="AO74" s="665"/>
      <c r="AP74" s="665"/>
      <c r="AQ74" s="665"/>
      <c r="AR74" s="665"/>
      <c r="AS74" s="665"/>
      <c r="AT74" s="665"/>
      <c r="AU74" s="665"/>
      <c r="AV74" s="665"/>
      <c r="AW74" s="665"/>
      <c r="AX74" s="665"/>
      <c r="AY74" s="666"/>
    </row>
    <row r="75" spans="1:51" ht="3" customHeight="1">
      <c r="A75" s="7"/>
      <c r="B75" s="28"/>
      <c r="C75" s="28"/>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row>
    <row r="76" spans="1:51" ht="23.25" customHeight="1" thickBot="1">
      <c r="A76" s="7"/>
      <c r="B76" s="489" t="s">
        <v>25</v>
      </c>
      <c r="C76" s="490"/>
      <c r="D76" s="490"/>
      <c r="E76" s="490"/>
      <c r="F76" s="490"/>
      <c r="G76" s="490"/>
      <c r="H76" s="490" t="s">
        <v>986</v>
      </c>
      <c r="I76" s="490"/>
      <c r="J76" s="490"/>
      <c r="K76" s="490"/>
      <c r="L76" s="490"/>
      <c r="M76" s="490"/>
      <c r="N76" s="490"/>
      <c r="O76" s="490"/>
      <c r="P76" s="490"/>
      <c r="Q76" s="490"/>
      <c r="R76" s="490"/>
      <c r="S76" s="490"/>
      <c r="T76" s="490"/>
      <c r="U76" s="490"/>
      <c r="V76" s="490"/>
      <c r="W76" s="490"/>
      <c r="X76" s="490"/>
      <c r="Y76" s="490"/>
      <c r="Z76" s="490"/>
      <c r="AA76" s="490"/>
      <c r="AB76" s="490"/>
      <c r="AC76" s="490"/>
      <c r="AD76" s="490"/>
      <c r="AE76" s="490"/>
      <c r="AF76" s="490"/>
      <c r="AG76" s="490"/>
      <c r="AH76" s="490"/>
      <c r="AI76" s="490"/>
      <c r="AJ76" s="490"/>
      <c r="AK76" s="490"/>
      <c r="AL76" s="490"/>
      <c r="AM76" s="490"/>
      <c r="AN76" s="490"/>
      <c r="AO76" s="490"/>
      <c r="AP76" s="490"/>
      <c r="AQ76" s="490"/>
      <c r="AR76" s="490"/>
      <c r="AS76" s="490"/>
      <c r="AT76" s="490"/>
      <c r="AU76" s="490"/>
      <c r="AV76" s="490"/>
      <c r="AW76" s="490"/>
      <c r="AX76" s="490"/>
      <c r="AY76" s="490"/>
    </row>
    <row r="77" spans="1:51" ht="385.5" customHeight="1">
      <c r="A77" s="6"/>
      <c r="B77" s="479" t="s">
        <v>39</v>
      </c>
      <c r="C77" s="480"/>
      <c r="D77" s="480"/>
      <c r="E77" s="480"/>
      <c r="F77" s="480"/>
      <c r="G77" s="481"/>
      <c r="H77" s="43"/>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5"/>
    </row>
    <row r="78" spans="1:51" ht="348.95" customHeight="1">
      <c r="B78" s="482"/>
      <c r="C78" s="483"/>
      <c r="D78" s="483"/>
      <c r="E78" s="483"/>
      <c r="F78" s="483"/>
      <c r="G78" s="484"/>
      <c r="H78" s="49"/>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8"/>
    </row>
    <row r="79" spans="1:51" ht="324" customHeight="1" thickBot="1">
      <c r="B79" s="485"/>
      <c r="C79" s="486"/>
      <c r="D79" s="486"/>
      <c r="E79" s="486"/>
      <c r="F79" s="486"/>
      <c r="G79" s="487"/>
      <c r="H79" s="50"/>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2"/>
    </row>
    <row r="80" spans="1:51" ht="41.25" customHeight="1">
      <c r="B80" s="5"/>
      <c r="C80" s="5"/>
      <c r="D80" s="5"/>
      <c r="E80" s="5"/>
      <c r="F80" s="5"/>
      <c r="G80" s="5"/>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row>
    <row r="81" spans="2:51" ht="30" customHeight="1" thickBot="1">
      <c r="B81" s="139" t="s">
        <v>25</v>
      </c>
      <c r="C81" s="139"/>
      <c r="D81" s="139"/>
      <c r="E81" s="139"/>
      <c r="F81" s="119"/>
      <c r="G81" s="119"/>
      <c r="H81" s="141" t="s">
        <v>986</v>
      </c>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row>
    <row r="82" spans="2:51" ht="24.75" customHeight="1">
      <c r="B82" s="554" t="s">
        <v>38</v>
      </c>
      <c r="C82" s="424"/>
      <c r="D82" s="424"/>
      <c r="E82" s="424"/>
      <c r="F82" s="424"/>
      <c r="G82" s="425"/>
      <c r="H82" s="559" t="s">
        <v>987</v>
      </c>
      <c r="I82" s="428"/>
      <c r="J82" s="428"/>
      <c r="K82" s="428"/>
      <c r="L82" s="428"/>
      <c r="M82" s="428"/>
      <c r="N82" s="428"/>
      <c r="O82" s="428"/>
      <c r="P82" s="428"/>
      <c r="Q82" s="428"/>
      <c r="R82" s="428"/>
      <c r="S82" s="428"/>
      <c r="T82" s="428"/>
      <c r="U82" s="428"/>
      <c r="V82" s="428"/>
      <c r="W82" s="428"/>
      <c r="X82" s="428"/>
      <c r="Y82" s="428"/>
      <c r="Z82" s="428"/>
      <c r="AA82" s="428"/>
      <c r="AB82" s="428"/>
      <c r="AC82" s="1312"/>
      <c r="AD82" s="559" t="s">
        <v>988</v>
      </c>
      <c r="AE82" s="428"/>
      <c r="AF82" s="428"/>
      <c r="AG82" s="428"/>
      <c r="AH82" s="428"/>
      <c r="AI82" s="428"/>
      <c r="AJ82" s="428"/>
      <c r="AK82" s="428"/>
      <c r="AL82" s="428"/>
      <c r="AM82" s="428"/>
      <c r="AN82" s="428"/>
      <c r="AO82" s="428"/>
      <c r="AP82" s="428"/>
      <c r="AQ82" s="428"/>
      <c r="AR82" s="428"/>
      <c r="AS82" s="428"/>
      <c r="AT82" s="428"/>
      <c r="AU82" s="428"/>
      <c r="AV82" s="428"/>
      <c r="AW82" s="428"/>
      <c r="AX82" s="428"/>
      <c r="AY82" s="429"/>
    </row>
    <row r="83" spans="2:51" ht="24.75" customHeight="1">
      <c r="B83" s="554"/>
      <c r="C83" s="424"/>
      <c r="D83" s="424"/>
      <c r="E83" s="424"/>
      <c r="F83" s="424"/>
      <c r="G83" s="425"/>
      <c r="H83" s="380" t="s">
        <v>29</v>
      </c>
      <c r="I83" s="345"/>
      <c r="J83" s="345"/>
      <c r="K83" s="345"/>
      <c r="L83" s="346"/>
      <c r="M83" s="338" t="s">
        <v>28</v>
      </c>
      <c r="N83" s="345"/>
      <c r="O83" s="345"/>
      <c r="P83" s="345"/>
      <c r="Q83" s="345"/>
      <c r="R83" s="345"/>
      <c r="S83" s="345"/>
      <c r="T83" s="345"/>
      <c r="U83" s="345"/>
      <c r="V83" s="345"/>
      <c r="W83" s="345"/>
      <c r="X83" s="345"/>
      <c r="Y83" s="346"/>
      <c r="Z83" s="341" t="s">
        <v>27</v>
      </c>
      <c r="AA83" s="381"/>
      <c r="AB83" s="381"/>
      <c r="AC83" s="552"/>
      <c r="AD83" s="380" t="s">
        <v>29</v>
      </c>
      <c r="AE83" s="345"/>
      <c r="AF83" s="345"/>
      <c r="AG83" s="345"/>
      <c r="AH83" s="346"/>
      <c r="AI83" s="338" t="s">
        <v>28</v>
      </c>
      <c r="AJ83" s="345"/>
      <c r="AK83" s="345"/>
      <c r="AL83" s="345"/>
      <c r="AM83" s="345"/>
      <c r="AN83" s="345"/>
      <c r="AO83" s="345"/>
      <c r="AP83" s="345"/>
      <c r="AQ83" s="345"/>
      <c r="AR83" s="345"/>
      <c r="AS83" s="345"/>
      <c r="AT83" s="345"/>
      <c r="AU83" s="346"/>
      <c r="AV83" s="341" t="s">
        <v>27</v>
      </c>
      <c r="AW83" s="381"/>
      <c r="AX83" s="381"/>
      <c r="AY83" s="435"/>
    </row>
    <row r="84" spans="2:51" ht="24.75" customHeight="1">
      <c r="B84" s="554"/>
      <c r="C84" s="424"/>
      <c r="D84" s="424"/>
      <c r="E84" s="424"/>
      <c r="F84" s="424"/>
      <c r="G84" s="425"/>
      <c r="H84" s="1431" t="s">
        <v>989</v>
      </c>
      <c r="I84" s="1432"/>
      <c r="J84" s="1432"/>
      <c r="K84" s="1432"/>
      <c r="L84" s="1433"/>
      <c r="M84" s="1437" t="s">
        <v>990</v>
      </c>
      <c r="N84" s="1438"/>
      <c r="O84" s="1438"/>
      <c r="P84" s="1438"/>
      <c r="Q84" s="1438"/>
      <c r="R84" s="1438"/>
      <c r="S84" s="1438"/>
      <c r="T84" s="1438"/>
      <c r="U84" s="1438"/>
      <c r="V84" s="1438"/>
      <c r="W84" s="1438"/>
      <c r="X84" s="1438"/>
      <c r="Y84" s="1439"/>
      <c r="Z84" s="325">
        <v>84</v>
      </c>
      <c r="AA84" s="326"/>
      <c r="AB84" s="326"/>
      <c r="AC84" s="1314"/>
      <c r="AD84" s="319" t="s">
        <v>991</v>
      </c>
      <c r="AE84" s="320"/>
      <c r="AF84" s="320"/>
      <c r="AG84" s="320"/>
      <c r="AH84" s="321"/>
      <c r="AI84" s="322" t="s">
        <v>992</v>
      </c>
      <c r="AJ84" s="328"/>
      <c r="AK84" s="328"/>
      <c r="AL84" s="328"/>
      <c r="AM84" s="328"/>
      <c r="AN84" s="328"/>
      <c r="AO84" s="328"/>
      <c r="AP84" s="328"/>
      <c r="AQ84" s="328"/>
      <c r="AR84" s="328"/>
      <c r="AS84" s="328"/>
      <c r="AT84" s="328"/>
      <c r="AU84" s="329"/>
      <c r="AV84" s="325">
        <v>2</v>
      </c>
      <c r="AW84" s="326"/>
      <c r="AX84" s="326"/>
      <c r="AY84" s="330"/>
    </row>
    <row r="85" spans="2:51" ht="24.75" customHeight="1">
      <c r="B85" s="554"/>
      <c r="C85" s="424"/>
      <c r="D85" s="424"/>
      <c r="E85" s="424"/>
      <c r="F85" s="424"/>
      <c r="G85" s="425"/>
      <c r="H85" s="1434"/>
      <c r="I85" s="1435"/>
      <c r="J85" s="1435"/>
      <c r="K85" s="1435"/>
      <c r="L85" s="1436"/>
      <c r="M85" s="310" t="s">
        <v>993</v>
      </c>
      <c r="N85" s="316"/>
      <c r="O85" s="316"/>
      <c r="P85" s="316"/>
      <c r="Q85" s="316"/>
      <c r="R85" s="316"/>
      <c r="S85" s="316"/>
      <c r="T85" s="316"/>
      <c r="U85" s="316"/>
      <c r="V85" s="316"/>
      <c r="W85" s="316"/>
      <c r="X85" s="316"/>
      <c r="Y85" s="317"/>
      <c r="Z85" s="313">
        <v>52</v>
      </c>
      <c r="AA85" s="314"/>
      <c r="AB85" s="314"/>
      <c r="AC85" s="315"/>
      <c r="AD85" s="307"/>
      <c r="AE85" s="308"/>
      <c r="AF85" s="308"/>
      <c r="AG85" s="308"/>
      <c r="AH85" s="309"/>
      <c r="AI85" s="310"/>
      <c r="AJ85" s="311"/>
      <c r="AK85" s="311"/>
      <c r="AL85" s="311"/>
      <c r="AM85" s="311"/>
      <c r="AN85" s="311"/>
      <c r="AO85" s="311"/>
      <c r="AP85" s="311"/>
      <c r="AQ85" s="311"/>
      <c r="AR85" s="311"/>
      <c r="AS85" s="311"/>
      <c r="AT85" s="311"/>
      <c r="AU85" s="312"/>
      <c r="AV85" s="313"/>
      <c r="AW85" s="314"/>
      <c r="AX85" s="314"/>
      <c r="AY85" s="318"/>
    </row>
    <row r="86" spans="2:51" ht="24.75" customHeight="1">
      <c r="B86" s="554"/>
      <c r="C86" s="424"/>
      <c r="D86" s="424"/>
      <c r="E86" s="424"/>
      <c r="F86" s="424"/>
      <c r="G86" s="425"/>
      <c r="H86" s="1434"/>
      <c r="I86" s="1435"/>
      <c r="J86" s="1435"/>
      <c r="K86" s="1435"/>
      <c r="L86" s="1436"/>
      <c r="M86" s="310" t="s">
        <v>994</v>
      </c>
      <c r="N86" s="316"/>
      <c r="O86" s="316"/>
      <c r="P86" s="316"/>
      <c r="Q86" s="316"/>
      <c r="R86" s="316"/>
      <c r="S86" s="316"/>
      <c r="T86" s="316"/>
      <c r="U86" s="316"/>
      <c r="V86" s="316"/>
      <c r="W86" s="316"/>
      <c r="X86" s="316"/>
      <c r="Y86" s="317"/>
      <c r="Z86" s="313">
        <v>27</v>
      </c>
      <c r="AA86" s="314"/>
      <c r="AB86" s="314"/>
      <c r="AC86" s="315"/>
      <c r="AD86" s="307"/>
      <c r="AE86" s="308"/>
      <c r="AF86" s="308"/>
      <c r="AG86" s="308"/>
      <c r="AH86" s="309"/>
      <c r="AI86" s="310"/>
      <c r="AJ86" s="311"/>
      <c r="AK86" s="311"/>
      <c r="AL86" s="311"/>
      <c r="AM86" s="311"/>
      <c r="AN86" s="311"/>
      <c r="AO86" s="311"/>
      <c r="AP86" s="311"/>
      <c r="AQ86" s="311"/>
      <c r="AR86" s="311"/>
      <c r="AS86" s="311"/>
      <c r="AT86" s="311"/>
      <c r="AU86" s="312"/>
      <c r="AV86" s="313"/>
      <c r="AW86" s="314"/>
      <c r="AX86" s="314"/>
      <c r="AY86" s="318"/>
    </row>
    <row r="87" spans="2:51" ht="24.75" customHeight="1">
      <c r="B87" s="554"/>
      <c r="C87" s="424"/>
      <c r="D87" s="424"/>
      <c r="E87" s="424"/>
      <c r="F87" s="424"/>
      <c r="G87" s="425"/>
      <c r="H87" s="1434"/>
      <c r="I87" s="1435"/>
      <c r="J87" s="1435"/>
      <c r="K87" s="1435"/>
      <c r="L87" s="1436"/>
      <c r="M87" s="310" t="s">
        <v>995</v>
      </c>
      <c r="N87" s="316"/>
      <c r="O87" s="316"/>
      <c r="P87" s="316"/>
      <c r="Q87" s="316"/>
      <c r="R87" s="316"/>
      <c r="S87" s="316"/>
      <c r="T87" s="316"/>
      <c r="U87" s="316"/>
      <c r="V87" s="316"/>
      <c r="W87" s="316"/>
      <c r="X87" s="316"/>
      <c r="Y87" s="317"/>
      <c r="Z87" s="313">
        <v>20</v>
      </c>
      <c r="AA87" s="314"/>
      <c r="AB87" s="314"/>
      <c r="AC87" s="315"/>
      <c r="AD87" s="307"/>
      <c r="AE87" s="308"/>
      <c r="AF87" s="308"/>
      <c r="AG87" s="308"/>
      <c r="AH87" s="309"/>
      <c r="AI87" s="310"/>
      <c r="AJ87" s="311"/>
      <c r="AK87" s="311"/>
      <c r="AL87" s="311"/>
      <c r="AM87" s="311"/>
      <c r="AN87" s="311"/>
      <c r="AO87" s="311"/>
      <c r="AP87" s="311"/>
      <c r="AQ87" s="311"/>
      <c r="AR87" s="311"/>
      <c r="AS87" s="311"/>
      <c r="AT87" s="311"/>
      <c r="AU87" s="312"/>
      <c r="AV87" s="313"/>
      <c r="AW87" s="314"/>
      <c r="AX87" s="314"/>
      <c r="AY87" s="318"/>
    </row>
    <row r="88" spans="2:51" ht="24.75" customHeight="1">
      <c r="B88" s="554"/>
      <c r="C88" s="424"/>
      <c r="D88" s="424"/>
      <c r="E88" s="424"/>
      <c r="F88" s="424"/>
      <c r="G88" s="425"/>
      <c r="H88" s="1434"/>
      <c r="I88" s="1435"/>
      <c r="J88" s="1435"/>
      <c r="K88" s="1435"/>
      <c r="L88" s="1436"/>
      <c r="M88" s="310" t="s">
        <v>996</v>
      </c>
      <c r="N88" s="316"/>
      <c r="O88" s="316"/>
      <c r="P88" s="316"/>
      <c r="Q88" s="316"/>
      <c r="R88" s="316"/>
      <c r="S88" s="316"/>
      <c r="T88" s="316"/>
      <c r="U88" s="316"/>
      <c r="V88" s="316"/>
      <c r="W88" s="316"/>
      <c r="X88" s="316"/>
      <c r="Y88" s="317"/>
      <c r="Z88" s="313">
        <v>1</v>
      </c>
      <c r="AA88" s="314"/>
      <c r="AB88" s="314"/>
      <c r="AC88" s="314"/>
      <c r="AD88" s="307"/>
      <c r="AE88" s="308"/>
      <c r="AF88" s="308"/>
      <c r="AG88" s="308"/>
      <c r="AH88" s="309"/>
      <c r="AI88" s="310"/>
      <c r="AJ88" s="311"/>
      <c r="AK88" s="311"/>
      <c r="AL88" s="311"/>
      <c r="AM88" s="311"/>
      <c r="AN88" s="311"/>
      <c r="AO88" s="311"/>
      <c r="AP88" s="311"/>
      <c r="AQ88" s="311"/>
      <c r="AR88" s="311"/>
      <c r="AS88" s="311"/>
      <c r="AT88" s="311"/>
      <c r="AU88" s="312"/>
      <c r="AV88" s="313"/>
      <c r="AW88" s="314"/>
      <c r="AX88" s="314"/>
      <c r="AY88" s="318"/>
    </row>
    <row r="89" spans="2:51" ht="24.75" customHeight="1">
      <c r="B89" s="554"/>
      <c r="C89" s="424"/>
      <c r="D89" s="424"/>
      <c r="E89" s="424"/>
      <c r="F89" s="424"/>
      <c r="G89" s="425"/>
      <c r="H89" s="1434" t="s">
        <v>285</v>
      </c>
      <c r="I89" s="1435"/>
      <c r="J89" s="1435"/>
      <c r="K89" s="1435"/>
      <c r="L89" s="1436"/>
      <c r="M89" s="310" t="s">
        <v>997</v>
      </c>
      <c r="N89" s="316"/>
      <c r="O89" s="316"/>
      <c r="P89" s="316"/>
      <c r="Q89" s="316"/>
      <c r="R89" s="316"/>
      <c r="S89" s="316"/>
      <c r="T89" s="316"/>
      <c r="U89" s="316"/>
      <c r="V89" s="316"/>
      <c r="W89" s="316"/>
      <c r="X89" s="316"/>
      <c r="Y89" s="317"/>
      <c r="Z89" s="313">
        <v>33</v>
      </c>
      <c r="AA89" s="314"/>
      <c r="AB89" s="314"/>
      <c r="AC89" s="314"/>
      <c r="AD89" s="307"/>
      <c r="AE89" s="308"/>
      <c r="AF89" s="308"/>
      <c r="AG89" s="308"/>
      <c r="AH89" s="309"/>
      <c r="AI89" s="310"/>
      <c r="AJ89" s="311"/>
      <c r="AK89" s="311"/>
      <c r="AL89" s="311"/>
      <c r="AM89" s="311"/>
      <c r="AN89" s="311"/>
      <c r="AO89" s="311"/>
      <c r="AP89" s="311"/>
      <c r="AQ89" s="311"/>
      <c r="AR89" s="311"/>
      <c r="AS89" s="311"/>
      <c r="AT89" s="311"/>
      <c r="AU89" s="312"/>
      <c r="AV89" s="313"/>
      <c r="AW89" s="314"/>
      <c r="AX89" s="314"/>
      <c r="AY89" s="318"/>
    </row>
    <row r="90" spans="2:51" ht="24.75" customHeight="1">
      <c r="B90" s="554"/>
      <c r="C90" s="424"/>
      <c r="D90" s="424"/>
      <c r="E90" s="424"/>
      <c r="F90" s="424"/>
      <c r="G90" s="425"/>
      <c r="H90" s="1434"/>
      <c r="I90" s="1435"/>
      <c r="J90" s="1435"/>
      <c r="K90" s="1435"/>
      <c r="L90" s="1436"/>
      <c r="M90" s="310" t="s">
        <v>83</v>
      </c>
      <c r="N90" s="316"/>
      <c r="O90" s="316"/>
      <c r="P90" s="316"/>
      <c r="Q90" s="316"/>
      <c r="R90" s="316"/>
      <c r="S90" s="316"/>
      <c r="T90" s="316"/>
      <c r="U90" s="316"/>
      <c r="V90" s="316"/>
      <c r="W90" s="316"/>
      <c r="X90" s="316"/>
      <c r="Y90" s="317"/>
      <c r="Z90" s="313">
        <v>40</v>
      </c>
      <c r="AA90" s="314"/>
      <c r="AB90" s="314"/>
      <c r="AC90" s="314"/>
      <c r="AD90" s="307"/>
      <c r="AE90" s="308"/>
      <c r="AF90" s="308"/>
      <c r="AG90" s="308"/>
      <c r="AH90" s="309"/>
      <c r="AI90" s="310"/>
      <c r="AJ90" s="311"/>
      <c r="AK90" s="311"/>
      <c r="AL90" s="311"/>
      <c r="AM90" s="311"/>
      <c r="AN90" s="311"/>
      <c r="AO90" s="311"/>
      <c r="AP90" s="311"/>
      <c r="AQ90" s="311"/>
      <c r="AR90" s="311"/>
      <c r="AS90" s="311"/>
      <c r="AT90" s="311"/>
      <c r="AU90" s="312"/>
      <c r="AV90" s="313"/>
      <c r="AW90" s="314"/>
      <c r="AX90" s="314"/>
      <c r="AY90" s="318"/>
    </row>
    <row r="91" spans="2:51" ht="24.75" customHeight="1">
      <c r="B91" s="554"/>
      <c r="C91" s="424"/>
      <c r="D91" s="424"/>
      <c r="E91" s="424"/>
      <c r="F91" s="424"/>
      <c r="G91" s="425"/>
      <c r="H91" s="295"/>
      <c r="I91" s="296"/>
      <c r="J91" s="296"/>
      <c r="K91" s="296"/>
      <c r="L91" s="297"/>
      <c r="M91" s="298"/>
      <c r="N91" s="299"/>
      <c r="O91" s="299"/>
      <c r="P91" s="299"/>
      <c r="Q91" s="299"/>
      <c r="R91" s="299"/>
      <c r="S91" s="299"/>
      <c r="T91" s="299"/>
      <c r="U91" s="299"/>
      <c r="V91" s="299"/>
      <c r="W91" s="299"/>
      <c r="X91" s="299"/>
      <c r="Y91" s="300"/>
      <c r="Z91" s="301"/>
      <c r="AA91" s="302"/>
      <c r="AB91" s="302"/>
      <c r="AC91" s="302"/>
      <c r="AD91" s="295"/>
      <c r="AE91" s="296"/>
      <c r="AF91" s="296"/>
      <c r="AG91" s="296"/>
      <c r="AH91" s="297"/>
      <c r="AI91" s="298"/>
      <c r="AJ91" s="299"/>
      <c r="AK91" s="299"/>
      <c r="AL91" s="299"/>
      <c r="AM91" s="299"/>
      <c r="AN91" s="299"/>
      <c r="AO91" s="299"/>
      <c r="AP91" s="299"/>
      <c r="AQ91" s="299"/>
      <c r="AR91" s="299"/>
      <c r="AS91" s="299"/>
      <c r="AT91" s="299"/>
      <c r="AU91" s="300"/>
      <c r="AV91" s="301"/>
      <c r="AW91" s="302"/>
      <c r="AX91" s="302"/>
      <c r="AY91" s="306"/>
    </row>
    <row r="92" spans="2:51" ht="24.75" customHeight="1">
      <c r="B92" s="554"/>
      <c r="C92" s="424"/>
      <c r="D92" s="424"/>
      <c r="E92" s="424"/>
      <c r="F92" s="424"/>
      <c r="G92" s="425"/>
      <c r="H92" s="348" t="s">
        <v>26</v>
      </c>
      <c r="I92" s="349"/>
      <c r="J92" s="349"/>
      <c r="K92" s="349"/>
      <c r="L92" s="349"/>
      <c r="M92" s="350"/>
      <c r="N92" s="351"/>
      <c r="O92" s="351"/>
      <c r="P92" s="351"/>
      <c r="Q92" s="351"/>
      <c r="R92" s="351"/>
      <c r="S92" s="351"/>
      <c r="T92" s="351"/>
      <c r="U92" s="351"/>
      <c r="V92" s="351"/>
      <c r="W92" s="351"/>
      <c r="X92" s="351"/>
      <c r="Y92" s="352"/>
      <c r="Z92" s="353">
        <f>SUM(Z84:AC91)</f>
        <v>257</v>
      </c>
      <c r="AA92" s="354"/>
      <c r="AB92" s="354"/>
      <c r="AC92" s="355"/>
      <c r="AD92" s="348" t="s">
        <v>26</v>
      </c>
      <c r="AE92" s="349"/>
      <c r="AF92" s="349"/>
      <c r="AG92" s="349"/>
      <c r="AH92" s="349"/>
      <c r="AI92" s="350"/>
      <c r="AJ92" s="351"/>
      <c r="AK92" s="351"/>
      <c r="AL92" s="351"/>
      <c r="AM92" s="351"/>
      <c r="AN92" s="351"/>
      <c r="AO92" s="351"/>
      <c r="AP92" s="351"/>
      <c r="AQ92" s="351"/>
      <c r="AR92" s="351"/>
      <c r="AS92" s="351"/>
      <c r="AT92" s="351"/>
      <c r="AU92" s="352"/>
      <c r="AV92" s="353">
        <f>SUM(AV84:AY91)</f>
        <v>2</v>
      </c>
      <c r="AW92" s="354"/>
      <c r="AX92" s="354"/>
      <c r="AY92" s="358"/>
    </row>
    <row r="93" spans="2:51" ht="25.15" customHeight="1">
      <c r="B93" s="554"/>
      <c r="C93" s="424"/>
      <c r="D93" s="424"/>
      <c r="E93" s="424"/>
      <c r="F93" s="424"/>
      <c r="G93" s="425"/>
      <c r="H93" s="331" t="s">
        <v>998</v>
      </c>
      <c r="I93" s="332"/>
      <c r="J93" s="332"/>
      <c r="K93" s="332"/>
      <c r="L93" s="332"/>
      <c r="M93" s="332"/>
      <c r="N93" s="332"/>
      <c r="O93" s="332"/>
      <c r="P93" s="332"/>
      <c r="Q93" s="332"/>
      <c r="R93" s="332"/>
      <c r="S93" s="332"/>
      <c r="T93" s="332"/>
      <c r="U93" s="332"/>
      <c r="V93" s="332"/>
      <c r="W93" s="332"/>
      <c r="X93" s="332"/>
      <c r="Y93" s="332"/>
      <c r="Z93" s="332"/>
      <c r="AA93" s="332"/>
      <c r="AB93" s="332"/>
      <c r="AC93" s="333"/>
      <c r="AD93" s="331" t="s">
        <v>999</v>
      </c>
      <c r="AE93" s="332"/>
      <c r="AF93" s="332"/>
      <c r="AG93" s="332"/>
      <c r="AH93" s="332"/>
      <c r="AI93" s="332"/>
      <c r="AJ93" s="332"/>
      <c r="AK93" s="332"/>
      <c r="AL93" s="332"/>
      <c r="AM93" s="332"/>
      <c r="AN93" s="332"/>
      <c r="AO93" s="332"/>
      <c r="AP93" s="332"/>
      <c r="AQ93" s="332"/>
      <c r="AR93" s="332"/>
      <c r="AS93" s="332"/>
      <c r="AT93" s="332"/>
      <c r="AU93" s="332"/>
      <c r="AV93" s="332"/>
      <c r="AW93" s="332"/>
      <c r="AX93" s="332"/>
      <c r="AY93" s="596"/>
    </row>
    <row r="94" spans="2:51" ht="25.5" customHeight="1">
      <c r="B94" s="554"/>
      <c r="C94" s="424"/>
      <c r="D94" s="424"/>
      <c r="E94" s="424"/>
      <c r="F94" s="424"/>
      <c r="G94" s="425"/>
      <c r="H94" s="336" t="s">
        <v>29</v>
      </c>
      <c r="I94" s="337"/>
      <c r="J94" s="337"/>
      <c r="K94" s="337"/>
      <c r="L94" s="337"/>
      <c r="M94" s="338" t="s">
        <v>28</v>
      </c>
      <c r="N94" s="339"/>
      <c r="O94" s="339"/>
      <c r="P94" s="339"/>
      <c r="Q94" s="339"/>
      <c r="R94" s="339"/>
      <c r="S94" s="339"/>
      <c r="T94" s="339"/>
      <c r="U94" s="339"/>
      <c r="V94" s="339"/>
      <c r="W94" s="339"/>
      <c r="X94" s="339"/>
      <c r="Y94" s="340"/>
      <c r="Z94" s="341" t="s">
        <v>27</v>
      </c>
      <c r="AA94" s="342"/>
      <c r="AB94" s="342"/>
      <c r="AC94" s="343"/>
      <c r="AD94" s="336" t="s">
        <v>29</v>
      </c>
      <c r="AE94" s="337"/>
      <c r="AF94" s="337"/>
      <c r="AG94" s="337"/>
      <c r="AH94" s="337"/>
      <c r="AI94" s="338" t="s">
        <v>28</v>
      </c>
      <c r="AJ94" s="339"/>
      <c r="AK94" s="339"/>
      <c r="AL94" s="339"/>
      <c r="AM94" s="339"/>
      <c r="AN94" s="339"/>
      <c r="AO94" s="339"/>
      <c r="AP94" s="339"/>
      <c r="AQ94" s="339"/>
      <c r="AR94" s="339"/>
      <c r="AS94" s="339"/>
      <c r="AT94" s="339"/>
      <c r="AU94" s="340"/>
      <c r="AV94" s="341" t="s">
        <v>27</v>
      </c>
      <c r="AW94" s="342"/>
      <c r="AX94" s="342"/>
      <c r="AY94" s="347"/>
    </row>
    <row r="95" spans="2:51" ht="24.75" customHeight="1">
      <c r="B95" s="554"/>
      <c r="C95" s="424"/>
      <c r="D95" s="424"/>
      <c r="E95" s="424"/>
      <c r="F95" s="424"/>
      <c r="G95" s="425"/>
      <c r="H95" s="1440" t="s">
        <v>155</v>
      </c>
      <c r="I95" s="1441"/>
      <c r="J95" s="1441"/>
      <c r="K95" s="1441"/>
      <c r="L95" s="1442"/>
      <c r="M95" s="322" t="s">
        <v>1000</v>
      </c>
      <c r="N95" s="328"/>
      <c r="O95" s="328"/>
      <c r="P95" s="328"/>
      <c r="Q95" s="328"/>
      <c r="R95" s="328"/>
      <c r="S95" s="328"/>
      <c r="T95" s="328"/>
      <c r="U95" s="328"/>
      <c r="V95" s="328"/>
      <c r="W95" s="328"/>
      <c r="X95" s="328"/>
      <c r="Y95" s="329"/>
      <c r="Z95" s="325">
        <v>77</v>
      </c>
      <c r="AA95" s="326"/>
      <c r="AB95" s="326"/>
      <c r="AC95" s="327"/>
      <c r="AD95" s="319" t="s">
        <v>1001</v>
      </c>
      <c r="AE95" s="320"/>
      <c r="AF95" s="320"/>
      <c r="AG95" s="320"/>
      <c r="AH95" s="321"/>
      <c r="AI95" s="322" t="s">
        <v>1002</v>
      </c>
      <c r="AJ95" s="323"/>
      <c r="AK95" s="323"/>
      <c r="AL95" s="323"/>
      <c r="AM95" s="323"/>
      <c r="AN95" s="323"/>
      <c r="AO95" s="323"/>
      <c r="AP95" s="323"/>
      <c r="AQ95" s="323"/>
      <c r="AR95" s="323"/>
      <c r="AS95" s="323"/>
      <c r="AT95" s="323"/>
      <c r="AU95" s="324"/>
      <c r="AV95" s="325">
        <v>4</v>
      </c>
      <c r="AW95" s="326"/>
      <c r="AX95" s="326"/>
      <c r="AY95" s="330"/>
    </row>
    <row r="96" spans="2:51" ht="24.75" customHeight="1">
      <c r="B96" s="554"/>
      <c r="C96" s="424"/>
      <c r="D96" s="424"/>
      <c r="E96" s="424"/>
      <c r="F96" s="424"/>
      <c r="G96" s="425"/>
      <c r="H96" s="307"/>
      <c r="I96" s="308"/>
      <c r="J96" s="308"/>
      <c r="K96" s="308"/>
      <c r="L96" s="309"/>
      <c r="M96" s="310"/>
      <c r="N96" s="311"/>
      <c r="O96" s="311"/>
      <c r="P96" s="311"/>
      <c r="Q96" s="311"/>
      <c r="R96" s="311"/>
      <c r="S96" s="311"/>
      <c r="T96" s="311"/>
      <c r="U96" s="311"/>
      <c r="V96" s="311"/>
      <c r="W96" s="311"/>
      <c r="X96" s="311"/>
      <c r="Y96" s="312"/>
      <c r="Z96" s="313"/>
      <c r="AA96" s="314"/>
      <c r="AB96" s="314"/>
      <c r="AC96" s="315"/>
      <c r="AD96" s="307"/>
      <c r="AE96" s="308"/>
      <c r="AF96" s="308"/>
      <c r="AG96" s="308"/>
      <c r="AH96" s="309"/>
      <c r="AI96" s="310"/>
      <c r="AJ96" s="311"/>
      <c r="AK96" s="311"/>
      <c r="AL96" s="311"/>
      <c r="AM96" s="311"/>
      <c r="AN96" s="311"/>
      <c r="AO96" s="311"/>
      <c r="AP96" s="311"/>
      <c r="AQ96" s="311"/>
      <c r="AR96" s="311"/>
      <c r="AS96" s="311"/>
      <c r="AT96" s="311"/>
      <c r="AU96" s="312"/>
      <c r="AV96" s="313"/>
      <c r="AW96" s="314"/>
      <c r="AX96" s="314"/>
      <c r="AY96" s="318"/>
    </row>
    <row r="97" spans="2:51" ht="24.75" customHeight="1">
      <c r="B97" s="554"/>
      <c r="C97" s="424"/>
      <c r="D97" s="424"/>
      <c r="E97" s="424"/>
      <c r="F97" s="424"/>
      <c r="G97" s="425"/>
      <c r="H97" s="307"/>
      <c r="I97" s="308"/>
      <c r="J97" s="308"/>
      <c r="K97" s="308"/>
      <c r="L97" s="309"/>
      <c r="M97" s="310"/>
      <c r="N97" s="311"/>
      <c r="O97" s="311"/>
      <c r="P97" s="311"/>
      <c r="Q97" s="311"/>
      <c r="R97" s="311"/>
      <c r="S97" s="311"/>
      <c r="T97" s="311"/>
      <c r="U97" s="311"/>
      <c r="V97" s="311"/>
      <c r="W97" s="311"/>
      <c r="X97" s="311"/>
      <c r="Y97" s="312"/>
      <c r="Z97" s="313"/>
      <c r="AA97" s="314"/>
      <c r="AB97" s="314"/>
      <c r="AC97" s="315"/>
      <c r="AD97" s="307"/>
      <c r="AE97" s="308"/>
      <c r="AF97" s="308"/>
      <c r="AG97" s="308"/>
      <c r="AH97" s="309"/>
      <c r="AI97" s="310"/>
      <c r="AJ97" s="311"/>
      <c r="AK97" s="311"/>
      <c r="AL97" s="311"/>
      <c r="AM97" s="311"/>
      <c r="AN97" s="311"/>
      <c r="AO97" s="311"/>
      <c r="AP97" s="311"/>
      <c r="AQ97" s="311"/>
      <c r="AR97" s="311"/>
      <c r="AS97" s="311"/>
      <c r="AT97" s="311"/>
      <c r="AU97" s="312"/>
      <c r="AV97" s="313"/>
      <c r="AW97" s="314"/>
      <c r="AX97" s="314"/>
      <c r="AY97" s="318"/>
    </row>
    <row r="98" spans="2:51" ht="24.75" customHeight="1">
      <c r="B98" s="554"/>
      <c r="C98" s="424"/>
      <c r="D98" s="424"/>
      <c r="E98" s="424"/>
      <c r="F98" s="424"/>
      <c r="G98" s="425"/>
      <c r="H98" s="307"/>
      <c r="I98" s="308"/>
      <c r="J98" s="308"/>
      <c r="K98" s="308"/>
      <c r="L98" s="309"/>
      <c r="M98" s="310"/>
      <c r="N98" s="311"/>
      <c r="O98" s="311"/>
      <c r="P98" s="311"/>
      <c r="Q98" s="311"/>
      <c r="R98" s="311"/>
      <c r="S98" s="311"/>
      <c r="T98" s="311"/>
      <c r="U98" s="311"/>
      <c r="V98" s="311"/>
      <c r="W98" s="311"/>
      <c r="X98" s="311"/>
      <c r="Y98" s="312"/>
      <c r="Z98" s="313"/>
      <c r="AA98" s="314"/>
      <c r="AB98" s="314"/>
      <c r="AC98" s="315"/>
      <c r="AD98" s="307"/>
      <c r="AE98" s="308"/>
      <c r="AF98" s="308"/>
      <c r="AG98" s="308"/>
      <c r="AH98" s="309"/>
      <c r="AI98" s="310"/>
      <c r="AJ98" s="311"/>
      <c r="AK98" s="311"/>
      <c r="AL98" s="311"/>
      <c r="AM98" s="311"/>
      <c r="AN98" s="311"/>
      <c r="AO98" s="311"/>
      <c r="AP98" s="311"/>
      <c r="AQ98" s="311"/>
      <c r="AR98" s="311"/>
      <c r="AS98" s="311"/>
      <c r="AT98" s="311"/>
      <c r="AU98" s="312"/>
      <c r="AV98" s="313"/>
      <c r="AW98" s="314"/>
      <c r="AX98" s="314"/>
      <c r="AY98" s="318"/>
    </row>
    <row r="99" spans="2:51" ht="24.75" customHeight="1">
      <c r="B99" s="554"/>
      <c r="C99" s="424"/>
      <c r="D99" s="424"/>
      <c r="E99" s="424"/>
      <c r="F99" s="424"/>
      <c r="G99" s="425"/>
      <c r="H99" s="307"/>
      <c r="I99" s="308"/>
      <c r="J99" s="308"/>
      <c r="K99" s="308"/>
      <c r="L99" s="309"/>
      <c r="M99" s="310"/>
      <c r="N99" s="311"/>
      <c r="O99" s="311"/>
      <c r="P99" s="311"/>
      <c r="Q99" s="311"/>
      <c r="R99" s="311"/>
      <c r="S99" s="311"/>
      <c r="T99" s="311"/>
      <c r="U99" s="311"/>
      <c r="V99" s="311"/>
      <c r="W99" s="311"/>
      <c r="X99" s="311"/>
      <c r="Y99" s="312"/>
      <c r="Z99" s="313"/>
      <c r="AA99" s="314"/>
      <c r="AB99" s="314"/>
      <c r="AC99" s="314"/>
      <c r="AD99" s="307"/>
      <c r="AE99" s="308"/>
      <c r="AF99" s="308"/>
      <c r="AG99" s="308"/>
      <c r="AH99" s="309"/>
      <c r="AI99" s="310"/>
      <c r="AJ99" s="311"/>
      <c r="AK99" s="311"/>
      <c r="AL99" s="311"/>
      <c r="AM99" s="311"/>
      <c r="AN99" s="311"/>
      <c r="AO99" s="311"/>
      <c r="AP99" s="311"/>
      <c r="AQ99" s="311"/>
      <c r="AR99" s="311"/>
      <c r="AS99" s="311"/>
      <c r="AT99" s="311"/>
      <c r="AU99" s="312"/>
      <c r="AV99" s="313"/>
      <c r="AW99" s="314"/>
      <c r="AX99" s="314"/>
      <c r="AY99" s="318"/>
    </row>
    <row r="100" spans="2:51" ht="24.75" customHeight="1">
      <c r="B100" s="554"/>
      <c r="C100" s="424"/>
      <c r="D100" s="424"/>
      <c r="E100" s="424"/>
      <c r="F100" s="424"/>
      <c r="G100" s="425"/>
      <c r="H100" s="307"/>
      <c r="I100" s="308"/>
      <c r="J100" s="308"/>
      <c r="K100" s="308"/>
      <c r="L100" s="309"/>
      <c r="M100" s="310"/>
      <c r="N100" s="311"/>
      <c r="O100" s="311"/>
      <c r="P100" s="311"/>
      <c r="Q100" s="311"/>
      <c r="R100" s="311"/>
      <c r="S100" s="311"/>
      <c r="T100" s="311"/>
      <c r="U100" s="311"/>
      <c r="V100" s="311"/>
      <c r="W100" s="311"/>
      <c r="X100" s="311"/>
      <c r="Y100" s="312"/>
      <c r="Z100" s="313"/>
      <c r="AA100" s="314"/>
      <c r="AB100" s="314"/>
      <c r="AC100" s="314"/>
      <c r="AD100" s="307"/>
      <c r="AE100" s="308"/>
      <c r="AF100" s="308"/>
      <c r="AG100" s="308"/>
      <c r="AH100" s="309"/>
      <c r="AI100" s="310"/>
      <c r="AJ100" s="311"/>
      <c r="AK100" s="311"/>
      <c r="AL100" s="311"/>
      <c r="AM100" s="311"/>
      <c r="AN100" s="311"/>
      <c r="AO100" s="311"/>
      <c r="AP100" s="311"/>
      <c r="AQ100" s="311"/>
      <c r="AR100" s="311"/>
      <c r="AS100" s="311"/>
      <c r="AT100" s="311"/>
      <c r="AU100" s="312"/>
      <c r="AV100" s="313"/>
      <c r="AW100" s="314"/>
      <c r="AX100" s="314"/>
      <c r="AY100" s="318"/>
    </row>
    <row r="101" spans="2:51" ht="24.75" customHeight="1">
      <c r="B101" s="554"/>
      <c r="C101" s="424"/>
      <c r="D101" s="424"/>
      <c r="E101" s="424"/>
      <c r="F101" s="424"/>
      <c r="G101" s="425"/>
      <c r="H101" s="307"/>
      <c r="I101" s="308"/>
      <c r="J101" s="308"/>
      <c r="K101" s="308"/>
      <c r="L101" s="309"/>
      <c r="M101" s="310"/>
      <c r="N101" s="311"/>
      <c r="O101" s="311"/>
      <c r="P101" s="311"/>
      <c r="Q101" s="311"/>
      <c r="R101" s="311"/>
      <c r="S101" s="311"/>
      <c r="T101" s="311"/>
      <c r="U101" s="311"/>
      <c r="V101" s="311"/>
      <c r="W101" s="311"/>
      <c r="X101" s="311"/>
      <c r="Y101" s="312"/>
      <c r="Z101" s="313"/>
      <c r="AA101" s="314"/>
      <c r="AB101" s="314"/>
      <c r="AC101" s="314"/>
      <c r="AD101" s="307"/>
      <c r="AE101" s="308"/>
      <c r="AF101" s="308"/>
      <c r="AG101" s="308"/>
      <c r="AH101" s="309"/>
      <c r="AI101" s="310"/>
      <c r="AJ101" s="311"/>
      <c r="AK101" s="311"/>
      <c r="AL101" s="311"/>
      <c r="AM101" s="311"/>
      <c r="AN101" s="311"/>
      <c r="AO101" s="311"/>
      <c r="AP101" s="311"/>
      <c r="AQ101" s="311"/>
      <c r="AR101" s="311"/>
      <c r="AS101" s="311"/>
      <c r="AT101" s="311"/>
      <c r="AU101" s="312"/>
      <c r="AV101" s="313"/>
      <c r="AW101" s="314"/>
      <c r="AX101" s="314"/>
      <c r="AY101" s="318"/>
    </row>
    <row r="102" spans="2:51" ht="24.75" customHeight="1">
      <c r="B102" s="554"/>
      <c r="C102" s="424"/>
      <c r="D102" s="424"/>
      <c r="E102" s="424"/>
      <c r="F102" s="424"/>
      <c r="G102" s="425"/>
      <c r="H102" s="295"/>
      <c r="I102" s="296"/>
      <c r="J102" s="296"/>
      <c r="K102" s="296"/>
      <c r="L102" s="297"/>
      <c r="M102" s="298"/>
      <c r="N102" s="299"/>
      <c r="O102" s="299"/>
      <c r="P102" s="299"/>
      <c r="Q102" s="299"/>
      <c r="R102" s="299"/>
      <c r="S102" s="299"/>
      <c r="T102" s="299"/>
      <c r="U102" s="299"/>
      <c r="V102" s="299"/>
      <c r="W102" s="299"/>
      <c r="X102" s="299"/>
      <c r="Y102" s="300"/>
      <c r="Z102" s="301"/>
      <c r="AA102" s="302"/>
      <c r="AB102" s="302"/>
      <c r="AC102" s="302"/>
      <c r="AD102" s="295"/>
      <c r="AE102" s="296"/>
      <c r="AF102" s="296"/>
      <c r="AG102" s="296"/>
      <c r="AH102" s="297"/>
      <c r="AI102" s="298"/>
      <c r="AJ102" s="299"/>
      <c r="AK102" s="299"/>
      <c r="AL102" s="299"/>
      <c r="AM102" s="299"/>
      <c r="AN102" s="299"/>
      <c r="AO102" s="299"/>
      <c r="AP102" s="299"/>
      <c r="AQ102" s="299"/>
      <c r="AR102" s="299"/>
      <c r="AS102" s="299"/>
      <c r="AT102" s="299"/>
      <c r="AU102" s="300"/>
      <c r="AV102" s="301"/>
      <c r="AW102" s="302"/>
      <c r="AX102" s="302"/>
      <c r="AY102" s="306"/>
    </row>
    <row r="103" spans="2:51" ht="24.75" customHeight="1">
      <c r="B103" s="554"/>
      <c r="C103" s="424"/>
      <c r="D103" s="424"/>
      <c r="E103" s="424"/>
      <c r="F103" s="424"/>
      <c r="G103" s="425"/>
      <c r="H103" s="348" t="s">
        <v>26</v>
      </c>
      <c r="I103" s="349"/>
      <c r="J103" s="349"/>
      <c r="K103" s="349"/>
      <c r="L103" s="349"/>
      <c r="M103" s="350"/>
      <c r="N103" s="351"/>
      <c r="O103" s="351"/>
      <c r="P103" s="351"/>
      <c r="Q103" s="351"/>
      <c r="R103" s="351"/>
      <c r="S103" s="351"/>
      <c r="T103" s="351"/>
      <c r="U103" s="351"/>
      <c r="V103" s="351"/>
      <c r="W103" s="351"/>
      <c r="X103" s="351"/>
      <c r="Y103" s="352"/>
      <c r="Z103" s="353">
        <f>SUM(Z95:AC102)</f>
        <v>77</v>
      </c>
      <c r="AA103" s="354"/>
      <c r="AB103" s="354"/>
      <c r="AC103" s="355"/>
      <c r="AD103" s="348" t="s">
        <v>26</v>
      </c>
      <c r="AE103" s="349"/>
      <c r="AF103" s="349"/>
      <c r="AG103" s="349"/>
      <c r="AH103" s="349"/>
      <c r="AI103" s="350"/>
      <c r="AJ103" s="351"/>
      <c r="AK103" s="351"/>
      <c r="AL103" s="351"/>
      <c r="AM103" s="351"/>
      <c r="AN103" s="351"/>
      <c r="AO103" s="351"/>
      <c r="AP103" s="351"/>
      <c r="AQ103" s="351"/>
      <c r="AR103" s="351"/>
      <c r="AS103" s="351"/>
      <c r="AT103" s="351"/>
      <c r="AU103" s="352"/>
      <c r="AV103" s="353">
        <f>SUM(AV95:AY102)</f>
        <v>4</v>
      </c>
      <c r="AW103" s="354"/>
      <c r="AX103" s="354"/>
      <c r="AY103" s="358"/>
    </row>
    <row r="104" spans="2:51" ht="24.75" customHeight="1">
      <c r="B104" s="554"/>
      <c r="C104" s="424"/>
      <c r="D104" s="424"/>
      <c r="E104" s="424"/>
      <c r="F104" s="424"/>
      <c r="G104" s="425"/>
      <c r="H104" s="331" t="s">
        <v>1003</v>
      </c>
      <c r="I104" s="332"/>
      <c r="J104" s="332"/>
      <c r="K104" s="332"/>
      <c r="L104" s="332"/>
      <c r="M104" s="332"/>
      <c r="N104" s="332"/>
      <c r="O104" s="332"/>
      <c r="P104" s="332"/>
      <c r="Q104" s="332"/>
      <c r="R104" s="332"/>
      <c r="S104" s="332"/>
      <c r="T104" s="332"/>
      <c r="U104" s="332"/>
      <c r="V104" s="332"/>
      <c r="W104" s="332"/>
      <c r="X104" s="332"/>
      <c r="Y104" s="332"/>
      <c r="Z104" s="332"/>
      <c r="AA104" s="332"/>
      <c r="AB104" s="332"/>
      <c r="AC104" s="333"/>
      <c r="AD104" s="331" t="s">
        <v>1004</v>
      </c>
      <c r="AE104" s="332"/>
      <c r="AF104" s="332"/>
      <c r="AG104" s="332"/>
      <c r="AH104" s="332"/>
      <c r="AI104" s="332"/>
      <c r="AJ104" s="332"/>
      <c r="AK104" s="332"/>
      <c r="AL104" s="332"/>
      <c r="AM104" s="332"/>
      <c r="AN104" s="332"/>
      <c r="AO104" s="332"/>
      <c r="AP104" s="332"/>
      <c r="AQ104" s="332"/>
      <c r="AR104" s="332"/>
      <c r="AS104" s="332"/>
      <c r="AT104" s="332"/>
      <c r="AU104" s="332"/>
      <c r="AV104" s="332"/>
      <c r="AW104" s="332"/>
      <c r="AX104" s="332"/>
      <c r="AY104" s="596"/>
    </row>
    <row r="105" spans="2:51" ht="24.75" customHeight="1">
      <c r="B105" s="554"/>
      <c r="C105" s="424"/>
      <c r="D105" s="424"/>
      <c r="E105" s="424"/>
      <c r="F105" s="424"/>
      <c r="G105" s="425"/>
      <c r="H105" s="336" t="s">
        <v>29</v>
      </c>
      <c r="I105" s="337"/>
      <c r="J105" s="337"/>
      <c r="K105" s="337"/>
      <c r="L105" s="337"/>
      <c r="M105" s="338" t="s">
        <v>28</v>
      </c>
      <c r="N105" s="339"/>
      <c r="O105" s="339"/>
      <c r="P105" s="339"/>
      <c r="Q105" s="339"/>
      <c r="R105" s="339"/>
      <c r="S105" s="339"/>
      <c r="T105" s="339"/>
      <c r="U105" s="339"/>
      <c r="V105" s="339"/>
      <c r="W105" s="339"/>
      <c r="X105" s="339"/>
      <c r="Y105" s="340"/>
      <c r="Z105" s="341" t="s">
        <v>27</v>
      </c>
      <c r="AA105" s="342"/>
      <c r="AB105" s="342"/>
      <c r="AC105" s="343"/>
      <c r="AD105" s="336" t="s">
        <v>29</v>
      </c>
      <c r="AE105" s="337"/>
      <c r="AF105" s="337"/>
      <c r="AG105" s="337"/>
      <c r="AH105" s="337"/>
      <c r="AI105" s="338" t="s">
        <v>28</v>
      </c>
      <c r="AJ105" s="339"/>
      <c r="AK105" s="339"/>
      <c r="AL105" s="339"/>
      <c r="AM105" s="339"/>
      <c r="AN105" s="339"/>
      <c r="AO105" s="339"/>
      <c r="AP105" s="339"/>
      <c r="AQ105" s="339"/>
      <c r="AR105" s="339"/>
      <c r="AS105" s="339"/>
      <c r="AT105" s="339"/>
      <c r="AU105" s="340"/>
      <c r="AV105" s="341" t="s">
        <v>27</v>
      </c>
      <c r="AW105" s="342"/>
      <c r="AX105" s="342"/>
      <c r="AY105" s="347"/>
    </row>
    <row r="106" spans="2:51" ht="24.75" customHeight="1">
      <c r="B106" s="554"/>
      <c r="C106" s="424"/>
      <c r="D106" s="424"/>
      <c r="E106" s="424"/>
      <c r="F106" s="424"/>
      <c r="G106" s="425"/>
      <c r="H106" s="319" t="s">
        <v>1005</v>
      </c>
      <c r="I106" s="320"/>
      <c r="J106" s="320"/>
      <c r="K106" s="320"/>
      <c r="L106" s="321"/>
      <c r="M106" s="322" t="s">
        <v>1006</v>
      </c>
      <c r="N106" s="328"/>
      <c r="O106" s="328"/>
      <c r="P106" s="328"/>
      <c r="Q106" s="328"/>
      <c r="R106" s="328"/>
      <c r="S106" s="328"/>
      <c r="T106" s="328"/>
      <c r="U106" s="328"/>
      <c r="V106" s="328"/>
      <c r="W106" s="328"/>
      <c r="X106" s="328"/>
      <c r="Y106" s="329"/>
      <c r="Z106" s="325">
        <v>4</v>
      </c>
      <c r="AA106" s="326"/>
      <c r="AB106" s="326"/>
      <c r="AC106" s="327"/>
      <c r="AD106" s="319"/>
      <c r="AE106" s="320"/>
      <c r="AF106" s="320"/>
      <c r="AG106" s="320"/>
      <c r="AH106" s="321"/>
      <c r="AI106" s="322"/>
      <c r="AJ106" s="323"/>
      <c r="AK106" s="323"/>
      <c r="AL106" s="323"/>
      <c r="AM106" s="323"/>
      <c r="AN106" s="323"/>
      <c r="AO106" s="323"/>
      <c r="AP106" s="323"/>
      <c r="AQ106" s="323"/>
      <c r="AR106" s="323"/>
      <c r="AS106" s="323"/>
      <c r="AT106" s="323"/>
      <c r="AU106" s="324"/>
      <c r="AV106" s="325"/>
      <c r="AW106" s="326"/>
      <c r="AX106" s="326"/>
      <c r="AY106" s="330"/>
    </row>
    <row r="107" spans="2:51" ht="24.75" customHeight="1">
      <c r="B107" s="554"/>
      <c r="C107" s="424"/>
      <c r="D107" s="424"/>
      <c r="E107" s="424"/>
      <c r="F107" s="424"/>
      <c r="G107" s="425"/>
      <c r="H107" s="402"/>
      <c r="I107" s="403"/>
      <c r="J107" s="403"/>
      <c r="K107" s="403"/>
      <c r="L107" s="404"/>
      <c r="M107" s="405"/>
      <c r="N107" s="406"/>
      <c r="O107" s="406"/>
      <c r="P107" s="406"/>
      <c r="Q107" s="406"/>
      <c r="R107" s="406"/>
      <c r="S107" s="406"/>
      <c r="T107" s="406"/>
      <c r="U107" s="406"/>
      <c r="V107" s="406"/>
      <c r="W107" s="406"/>
      <c r="X107" s="406"/>
      <c r="Y107" s="407"/>
      <c r="Z107" s="313"/>
      <c r="AA107" s="314"/>
      <c r="AB107" s="314"/>
      <c r="AC107" s="315"/>
      <c r="AD107" s="307"/>
      <c r="AE107" s="308"/>
      <c r="AF107" s="308"/>
      <c r="AG107" s="308"/>
      <c r="AH107" s="309"/>
      <c r="AI107" s="310"/>
      <c r="AJ107" s="311"/>
      <c r="AK107" s="311"/>
      <c r="AL107" s="311"/>
      <c r="AM107" s="311"/>
      <c r="AN107" s="311"/>
      <c r="AO107" s="311"/>
      <c r="AP107" s="311"/>
      <c r="AQ107" s="311"/>
      <c r="AR107" s="311"/>
      <c r="AS107" s="311"/>
      <c r="AT107" s="311"/>
      <c r="AU107" s="312"/>
      <c r="AV107" s="313"/>
      <c r="AW107" s="314"/>
      <c r="AX107" s="314"/>
      <c r="AY107" s="318"/>
    </row>
    <row r="108" spans="2:51" ht="24.75" customHeight="1">
      <c r="B108" s="554"/>
      <c r="C108" s="424"/>
      <c r="D108" s="424"/>
      <c r="E108" s="424"/>
      <c r="F108" s="424"/>
      <c r="G108" s="425"/>
      <c r="H108" s="402"/>
      <c r="I108" s="403"/>
      <c r="J108" s="403"/>
      <c r="K108" s="403"/>
      <c r="L108" s="404"/>
      <c r="M108" s="405"/>
      <c r="N108" s="406"/>
      <c r="O108" s="406"/>
      <c r="P108" s="406"/>
      <c r="Q108" s="406"/>
      <c r="R108" s="406"/>
      <c r="S108" s="406"/>
      <c r="T108" s="406"/>
      <c r="U108" s="406"/>
      <c r="V108" s="406"/>
      <c r="W108" s="406"/>
      <c r="X108" s="406"/>
      <c r="Y108" s="407"/>
      <c r="Z108" s="313"/>
      <c r="AA108" s="314"/>
      <c r="AB108" s="314"/>
      <c r="AC108" s="315"/>
      <c r="AD108" s="307"/>
      <c r="AE108" s="308"/>
      <c r="AF108" s="308"/>
      <c r="AG108" s="308"/>
      <c r="AH108" s="309"/>
      <c r="AI108" s="310"/>
      <c r="AJ108" s="311"/>
      <c r="AK108" s="311"/>
      <c r="AL108" s="311"/>
      <c r="AM108" s="311"/>
      <c r="AN108" s="311"/>
      <c r="AO108" s="311"/>
      <c r="AP108" s="311"/>
      <c r="AQ108" s="311"/>
      <c r="AR108" s="311"/>
      <c r="AS108" s="311"/>
      <c r="AT108" s="311"/>
      <c r="AU108" s="312"/>
      <c r="AV108" s="313"/>
      <c r="AW108" s="314"/>
      <c r="AX108" s="314"/>
      <c r="AY108" s="318"/>
    </row>
    <row r="109" spans="2:51" ht="24.75" customHeight="1">
      <c r="B109" s="554"/>
      <c r="C109" s="424"/>
      <c r="D109" s="424"/>
      <c r="E109" s="424"/>
      <c r="F109" s="424"/>
      <c r="G109" s="425"/>
      <c r="H109" s="307"/>
      <c r="I109" s="308"/>
      <c r="J109" s="308"/>
      <c r="K109" s="308"/>
      <c r="L109" s="309"/>
      <c r="M109" s="310"/>
      <c r="N109" s="311"/>
      <c r="O109" s="311"/>
      <c r="P109" s="311"/>
      <c r="Q109" s="311"/>
      <c r="R109" s="311"/>
      <c r="S109" s="311"/>
      <c r="T109" s="311"/>
      <c r="U109" s="311"/>
      <c r="V109" s="311"/>
      <c r="W109" s="311"/>
      <c r="X109" s="311"/>
      <c r="Y109" s="312"/>
      <c r="Z109" s="313"/>
      <c r="AA109" s="314"/>
      <c r="AB109" s="314"/>
      <c r="AC109" s="315"/>
      <c r="AD109" s="307"/>
      <c r="AE109" s="308"/>
      <c r="AF109" s="308"/>
      <c r="AG109" s="308"/>
      <c r="AH109" s="309"/>
      <c r="AI109" s="310"/>
      <c r="AJ109" s="311"/>
      <c r="AK109" s="311"/>
      <c r="AL109" s="311"/>
      <c r="AM109" s="311"/>
      <c r="AN109" s="311"/>
      <c r="AO109" s="311"/>
      <c r="AP109" s="311"/>
      <c r="AQ109" s="311"/>
      <c r="AR109" s="311"/>
      <c r="AS109" s="311"/>
      <c r="AT109" s="311"/>
      <c r="AU109" s="312"/>
      <c r="AV109" s="313"/>
      <c r="AW109" s="314"/>
      <c r="AX109" s="314"/>
      <c r="AY109" s="318"/>
    </row>
    <row r="110" spans="2:51" ht="24.75" customHeight="1">
      <c r="B110" s="554"/>
      <c r="C110" s="424"/>
      <c r="D110" s="424"/>
      <c r="E110" s="424"/>
      <c r="F110" s="424"/>
      <c r="G110" s="425"/>
      <c r="H110" s="307"/>
      <c r="I110" s="308"/>
      <c r="J110" s="308"/>
      <c r="K110" s="308"/>
      <c r="L110" s="309"/>
      <c r="M110" s="310"/>
      <c r="N110" s="311"/>
      <c r="O110" s="311"/>
      <c r="P110" s="311"/>
      <c r="Q110" s="311"/>
      <c r="R110" s="311"/>
      <c r="S110" s="311"/>
      <c r="T110" s="311"/>
      <c r="U110" s="311"/>
      <c r="V110" s="311"/>
      <c r="W110" s="311"/>
      <c r="X110" s="311"/>
      <c r="Y110" s="312"/>
      <c r="Z110" s="313"/>
      <c r="AA110" s="314"/>
      <c r="AB110" s="314"/>
      <c r="AC110" s="314"/>
      <c r="AD110" s="307"/>
      <c r="AE110" s="308"/>
      <c r="AF110" s="308"/>
      <c r="AG110" s="308"/>
      <c r="AH110" s="309"/>
      <c r="AI110" s="310"/>
      <c r="AJ110" s="311"/>
      <c r="AK110" s="311"/>
      <c r="AL110" s="311"/>
      <c r="AM110" s="311"/>
      <c r="AN110" s="311"/>
      <c r="AO110" s="311"/>
      <c r="AP110" s="311"/>
      <c r="AQ110" s="311"/>
      <c r="AR110" s="311"/>
      <c r="AS110" s="311"/>
      <c r="AT110" s="311"/>
      <c r="AU110" s="312"/>
      <c r="AV110" s="313"/>
      <c r="AW110" s="314"/>
      <c r="AX110" s="314"/>
      <c r="AY110" s="318"/>
    </row>
    <row r="111" spans="2:51" ht="24.75" customHeight="1">
      <c r="B111" s="554"/>
      <c r="C111" s="424"/>
      <c r="D111" s="424"/>
      <c r="E111" s="424"/>
      <c r="F111" s="424"/>
      <c r="G111" s="425"/>
      <c r="H111" s="307"/>
      <c r="I111" s="308"/>
      <c r="J111" s="308"/>
      <c r="K111" s="308"/>
      <c r="L111" s="309"/>
      <c r="M111" s="310"/>
      <c r="N111" s="311"/>
      <c r="O111" s="311"/>
      <c r="P111" s="311"/>
      <c r="Q111" s="311"/>
      <c r="R111" s="311"/>
      <c r="S111" s="311"/>
      <c r="T111" s="311"/>
      <c r="U111" s="311"/>
      <c r="V111" s="311"/>
      <c r="W111" s="311"/>
      <c r="X111" s="311"/>
      <c r="Y111" s="312"/>
      <c r="Z111" s="313"/>
      <c r="AA111" s="314"/>
      <c r="AB111" s="314"/>
      <c r="AC111" s="314"/>
      <c r="AD111" s="307"/>
      <c r="AE111" s="308"/>
      <c r="AF111" s="308"/>
      <c r="AG111" s="308"/>
      <c r="AH111" s="309"/>
      <c r="AI111" s="310"/>
      <c r="AJ111" s="311"/>
      <c r="AK111" s="311"/>
      <c r="AL111" s="311"/>
      <c r="AM111" s="311"/>
      <c r="AN111" s="311"/>
      <c r="AO111" s="311"/>
      <c r="AP111" s="311"/>
      <c r="AQ111" s="311"/>
      <c r="AR111" s="311"/>
      <c r="AS111" s="311"/>
      <c r="AT111" s="311"/>
      <c r="AU111" s="312"/>
      <c r="AV111" s="313"/>
      <c r="AW111" s="314"/>
      <c r="AX111" s="314"/>
      <c r="AY111" s="318"/>
    </row>
    <row r="112" spans="2:51" ht="24.75" customHeight="1">
      <c r="B112" s="554"/>
      <c r="C112" s="424"/>
      <c r="D112" s="424"/>
      <c r="E112" s="424"/>
      <c r="F112" s="424"/>
      <c r="G112" s="425"/>
      <c r="H112" s="307"/>
      <c r="I112" s="308"/>
      <c r="J112" s="308"/>
      <c r="K112" s="308"/>
      <c r="L112" s="309"/>
      <c r="M112" s="310"/>
      <c r="N112" s="311"/>
      <c r="O112" s="311"/>
      <c r="P112" s="311"/>
      <c r="Q112" s="311"/>
      <c r="R112" s="311"/>
      <c r="S112" s="311"/>
      <c r="T112" s="311"/>
      <c r="U112" s="311"/>
      <c r="V112" s="311"/>
      <c r="W112" s="311"/>
      <c r="X112" s="311"/>
      <c r="Y112" s="312"/>
      <c r="Z112" s="313"/>
      <c r="AA112" s="314"/>
      <c r="AB112" s="314"/>
      <c r="AC112" s="314"/>
      <c r="AD112" s="307"/>
      <c r="AE112" s="308"/>
      <c r="AF112" s="308"/>
      <c r="AG112" s="308"/>
      <c r="AH112" s="309"/>
      <c r="AI112" s="310"/>
      <c r="AJ112" s="311"/>
      <c r="AK112" s="311"/>
      <c r="AL112" s="311"/>
      <c r="AM112" s="311"/>
      <c r="AN112" s="311"/>
      <c r="AO112" s="311"/>
      <c r="AP112" s="311"/>
      <c r="AQ112" s="311"/>
      <c r="AR112" s="311"/>
      <c r="AS112" s="311"/>
      <c r="AT112" s="311"/>
      <c r="AU112" s="312"/>
      <c r="AV112" s="313"/>
      <c r="AW112" s="314"/>
      <c r="AX112" s="314"/>
      <c r="AY112" s="318"/>
    </row>
    <row r="113" spans="2:51" ht="24.75" customHeight="1">
      <c r="B113" s="554"/>
      <c r="C113" s="424"/>
      <c r="D113" s="424"/>
      <c r="E113" s="424"/>
      <c r="F113" s="424"/>
      <c r="G113" s="425"/>
      <c r="H113" s="295"/>
      <c r="I113" s="296"/>
      <c r="J113" s="296"/>
      <c r="K113" s="296"/>
      <c r="L113" s="297"/>
      <c r="M113" s="298"/>
      <c r="N113" s="299"/>
      <c r="O113" s="299"/>
      <c r="P113" s="299"/>
      <c r="Q113" s="299"/>
      <c r="R113" s="299"/>
      <c r="S113" s="299"/>
      <c r="T113" s="299"/>
      <c r="U113" s="299"/>
      <c r="V113" s="299"/>
      <c r="W113" s="299"/>
      <c r="X113" s="299"/>
      <c r="Y113" s="300"/>
      <c r="Z113" s="301"/>
      <c r="AA113" s="302"/>
      <c r="AB113" s="302"/>
      <c r="AC113" s="302"/>
      <c r="AD113" s="295"/>
      <c r="AE113" s="296"/>
      <c r="AF113" s="296"/>
      <c r="AG113" s="296"/>
      <c r="AH113" s="297"/>
      <c r="AI113" s="298"/>
      <c r="AJ113" s="299"/>
      <c r="AK113" s="299"/>
      <c r="AL113" s="299"/>
      <c r="AM113" s="299"/>
      <c r="AN113" s="299"/>
      <c r="AO113" s="299"/>
      <c r="AP113" s="299"/>
      <c r="AQ113" s="299"/>
      <c r="AR113" s="299"/>
      <c r="AS113" s="299"/>
      <c r="AT113" s="299"/>
      <c r="AU113" s="300"/>
      <c r="AV113" s="301"/>
      <c r="AW113" s="302"/>
      <c r="AX113" s="302"/>
      <c r="AY113" s="306"/>
    </row>
    <row r="114" spans="2:51" ht="24.75" customHeight="1">
      <c r="B114" s="554"/>
      <c r="C114" s="424"/>
      <c r="D114" s="424"/>
      <c r="E114" s="424"/>
      <c r="F114" s="424"/>
      <c r="G114" s="425"/>
      <c r="H114" s="348" t="s">
        <v>26</v>
      </c>
      <c r="I114" s="349"/>
      <c r="J114" s="349"/>
      <c r="K114" s="349"/>
      <c r="L114" s="349"/>
      <c r="M114" s="350"/>
      <c r="N114" s="351"/>
      <c r="O114" s="351"/>
      <c r="P114" s="351"/>
      <c r="Q114" s="351"/>
      <c r="R114" s="351"/>
      <c r="S114" s="351"/>
      <c r="T114" s="351"/>
      <c r="U114" s="351"/>
      <c r="V114" s="351"/>
      <c r="W114" s="351"/>
      <c r="X114" s="351"/>
      <c r="Y114" s="352"/>
      <c r="Z114" s="353">
        <f>SUM(Z106:AC113)</f>
        <v>4</v>
      </c>
      <c r="AA114" s="354"/>
      <c r="AB114" s="354"/>
      <c r="AC114" s="355"/>
      <c r="AD114" s="348" t="s">
        <v>26</v>
      </c>
      <c r="AE114" s="349"/>
      <c r="AF114" s="349"/>
      <c r="AG114" s="349"/>
      <c r="AH114" s="349"/>
      <c r="AI114" s="350"/>
      <c r="AJ114" s="351"/>
      <c r="AK114" s="351"/>
      <c r="AL114" s="351"/>
      <c r="AM114" s="351"/>
      <c r="AN114" s="351"/>
      <c r="AO114" s="351"/>
      <c r="AP114" s="351"/>
      <c r="AQ114" s="351"/>
      <c r="AR114" s="351"/>
      <c r="AS114" s="351"/>
      <c r="AT114" s="351"/>
      <c r="AU114" s="352"/>
      <c r="AV114" s="353">
        <f>SUM(AV106:AY113)</f>
        <v>0</v>
      </c>
      <c r="AW114" s="354"/>
      <c r="AX114" s="354"/>
      <c r="AY114" s="358"/>
    </row>
    <row r="115" spans="2:51" ht="24.75" customHeight="1">
      <c r="B115" s="554"/>
      <c r="C115" s="424"/>
      <c r="D115" s="424"/>
      <c r="E115" s="424"/>
      <c r="F115" s="424"/>
      <c r="G115" s="425"/>
      <c r="H115" s="331" t="s">
        <v>1007</v>
      </c>
      <c r="I115" s="332"/>
      <c r="J115" s="332"/>
      <c r="K115" s="332"/>
      <c r="L115" s="332"/>
      <c r="M115" s="332"/>
      <c r="N115" s="332"/>
      <c r="O115" s="332"/>
      <c r="P115" s="332"/>
      <c r="Q115" s="332"/>
      <c r="R115" s="332"/>
      <c r="S115" s="332"/>
      <c r="T115" s="332"/>
      <c r="U115" s="332"/>
      <c r="V115" s="332"/>
      <c r="W115" s="332"/>
      <c r="X115" s="332"/>
      <c r="Y115" s="332"/>
      <c r="Z115" s="332"/>
      <c r="AA115" s="332"/>
      <c r="AB115" s="332"/>
      <c r="AC115" s="333"/>
      <c r="AD115" s="331" t="s">
        <v>1008</v>
      </c>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596"/>
    </row>
    <row r="116" spans="2:51" ht="24.75" customHeight="1">
      <c r="B116" s="554"/>
      <c r="C116" s="424"/>
      <c r="D116" s="424"/>
      <c r="E116" s="424"/>
      <c r="F116" s="424"/>
      <c r="G116" s="425"/>
      <c r="H116" s="336" t="s">
        <v>29</v>
      </c>
      <c r="I116" s="337"/>
      <c r="J116" s="337"/>
      <c r="K116" s="337"/>
      <c r="L116" s="337"/>
      <c r="M116" s="338" t="s">
        <v>28</v>
      </c>
      <c r="N116" s="339"/>
      <c r="O116" s="339"/>
      <c r="P116" s="339"/>
      <c r="Q116" s="339"/>
      <c r="R116" s="339"/>
      <c r="S116" s="339"/>
      <c r="T116" s="339"/>
      <c r="U116" s="339"/>
      <c r="V116" s="339"/>
      <c r="W116" s="339"/>
      <c r="X116" s="339"/>
      <c r="Y116" s="340"/>
      <c r="Z116" s="341" t="s">
        <v>27</v>
      </c>
      <c r="AA116" s="342"/>
      <c r="AB116" s="342"/>
      <c r="AC116" s="343"/>
      <c r="AD116" s="336" t="s">
        <v>29</v>
      </c>
      <c r="AE116" s="337"/>
      <c r="AF116" s="337"/>
      <c r="AG116" s="337"/>
      <c r="AH116" s="337"/>
      <c r="AI116" s="338" t="s">
        <v>28</v>
      </c>
      <c r="AJ116" s="339"/>
      <c r="AK116" s="339"/>
      <c r="AL116" s="339"/>
      <c r="AM116" s="339"/>
      <c r="AN116" s="339"/>
      <c r="AO116" s="339"/>
      <c r="AP116" s="339"/>
      <c r="AQ116" s="339"/>
      <c r="AR116" s="339"/>
      <c r="AS116" s="339"/>
      <c r="AT116" s="339"/>
      <c r="AU116" s="340"/>
      <c r="AV116" s="341" t="s">
        <v>27</v>
      </c>
      <c r="AW116" s="342"/>
      <c r="AX116" s="342"/>
      <c r="AY116" s="347"/>
    </row>
    <row r="117" spans="2:51" ht="24.75" customHeight="1">
      <c r="B117" s="554"/>
      <c r="C117" s="424"/>
      <c r="D117" s="424"/>
      <c r="E117" s="424"/>
      <c r="F117" s="424"/>
      <c r="G117" s="425"/>
      <c r="H117" s="476" t="s">
        <v>989</v>
      </c>
      <c r="I117" s="477"/>
      <c r="J117" s="477"/>
      <c r="K117" s="477"/>
      <c r="L117" s="478"/>
      <c r="M117" s="592" t="s">
        <v>1009</v>
      </c>
      <c r="N117" s="471"/>
      <c r="O117" s="471"/>
      <c r="P117" s="471"/>
      <c r="Q117" s="471"/>
      <c r="R117" s="471"/>
      <c r="S117" s="471"/>
      <c r="T117" s="471"/>
      <c r="U117" s="471"/>
      <c r="V117" s="471"/>
      <c r="W117" s="471"/>
      <c r="X117" s="471"/>
      <c r="Y117" s="472"/>
      <c r="Z117" s="325">
        <v>5</v>
      </c>
      <c r="AA117" s="326"/>
      <c r="AB117" s="326"/>
      <c r="AC117" s="327"/>
      <c r="AD117" s="319"/>
      <c r="AE117" s="320"/>
      <c r="AF117" s="320"/>
      <c r="AG117" s="320"/>
      <c r="AH117" s="321"/>
      <c r="AI117" s="322"/>
      <c r="AJ117" s="323"/>
      <c r="AK117" s="323"/>
      <c r="AL117" s="323"/>
      <c r="AM117" s="323"/>
      <c r="AN117" s="323"/>
      <c r="AO117" s="323"/>
      <c r="AP117" s="323"/>
      <c r="AQ117" s="323"/>
      <c r="AR117" s="323"/>
      <c r="AS117" s="323"/>
      <c r="AT117" s="323"/>
      <c r="AU117" s="324"/>
      <c r="AV117" s="325"/>
      <c r="AW117" s="326"/>
      <c r="AX117" s="326"/>
      <c r="AY117" s="330"/>
    </row>
    <row r="118" spans="2:51" ht="24.75" customHeight="1">
      <c r="B118" s="554"/>
      <c r="C118" s="424"/>
      <c r="D118" s="424"/>
      <c r="E118" s="424"/>
      <c r="F118" s="424"/>
      <c r="G118" s="425"/>
      <c r="H118" s="402" t="s">
        <v>275</v>
      </c>
      <c r="I118" s="403"/>
      <c r="J118" s="403"/>
      <c r="K118" s="403"/>
      <c r="L118" s="404"/>
      <c r="M118" s="405" t="s">
        <v>1010</v>
      </c>
      <c r="N118" s="406"/>
      <c r="O118" s="406"/>
      <c r="P118" s="406"/>
      <c r="Q118" s="406"/>
      <c r="R118" s="406"/>
      <c r="S118" s="406"/>
      <c r="T118" s="406"/>
      <c r="U118" s="406"/>
      <c r="V118" s="406"/>
      <c r="W118" s="406"/>
      <c r="X118" s="406"/>
      <c r="Y118" s="407"/>
      <c r="Z118" s="313">
        <v>3</v>
      </c>
      <c r="AA118" s="314"/>
      <c r="AB118" s="314"/>
      <c r="AC118" s="315"/>
      <c r="AD118" s="307"/>
      <c r="AE118" s="308"/>
      <c r="AF118" s="308"/>
      <c r="AG118" s="308"/>
      <c r="AH118" s="309"/>
      <c r="AI118" s="310"/>
      <c r="AJ118" s="311"/>
      <c r="AK118" s="311"/>
      <c r="AL118" s="311"/>
      <c r="AM118" s="311"/>
      <c r="AN118" s="311"/>
      <c r="AO118" s="311"/>
      <c r="AP118" s="311"/>
      <c r="AQ118" s="311"/>
      <c r="AR118" s="311"/>
      <c r="AS118" s="311"/>
      <c r="AT118" s="311"/>
      <c r="AU118" s="312"/>
      <c r="AV118" s="313"/>
      <c r="AW118" s="314"/>
      <c r="AX118" s="314"/>
      <c r="AY118" s="318"/>
    </row>
    <row r="119" spans="2:51" ht="24.75" customHeight="1">
      <c r="B119" s="554"/>
      <c r="C119" s="424"/>
      <c r="D119" s="424"/>
      <c r="E119" s="424"/>
      <c r="F119" s="424"/>
      <c r="G119" s="425"/>
      <c r="H119" s="307"/>
      <c r="I119" s="308"/>
      <c r="J119" s="308"/>
      <c r="K119" s="308"/>
      <c r="L119" s="309"/>
      <c r="M119" s="310"/>
      <c r="N119" s="311"/>
      <c r="O119" s="311"/>
      <c r="P119" s="311"/>
      <c r="Q119" s="311"/>
      <c r="R119" s="311"/>
      <c r="S119" s="311"/>
      <c r="T119" s="311"/>
      <c r="U119" s="311"/>
      <c r="V119" s="311"/>
      <c r="W119" s="311"/>
      <c r="X119" s="311"/>
      <c r="Y119" s="312"/>
      <c r="Z119" s="313"/>
      <c r="AA119" s="314"/>
      <c r="AB119" s="314"/>
      <c r="AC119" s="315"/>
      <c r="AD119" s="307"/>
      <c r="AE119" s="308"/>
      <c r="AF119" s="308"/>
      <c r="AG119" s="308"/>
      <c r="AH119" s="309"/>
      <c r="AI119" s="310"/>
      <c r="AJ119" s="311"/>
      <c r="AK119" s="311"/>
      <c r="AL119" s="311"/>
      <c r="AM119" s="311"/>
      <c r="AN119" s="311"/>
      <c r="AO119" s="311"/>
      <c r="AP119" s="311"/>
      <c r="AQ119" s="311"/>
      <c r="AR119" s="311"/>
      <c r="AS119" s="311"/>
      <c r="AT119" s="311"/>
      <c r="AU119" s="312"/>
      <c r="AV119" s="313"/>
      <c r="AW119" s="314"/>
      <c r="AX119" s="314"/>
      <c r="AY119" s="318"/>
    </row>
    <row r="120" spans="2:51" ht="24.75" customHeight="1">
      <c r="B120" s="554"/>
      <c r="C120" s="424"/>
      <c r="D120" s="424"/>
      <c r="E120" s="424"/>
      <c r="F120" s="424"/>
      <c r="G120" s="425"/>
      <c r="H120" s="307"/>
      <c r="I120" s="308"/>
      <c r="J120" s="308"/>
      <c r="K120" s="308"/>
      <c r="L120" s="309"/>
      <c r="M120" s="310"/>
      <c r="N120" s="311"/>
      <c r="O120" s="311"/>
      <c r="P120" s="311"/>
      <c r="Q120" s="311"/>
      <c r="R120" s="311"/>
      <c r="S120" s="311"/>
      <c r="T120" s="311"/>
      <c r="U120" s="311"/>
      <c r="V120" s="311"/>
      <c r="W120" s="311"/>
      <c r="X120" s="311"/>
      <c r="Y120" s="312"/>
      <c r="Z120" s="313"/>
      <c r="AA120" s="314"/>
      <c r="AB120" s="314"/>
      <c r="AC120" s="315"/>
      <c r="AD120" s="307"/>
      <c r="AE120" s="308"/>
      <c r="AF120" s="308"/>
      <c r="AG120" s="308"/>
      <c r="AH120" s="309"/>
      <c r="AI120" s="310"/>
      <c r="AJ120" s="311"/>
      <c r="AK120" s="311"/>
      <c r="AL120" s="311"/>
      <c r="AM120" s="311"/>
      <c r="AN120" s="311"/>
      <c r="AO120" s="311"/>
      <c r="AP120" s="311"/>
      <c r="AQ120" s="311"/>
      <c r="AR120" s="311"/>
      <c r="AS120" s="311"/>
      <c r="AT120" s="311"/>
      <c r="AU120" s="312"/>
      <c r="AV120" s="313"/>
      <c r="AW120" s="314"/>
      <c r="AX120" s="314"/>
      <c r="AY120" s="318"/>
    </row>
    <row r="121" spans="2:51" ht="24.75" customHeight="1">
      <c r="B121" s="554"/>
      <c r="C121" s="424"/>
      <c r="D121" s="424"/>
      <c r="E121" s="424"/>
      <c r="F121" s="424"/>
      <c r="G121" s="425"/>
      <c r="H121" s="307"/>
      <c r="I121" s="308"/>
      <c r="J121" s="308"/>
      <c r="K121" s="308"/>
      <c r="L121" s="309"/>
      <c r="M121" s="310"/>
      <c r="N121" s="311"/>
      <c r="O121" s="311"/>
      <c r="P121" s="311"/>
      <c r="Q121" s="311"/>
      <c r="R121" s="311"/>
      <c r="S121" s="311"/>
      <c r="T121" s="311"/>
      <c r="U121" s="311"/>
      <c r="V121" s="311"/>
      <c r="W121" s="311"/>
      <c r="X121" s="311"/>
      <c r="Y121" s="312"/>
      <c r="Z121" s="313"/>
      <c r="AA121" s="314"/>
      <c r="AB121" s="314"/>
      <c r="AC121" s="314"/>
      <c r="AD121" s="307"/>
      <c r="AE121" s="308"/>
      <c r="AF121" s="308"/>
      <c r="AG121" s="308"/>
      <c r="AH121" s="309"/>
      <c r="AI121" s="310"/>
      <c r="AJ121" s="311"/>
      <c r="AK121" s="311"/>
      <c r="AL121" s="311"/>
      <c r="AM121" s="311"/>
      <c r="AN121" s="311"/>
      <c r="AO121" s="311"/>
      <c r="AP121" s="311"/>
      <c r="AQ121" s="311"/>
      <c r="AR121" s="311"/>
      <c r="AS121" s="311"/>
      <c r="AT121" s="311"/>
      <c r="AU121" s="312"/>
      <c r="AV121" s="313"/>
      <c r="AW121" s="314"/>
      <c r="AX121" s="314"/>
      <c r="AY121" s="318"/>
    </row>
    <row r="122" spans="2:51" ht="24.75" customHeight="1">
      <c r="B122" s="554"/>
      <c r="C122" s="424"/>
      <c r="D122" s="424"/>
      <c r="E122" s="424"/>
      <c r="F122" s="424"/>
      <c r="G122" s="425"/>
      <c r="H122" s="307"/>
      <c r="I122" s="308"/>
      <c r="J122" s="308"/>
      <c r="K122" s="308"/>
      <c r="L122" s="309"/>
      <c r="M122" s="310"/>
      <c r="N122" s="311"/>
      <c r="O122" s="311"/>
      <c r="P122" s="311"/>
      <c r="Q122" s="311"/>
      <c r="R122" s="311"/>
      <c r="S122" s="311"/>
      <c r="T122" s="311"/>
      <c r="U122" s="311"/>
      <c r="V122" s="311"/>
      <c r="W122" s="311"/>
      <c r="X122" s="311"/>
      <c r="Y122" s="312"/>
      <c r="Z122" s="313"/>
      <c r="AA122" s="314"/>
      <c r="AB122" s="314"/>
      <c r="AC122" s="314"/>
      <c r="AD122" s="307"/>
      <c r="AE122" s="308"/>
      <c r="AF122" s="308"/>
      <c r="AG122" s="308"/>
      <c r="AH122" s="309"/>
      <c r="AI122" s="310"/>
      <c r="AJ122" s="311"/>
      <c r="AK122" s="311"/>
      <c r="AL122" s="311"/>
      <c r="AM122" s="311"/>
      <c r="AN122" s="311"/>
      <c r="AO122" s="311"/>
      <c r="AP122" s="311"/>
      <c r="AQ122" s="311"/>
      <c r="AR122" s="311"/>
      <c r="AS122" s="311"/>
      <c r="AT122" s="311"/>
      <c r="AU122" s="312"/>
      <c r="AV122" s="313"/>
      <c r="AW122" s="314"/>
      <c r="AX122" s="314"/>
      <c r="AY122" s="318"/>
    </row>
    <row r="123" spans="2:51" ht="24.75" customHeight="1">
      <c r="B123" s="554"/>
      <c r="C123" s="424"/>
      <c r="D123" s="424"/>
      <c r="E123" s="424"/>
      <c r="F123" s="424"/>
      <c r="G123" s="425"/>
      <c r="H123" s="307"/>
      <c r="I123" s="308"/>
      <c r="J123" s="308"/>
      <c r="K123" s="308"/>
      <c r="L123" s="309"/>
      <c r="M123" s="310"/>
      <c r="N123" s="311"/>
      <c r="O123" s="311"/>
      <c r="P123" s="311"/>
      <c r="Q123" s="311"/>
      <c r="R123" s="311"/>
      <c r="S123" s="311"/>
      <c r="T123" s="311"/>
      <c r="U123" s="311"/>
      <c r="V123" s="311"/>
      <c r="W123" s="311"/>
      <c r="X123" s="311"/>
      <c r="Y123" s="312"/>
      <c r="Z123" s="313"/>
      <c r="AA123" s="314"/>
      <c r="AB123" s="314"/>
      <c r="AC123" s="314"/>
      <c r="AD123" s="307"/>
      <c r="AE123" s="308"/>
      <c r="AF123" s="308"/>
      <c r="AG123" s="308"/>
      <c r="AH123" s="309"/>
      <c r="AI123" s="310"/>
      <c r="AJ123" s="311"/>
      <c r="AK123" s="311"/>
      <c r="AL123" s="311"/>
      <c r="AM123" s="311"/>
      <c r="AN123" s="311"/>
      <c r="AO123" s="311"/>
      <c r="AP123" s="311"/>
      <c r="AQ123" s="311"/>
      <c r="AR123" s="311"/>
      <c r="AS123" s="311"/>
      <c r="AT123" s="311"/>
      <c r="AU123" s="312"/>
      <c r="AV123" s="313"/>
      <c r="AW123" s="314"/>
      <c r="AX123" s="314"/>
      <c r="AY123" s="318"/>
    </row>
    <row r="124" spans="2:51" ht="24.75" customHeight="1">
      <c r="B124" s="554"/>
      <c r="C124" s="424"/>
      <c r="D124" s="424"/>
      <c r="E124" s="424"/>
      <c r="F124" s="424"/>
      <c r="G124" s="425"/>
      <c r="H124" s="295"/>
      <c r="I124" s="296"/>
      <c r="J124" s="296"/>
      <c r="K124" s="296"/>
      <c r="L124" s="297"/>
      <c r="M124" s="298"/>
      <c r="N124" s="299"/>
      <c r="O124" s="299"/>
      <c r="P124" s="299"/>
      <c r="Q124" s="299"/>
      <c r="R124" s="299"/>
      <c r="S124" s="299"/>
      <c r="T124" s="299"/>
      <c r="U124" s="299"/>
      <c r="V124" s="299"/>
      <c r="W124" s="299"/>
      <c r="X124" s="299"/>
      <c r="Y124" s="300"/>
      <c r="Z124" s="301"/>
      <c r="AA124" s="302"/>
      <c r="AB124" s="302"/>
      <c r="AC124" s="302"/>
      <c r="AD124" s="295"/>
      <c r="AE124" s="296"/>
      <c r="AF124" s="296"/>
      <c r="AG124" s="296"/>
      <c r="AH124" s="297"/>
      <c r="AI124" s="298"/>
      <c r="AJ124" s="299"/>
      <c r="AK124" s="299"/>
      <c r="AL124" s="299"/>
      <c r="AM124" s="299"/>
      <c r="AN124" s="299"/>
      <c r="AO124" s="299"/>
      <c r="AP124" s="299"/>
      <c r="AQ124" s="299"/>
      <c r="AR124" s="299"/>
      <c r="AS124" s="299"/>
      <c r="AT124" s="299"/>
      <c r="AU124" s="300"/>
      <c r="AV124" s="301"/>
      <c r="AW124" s="302"/>
      <c r="AX124" s="302"/>
      <c r="AY124" s="306"/>
    </row>
    <row r="125" spans="2:51" ht="24.75" customHeight="1" thickBot="1">
      <c r="B125" s="555"/>
      <c r="C125" s="464"/>
      <c r="D125" s="464"/>
      <c r="E125" s="464"/>
      <c r="F125" s="464"/>
      <c r="G125" s="465"/>
      <c r="H125" s="447" t="s">
        <v>26</v>
      </c>
      <c r="I125" s="288"/>
      <c r="J125" s="288"/>
      <c r="K125" s="288"/>
      <c r="L125" s="288"/>
      <c r="M125" s="289"/>
      <c r="N125" s="448"/>
      <c r="O125" s="448"/>
      <c r="P125" s="448"/>
      <c r="Q125" s="448"/>
      <c r="R125" s="448"/>
      <c r="S125" s="448"/>
      <c r="T125" s="448"/>
      <c r="U125" s="448"/>
      <c r="V125" s="448"/>
      <c r="W125" s="448"/>
      <c r="X125" s="448"/>
      <c r="Y125" s="449"/>
      <c r="Z125" s="292">
        <f>SUM(Z117:AC124)</f>
        <v>8</v>
      </c>
      <c r="AA125" s="293"/>
      <c r="AB125" s="293"/>
      <c r="AC125" s="450"/>
      <c r="AD125" s="447" t="s">
        <v>26</v>
      </c>
      <c r="AE125" s="288"/>
      <c r="AF125" s="288"/>
      <c r="AG125" s="288"/>
      <c r="AH125" s="288"/>
      <c r="AI125" s="289"/>
      <c r="AJ125" s="448"/>
      <c r="AK125" s="448"/>
      <c r="AL125" s="448"/>
      <c r="AM125" s="448"/>
      <c r="AN125" s="448"/>
      <c r="AO125" s="448"/>
      <c r="AP125" s="448"/>
      <c r="AQ125" s="448"/>
      <c r="AR125" s="448"/>
      <c r="AS125" s="448"/>
      <c r="AT125" s="448"/>
      <c r="AU125" s="449"/>
      <c r="AV125" s="292">
        <f>SUM(AV117:AY124)</f>
        <v>0</v>
      </c>
      <c r="AW125" s="293"/>
      <c r="AX125" s="293"/>
      <c r="AY125" s="294"/>
    </row>
    <row r="127" spans="2:51" ht="23.25" customHeight="1">
      <c r="B127" s="3" t="s">
        <v>25</v>
      </c>
      <c r="C127" s="3"/>
      <c r="D127" s="3"/>
      <c r="E127" s="41"/>
      <c r="F127" s="41"/>
      <c r="G127" s="119" t="s">
        <v>986</v>
      </c>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41"/>
    </row>
    <row r="128" spans="2:51" ht="14.25">
      <c r="C128" s="1" t="s">
        <v>1011</v>
      </c>
    </row>
    <row r="129" spans="2:50">
      <c r="C129" t="s">
        <v>1012</v>
      </c>
    </row>
    <row r="130" spans="2:50" ht="34.5" customHeight="1">
      <c r="B130" s="120"/>
      <c r="C130" s="120"/>
      <c r="D130" s="121" t="s">
        <v>1013</v>
      </c>
      <c r="E130" s="121"/>
      <c r="F130" s="121"/>
      <c r="G130" s="121"/>
      <c r="H130" s="121"/>
      <c r="I130" s="121"/>
      <c r="J130" s="121"/>
      <c r="K130" s="121"/>
      <c r="L130" s="121"/>
      <c r="M130" s="121"/>
      <c r="N130" s="121" t="s">
        <v>1014</v>
      </c>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2" t="s">
        <v>1015</v>
      </c>
      <c r="AM130" s="121"/>
      <c r="AN130" s="121"/>
      <c r="AO130" s="121"/>
      <c r="AP130" s="121"/>
      <c r="AQ130" s="121"/>
      <c r="AR130" s="121" t="s">
        <v>4</v>
      </c>
      <c r="AS130" s="121"/>
      <c r="AT130" s="121"/>
      <c r="AU130" s="121"/>
      <c r="AV130" s="121" t="s">
        <v>3</v>
      </c>
      <c r="AW130" s="121"/>
      <c r="AX130" s="121"/>
    </row>
    <row r="131" spans="2:50" ht="27" customHeight="1">
      <c r="B131" s="120">
        <v>1</v>
      </c>
      <c r="C131" s="120">
        <v>1</v>
      </c>
      <c r="D131" s="1185" t="s">
        <v>1016</v>
      </c>
      <c r="E131" s="1443"/>
      <c r="F131" s="1443"/>
      <c r="G131" s="1443"/>
      <c r="H131" s="1443"/>
      <c r="I131" s="1443"/>
      <c r="J131" s="1443"/>
      <c r="K131" s="1443"/>
      <c r="L131" s="1443"/>
      <c r="M131" s="1443"/>
      <c r="N131" s="1444" t="s">
        <v>1017</v>
      </c>
      <c r="O131" s="1445"/>
      <c r="P131" s="1445"/>
      <c r="Q131" s="1445"/>
      <c r="R131" s="1445"/>
      <c r="S131" s="1445"/>
      <c r="T131" s="1445"/>
      <c r="U131" s="1445"/>
      <c r="V131" s="1445"/>
      <c r="W131" s="1445"/>
      <c r="X131" s="1445"/>
      <c r="Y131" s="1445"/>
      <c r="Z131" s="1445"/>
      <c r="AA131" s="1445"/>
      <c r="AB131" s="1445"/>
      <c r="AC131" s="1445"/>
      <c r="AD131" s="1445"/>
      <c r="AE131" s="1445"/>
      <c r="AF131" s="1445"/>
      <c r="AG131" s="1445"/>
      <c r="AH131" s="1445"/>
      <c r="AI131" s="1445"/>
      <c r="AJ131" s="1445"/>
      <c r="AK131" s="1446"/>
      <c r="AL131" s="1186">
        <v>257</v>
      </c>
      <c r="AM131" s="1185"/>
      <c r="AN131" s="1185"/>
      <c r="AO131" s="1185"/>
      <c r="AP131" s="1185"/>
      <c r="AQ131" s="1185"/>
      <c r="AR131" s="114" t="s">
        <v>1018</v>
      </c>
      <c r="AS131" s="115"/>
      <c r="AT131" s="115"/>
      <c r="AU131" s="116"/>
      <c r="AV131" s="1185"/>
      <c r="AW131" s="1185"/>
      <c r="AX131" s="1185"/>
    </row>
    <row r="133" spans="2:50" ht="23.25" hidden="1" customHeight="1">
      <c r="B133" t="s">
        <v>19</v>
      </c>
    </row>
    <row r="134" spans="2:50" ht="36" hidden="1" customHeight="1">
      <c r="B134" s="121" t="s">
        <v>18</v>
      </c>
      <c r="C134" s="121"/>
      <c r="D134" s="121"/>
      <c r="E134" s="121"/>
      <c r="F134" s="121"/>
      <c r="G134" s="121"/>
      <c r="H134" s="121"/>
      <c r="I134" s="546"/>
      <c r="J134" s="546"/>
      <c r="K134" s="546"/>
      <c r="L134" s="546"/>
      <c r="M134" s="546"/>
      <c r="N134" s="546"/>
      <c r="O134" s="546"/>
      <c r="P134" s="546"/>
      <c r="Q134" s="546"/>
      <c r="R134" s="546"/>
      <c r="S134" s="546"/>
      <c r="T134" s="546"/>
      <c r="U134" s="546"/>
      <c r="V134" s="546"/>
      <c r="W134" s="546"/>
      <c r="X134" s="546"/>
      <c r="Y134" s="546"/>
    </row>
    <row r="135" spans="2:50" ht="36" hidden="1" customHeight="1">
      <c r="B135" s="537" t="s">
        <v>17</v>
      </c>
      <c r="C135" s="538"/>
      <c r="D135" s="538"/>
      <c r="E135" s="538"/>
      <c r="F135" s="538"/>
      <c r="G135" s="538"/>
      <c r="H135" s="539"/>
      <c r="I135" s="544" t="s">
        <v>1019</v>
      </c>
      <c r="J135" s="349"/>
      <c r="K135" s="349"/>
      <c r="L135" s="349"/>
      <c r="M135" s="545"/>
      <c r="N135" s="543" t="s">
        <v>16</v>
      </c>
      <c r="O135" s="538"/>
      <c r="P135" s="538"/>
      <c r="Q135" s="538"/>
      <c r="R135" s="538"/>
      <c r="S135" s="538"/>
      <c r="T135" s="539"/>
      <c r="U135" s="544" t="s">
        <v>1019</v>
      </c>
      <c r="V135" s="349"/>
      <c r="W135" s="349"/>
      <c r="X135" s="349"/>
      <c r="Y135" s="545"/>
      <c r="Z135" s="543" t="s">
        <v>15</v>
      </c>
      <c r="AA135" s="538"/>
      <c r="AB135" s="538"/>
      <c r="AC135" s="538"/>
      <c r="AD135" s="538"/>
      <c r="AE135" s="538"/>
      <c r="AF135" s="539"/>
      <c r="AG135" s="544" t="s">
        <v>1019</v>
      </c>
      <c r="AH135" s="349"/>
      <c r="AI135" s="349"/>
      <c r="AJ135" s="349"/>
      <c r="AK135" s="545"/>
      <c r="AL135" s="543" t="s">
        <v>14</v>
      </c>
      <c r="AM135" s="538"/>
      <c r="AN135" s="538"/>
      <c r="AO135" s="538"/>
      <c r="AP135" s="538"/>
      <c r="AQ135" s="538"/>
      <c r="AR135" s="539"/>
      <c r="AS135" s="544" t="s">
        <v>1019</v>
      </c>
      <c r="AT135" s="349"/>
      <c r="AU135" s="349"/>
      <c r="AV135" s="349"/>
      <c r="AW135" s="545"/>
    </row>
    <row r="136" spans="2:50" ht="36" hidden="1" customHeight="1">
      <c r="B136" s="543" t="s">
        <v>12</v>
      </c>
      <c r="C136" s="538"/>
      <c r="D136" s="538"/>
      <c r="E136" s="538"/>
      <c r="F136" s="538"/>
      <c r="G136" s="538"/>
      <c r="H136" s="539"/>
      <c r="I136" s="540"/>
      <c r="J136" s="541"/>
      <c r="K136" s="541"/>
      <c r="L136" s="541"/>
      <c r="M136" s="542"/>
      <c r="N136" s="543" t="s">
        <v>11</v>
      </c>
      <c r="O136" s="538"/>
      <c r="P136" s="538"/>
      <c r="Q136" s="538"/>
      <c r="R136" s="538"/>
      <c r="S136" s="538"/>
      <c r="T136" s="539"/>
      <c r="U136" s="540"/>
      <c r="V136" s="541"/>
      <c r="W136" s="541"/>
      <c r="X136" s="541"/>
      <c r="Y136" s="542"/>
      <c r="Z136" s="543" t="s">
        <v>10</v>
      </c>
      <c r="AA136" s="538"/>
      <c r="AB136" s="538"/>
      <c r="AC136" s="538"/>
      <c r="AD136" s="538"/>
      <c r="AE136" s="538"/>
      <c r="AF136" s="539"/>
      <c r="AG136" s="540"/>
      <c r="AH136" s="541"/>
      <c r="AI136" s="541"/>
      <c r="AJ136" s="541"/>
      <c r="AK136" s="542"/>
      <c r="AL136" s="537" t="s">
        <v>9</v>
      </c>
      <c r="AM136" s="538"/>
      <c r="AN136" s="538"/>
      <c r="AO136" s="538"/>
      <c r="AP136" s="538"/>
      <c r="AQ136" s="538"/>
      <c r="AR136" s="539"/>
      <c r="AS136" s="540"/>
      <c r="AT136" s="541"/>
      <c r="AU136" s="541"/>
      <c r="AV136" s="541"/>
      <c r="AW136" s="542"/>
    </row>
    <row r="137" spans="2:50">
      <c r="C137" t="s">
        <v>998</v>
      </c>
    </row>
    <row r="138" spans="2:50" ht="34.5" customHeight="1">
      <c r="B138" s="120"/>
      <c r="C138" s="120"/>
      <c r="D138" s="121" t="s">
        <v>1013</v>
      </c>
      <c r="E138" s="121"/>
      <c r="F138" s="121"/>
      <c r="G138" s="121"/>
      <c r="H138" s="121"/>
      <c r="I138" s="121"/>
      <c r="J138" s="121"/>
      <c r="K138" s="121"/>
      <c r="L138" s="121"/>
      <c r="M138" s="121"/>
      <c r="N138" s="121" t="s">
        <v>1014</v>
      </c>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2" t="s">
        <v>1015</v>
      </c>
      <c r="AM138" s="121"/>
      <c r="AN138" s="121"/>
      <c r="AO138" s="121"/>
      <c r="AP138" s="121"/>
      <c r="AQ138" s="121"/>
      <c r="AR138" s="121" t="s">
        <v>4</v>
      </c>
      <c r="AS138" s="121"/>
      <c r="AT138" s="121"/>
      <c r="AU138" s="121"/>
      <c r="AV138" s="121" t="s">
        <v>3</v>
      </c>
      <c r="AW138" s="121"/>
      <c r="AX138" s="121"/>
    </row>
    <row r="139" spans="2:50" ht="23.25" customHeight="1">
      <c r="B139" s="120">
        <v>1</v>
      </c>
      <c r="C139" s="120">
        <v>1</v>
      </c>
      <c r="D139" s="1443" t="s">
        <v>1020</v>
      </c>
      <c r="E139" s="1443"/>
      <c r="F139" s="1443"/>
      <c r="G139" s="1443"/>
      <c r="H139" s="1443"/>
      <c r="I139" s="1443"/>
      <c r="J139" s="1443"/>
      <c r="K139" s="1443"/>
      <c r="L139" s="1443"/>
      <c r="M139" s="1443"/>
      <c r="N139" s="112" t="s">
        <v>1000</v>
      </c>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3">
        <v>77</v>
      </c>
      <c r="AM139" s="112"/>
      <c r="AN139" s="112"/>
      <c r="AO139" s="112"/>
      <c r="AP139" s="112"/>
      <c r="AQ139" s="112"/>
      <c r="AR139" s="114" t="s">
        <v>0</v>
      </c>
      <c r="AS139" s="115"/>
      <c r="AT139" s="115"/>
      <c r="AU139" s="116"/>
      <c r="AV139" s="1185"/>
      <c r="AW139" s="1185"/>
      <c r="AX139" s="1185"/>
    </row>
    <row r="141" spans="2:50">
      <c r="C141" t="s">
        <v>1021</v>
      </c>
    </row>
    <row r="142" spans="2:50" ht="35.25" customHeight="1">
      <c r="B142" s="120"/>
      <c r="C142" s="120"/>
      <c r="D142" s="121" t="s">
        <v>1013</v>
      </c>
      <c r="E142" s="121"/>
      <c r="F142" s="121"/>
      <c r="G142" s="121"/>
      <c r="H142" s="121"/>
      <c r="I142" s="121"/>
      <c r="J142" s="121"/>
      <c r="K142" s="121"/>
      <c r="L142" s="121"/>
      <c r="M142" s="121"/>
      <c r="N142" s="121" t="s">
        <v>1014</v>
      </c>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2" t="s">
        <v>1015</v>
      </c>
      <c r="AM142" s="121"/>
      <c r="AN142" s="121"/>
      <c r="AO142" s="121"/>
      <c r="AP142" s="121"/>
      <c r="AQ142" s="121"/>
      <c r="AR142" s="121" t="s">
        <v>4</v>
      </c>
      <c r="AS142" s="121"/>
      <c r="AT142" s="121"/>
      <c r="AU142" s="121"/>
      <c r="AV142" s="121" t="s">
        <v>3</v>
      </c>
      <c r="AW142" s="121"/>
      <c r="AX142" s="121"/>
    </row>
    <row r="143" spans="2:50" ht="22.5" customHeight="1">
      <c r="B143" s="120">
        <v>1</v>
      </c>
      <c r="C143" s="120">
        <v>1</v>
      </c>
      <c r="D143" s="112" t="s">
        <v>1022</v>
      </c>
      <c r="E143" s="112"/>
      <c r="F143" s="112"/>
      <c r="G143" s="112"/>
      <c r="H143" s="112"/>
      <c r="I143" s="112"/>
      <c r="J143" s="112"/>
      <c r="K143" s="112"/>
      <c r="L143" s="112"/>
      <c r="M143" s="112"/>
      <c r="N143" s="112" t="s">
        <v>1023</v>
      </c>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3">
        <v>4</v>
      </c>
      <c r="AM143" s="112"/>
      <c r="AN143" s="112"/>
      <c r="AO143" s="112"/>
      <c r="AP143" s="112"/>
      <c r="AQ143" s="112"/>
      <c r="AR143" s="114" t="s">
        <v>0</v>
      </c>
      <c r="AS143" s="115"/>
      <c r="AT143" s="115"/>
      <c r="AU143" s="116"/>
      <c r="AV143" s="1185"/>
      <c r="AW143" s="1185"/>
      <c r="AX143" s="1185"/>
    </row>
    <row r="144" spans="2:50" ht="22.5" customHeight="1">
      <c r="B144" s="120">
        <v>2</v>
      </c>
      <c r="C144" s="120">
        <v>1</v>
      </c>
      <c r="D144" s="1258" t="s">
        <v>1024</v>
      </c>
      <c r="E144" s="988"/>
      <c r="F144" s="988"/>
      <c r="G144" s="988"/>
      <c r="H144" s="988"/>
      <c r="I144" s="988"/>
      <c r="J144" s="988"/>
      <c r="K144" s="988"/>
      <c r="L144" s="988"/>
      <c r="M144" s="1259"/>
      <c r="N144" s="112" t="s">
        <v>1023</v>
      </c>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86">
        <v>1</v>
      </c>
      <c r="AM144" s="1185"/>
      <c r="AN144" s="1185"/>
      <c r="AO144" s="1185"/>
      <c r="AP144" s="1185"/>
      <c r="AQ144" s="1185"/>
      <c r="AR144" s="114" t="s">
        <v>0</v>
      </c>
      <c r="AS144" s="115"/>
      <c r="AT144" s="115"/>
      <c r="AU144" s="116"/>
      <c r="AV144" s="1185"/>
      <c r="AW144" s="1185"/>
      <c r="AX144" s="1185"/>
    </row>
    <row r="145" spans="2:50" ht="22.5" customHeight="1">
      <c r="B145" s="120">
        <v>3</v>
      </c>
      <c r="C145" s="120">
        <v>1</v>
      </c>
      <c r="D145" s="1258" t="s">
        <v>1025</v>
      </c>
      <c r="E145" s="988"/>
      <c r="F145" s="988"/>
      <c r="G145" s="988"/>
      <c r="H145" s="988"/>
      <c r="I145" s="988"/>
      <c r="J145" s="988"/>
      <c r="K145" s="988"/>
      <c r="L145" s="988"/>
      <c r="M145" s="1259"/>
      <c r="N145" s="112" t="s">
        <v>1023</v>
      </c>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86">
        <v>1</v>
      </c>
      <c r="AM145" s="1185"/>
      <c r="AN145" s="1185"/>
      <c r="AO145" s="1185"/>
      <c r="AP145" s="1185"/>
      <c r="AQ145" s="1185"/>
      <c r="AR145" s="114" t="s">
        <v>0</v>
      </c>
      <c r="AS145" s="115"/>
      <c r="AT145" s="115"/>
      <c r="AU145" s="116"/>
      <c r="AV145" s="1185"/>
      <c r="AW145" s="1185"/>
      <c r="AX145" s="1185"/>
    </row>
    <row r="146" spans="2:50" ht="22.5" customHeight="1">
      <c r="B146" s="120">
        <v>4</v>
      </c>
      <c r="C146" s="120">
        <v>1</v>
      </c>
      <c r="D146" s="1258" t="s">
        <v>1026</v>
      </c>
      <c r="E146" s="988"/>
      <c r="F146" s="988"/>
      <c r="G146" s="988"/>
      <c r="H146" s="988"/>
      <c r="I146" s="988"/>
      <c r="J146" s="988"/>
      <c r="K146" s="988"/>
      <c r="L146" s="988"/>
      <c r="M146" s="1259"/>
      <c r="N146" s="112" t="s">
        <v>1023</v>
      </c>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86">
        <v>0.7</v>
      </c>
      <c r="AM146" s="1185"/>
      <c r="AN146" s="1185"/>
      <c r="AO146" s="1185"/>
      <c r="AP146" s="1185"/>
      <c r="AQ146" s="1185"/>
      <c r="AR146" s="114" t="s">
        <v>0</v>
      </c>
      <c r="AS146" s="115"/>
      <c r="AT146" s="115"/>
      <c r="AU146" s="116"/>
      <c r="AV146" s="1185"/>
      <c r="AW146" s="1185"/>
      <c r="AX146" s="1185"/>
    </row>
    <row r="147" spans="2:50" ht="22.5" customHeight="1">
      <c r="B147" s="120">
        <v>5</v>
      </c>
      <c r="C147" s="120">
        <v>1</v>
      </c>
      <c r="D147" s="1258" t="s">
        <v>1027</v>
      </c>
      <c r="E147" s="988"/>
      <c r="F147" s="988"/>
      <c r="G147" s="988"/>
      <c r="H147" s="988"/>
      <c r="I147" s="988"/>
      <c r="J147" s="988"/>
      <c r="K147" s="988"/>
      <c r="L147" s="988"/>
      <c r="M147" s="1259"/>
      <c r="N147" s="112" t="s">
        <v>1023</v>
      </c>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316">
        <v>0.5</v>
      </c>
      <c r="AM147" s="1447"/>
      <c r="AN147" s="1447"/>
      <c r="AO147" s="1447"/>
      <c r="AP147" s="1447"/>
      <c r="AQ147" s="1448"/>
      <c r="AR147" s="114" t="s">
        <v>0</v>
      </c>
      <c r="AS147" s="115"/>
      <c r="AT147" s="115"/>
      <c r="AU147" s="116"/>
      <c r="AV147" s="1185"/>
      <c r="AW147" s="1185"/>
      <c r="AX147" s="1185"/>
    </row>
    <row r="148" spans="2:50" ht="22.5" customHeight="1">
      <c r="B148" s="120">
        <v>6</v>
      </c>
      <c r="C148" s="120">
        <v>1</v>
      </c>
      <c r="D148" s="1258" t="s">
        <v>1028</v>
      </c>
      <c r="E148" s="988"/>
      <c r="F148" s="988"/>
      <c r="G148" s="988"/>
      <c r="H148" s="988"/>
      <c r="I148" s="988"/>
      <c r="J148" s="988"/>
      <c r="K148" s="988"/>
      <c r="L148" s="988"/>
      <c r="M148" s="1259"/>
      <c r="N148" s="112" t="s">
        <v>1023</v>
      </c>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86">
        <v>0.3</v>
      </c>
      <c r="AM148" s="1185"/>
      <c r="AN148" s="1185"/>
      <c r="AO148" s="1185"/>
      <c r="AP148" s="1185"/>
      <c r="AQ148" s="1185"/>
      <c r="AR148" s="114" t="s">
        <v>0</v>
      </c>
      <c r="AS148" s="115"/>
      <c r="AT148" s="115"/>
      <c r="AU148" s="116"/>
      <c r="AV148" s="1185"/>
      <c r="AW148" s="1185"/>
      <c r="AX148" s="1185"/>
    </row>
    <row r="149" spans="2:50" ht="22.5" customHeight="1">
      <c r="B149" s="120">
        <v>7</v>
      </c>
      <c r="C149" s="120">
        <v>1</v>
      </c>
      <c r="D149" s="540" t="s">
        <v>1029</v>
      </c>
      <c r="E149" s="541"/>
      <c r="F149" s="541"/>
      <c r="G149" s="541"/>
      <c r="H149" s="541"/>
      <c r="I149" s="541"/>
      <c r="J149" s="541"/>
      <c r="K149" s="541"/>
      <c r="L149" s="541"/>
      <c r="M149" s="542"/>
      <c r="N149" s="112" t="s">
        <v>1023</v>
      </c>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86">
        <v>0.2</v>
      </c>
      <c r="AM149" s="1185"/>
      <c r="AN149" s="1185"/>
      <c r="AO149" s="1185"/>
      <c r="AP149" s="1185"/>
      <c r="AQ149" s="1185"/>
      <c r="AR149" s="114" t="s">
        <v>0</v>
      </c>
      <c r="AS149" s="115"/>
      <c r="AT149" s="115"/>
      <c r="AU149" s="116"/>
      <c r="AV149" s="1185"/>
      <c r="AW149" s="1185"/>
      <c r="AX149" s="1185"/>
    </row>
    <row r="150" spans="2:50" ht="22.5" customHeight="1">
      <c r="B150" s="120">
        <v>8</v>
      </c>
      <c r="C150" s="120">
        <v>1</v>
      </c>
      <c r="D150" s="540" t="s">
        <v>1030</v>
      </c>
      <c r="E150" s="541"/>
      <c r="F150" s="541"/>
      <c r="G150" s="541"/>
      <c r="H150" s="541"/>
      <c r="I150" s="541"/>
      <c r="J150" s="541"/>
      <c r="K150" s="541"/>
      <c r="L150" s="541"/>
      <c r="M150" s="542"/>
      <c r="N150" s="112" t="s">
        <v>1023</v>
      </c>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86">
        <v>0.2</v>
      </c>
      <c r="AM150" s="1185"/>
      <c r="AN150" s="1185"/>
      <c r="AO150" s="1185"/>
      <c r="AP150" s="1185"/>
      <c r="AQ150" s="1185"/>
      <c r="AR150" s="114" t="s">
        <v>0</v>
      </c>
      <c r="AS150" s="115"/>
      <c r="AT150" s="115"/>
      <c r="AU150" s="116"/>
      <c r="AV150" s="1185"/>
      <c r="AW150" s="1185"/>
      <c r="AX150" s="1185"/>
    </row>
    <row r="151" spans="2:50" ht="22.5" customHeight="1">
      <c r="B151" s="120">
        <v>9</v>
      </c>
      <c r="C151" s="120">
        <v>1</v>
      </c>
      <c r="D151" s="1185" t="s">
        <v>219</v>
      </c>
      <c r="E151" s="1185"/>
      <c r="F151" s="1185"/>
      <c r="G151" s="1185"/>
      <c r="H151" s="1185"/>
      <c r="I151" s="1185"/>
      <c r="J151" s="1185"/>
      <c r="K151" s="1185"/>
      <c r="L151" s="1185"/>
      <c r="M151" s="1185"/>
      <c r="N151" s="112" t="s">
        <v>1023</v>
      </c>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86">
        <v>0.2</v>
      </c>
      <c r="AM151" s="1185"/>
      <c r="AN151" s="1185"/>
      <c r="AO151" s="1185"/>
      <c r="AP151" s="1185"/>
      <c r="AQ151" s="1185"/>
      <c r="AR151" s="114" t="s">
        <v>0</v>
      </c>
      <c r="AS151" s="115"/>
      <c r="AT151" s="115"/>
      <c r="AU151" s="116"/>
      <c r="AV151" s="1185"/>
      <c r="AW151" s="1185"/>
      <c r="AX151" s="1185"/>
    </row>
    <row r="152" spans="2:50" ht="22.5" customHeight="1">
      <c r="B152" s="120">
        <v>10</v>
      </c>
      <c r="C152" s="120">
        <v>1</v>
      </c>
      <c r="D152" s="1185" t="s">
        <v>1031</v>
      </c>
      <c r="E152" s="1185"/>
      <c r="F152" s="1185"/>
      <c r="G152" s="1185"/>
      <c r="H152" s="1185"/>
      <c r="I152" s="1185"/>
      <c r="J152" s="1185"/>
      <c r="K152" s="1185"/>
      <c r="L152" s="1185"/>
      <c r="M152" s="1185"/>
      <c r="N152" s="112" t="s">
        <v>1023</v>
      </c>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86">
        <v>0.1</v>
      </c>
      <c r="AM152" s="1185"/>
      <c r="AN152" s="1185"/>
      <c r="AO152" s="1185"/>
      <c r="AP152" s="1185"/>
      <c r="AQ152" s="1185"/>
      <c r="AR152" s="114" t="s">
        <v>0</v>
      </c>
      <c r="AS152" s="115"/>
      <c r="AT152" s="115"/>
      <c r="AU152" s="116"/>
      <c r="AV152" s="1185"/>
      <c r="AW152" s="1185"/>
      <c r="AX152" s="1185"/>
    </row>
    <row r="154" spans="2:50">
      <c r="C154" t="s">
        <v>1032</v>
      </c>
    </row>
    <row r="155" spans="2:50" ht="34.5" customHeight="1">
      <c r="B155" s="120"/>
      <c r="C155" s="120"/>
      <c r="D155" s="121" t="s">
        <v>1013</v>
      </c>
      <c r="E155" s="121"/>
      <c r="F155" s="121"/>
      <c r="G155" s="121"/>
      <c r="H155" s="121"/>
      <c r="I155" s="121"/>
      <c r="J155" s="121"/>
      <c r="K155" s="121"/>
      <c r="L155" s="121"/>
      <c r="M155" s="121"/>
      <c r="N155" s="121" t="s">
        <v>1014</v>
      </c>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2" t="s">
        <v>1015</v>
      </c>
      <c r="AM155" s="121"/>
      <c r="AN155" s="121"/>
      <c r="AO155" s="121"/>
      <c r="AP155" s="121"/>
      <c r="AQ155" s="121"/>
      <c r="AR155" s="121" t="s">
        <v>4</v>
      </c>
      <c r="AS155" s="121"/>
      <c r="AT155" s="121"/>
      <c r="AU155" s="121"/>
      <c r="AV155" s="121" t="s">
        <v>3</v>
      </c>
      <c r="AW155" s="121"/>
      <c r="AX155" s="121"/>
    </row>
    <row r="156" spans="2:50" ht="23.25" customHeight="1">
      <c r="B156" s="120">
        <v>1</v>
      </c>
      <c r="C156" s="120">
        <v>1</v>
      </c>
      <c r="D156" s="1443" t="s">
        <v>1033</v>
      </c>
      <c r="E156" s="1443"/>
      <c r="F156" s="1443"/>
      <c r="G156" s="1443"/>
      <c r="H156" s="1443"/>
      <c r="I156" s="1443"/>
      <c r="J156" s="1443"/>
      <c r="K156" s="1443"/>
      <c r="L156" s="1443"/>
      <c r="M156" s="1443"/>
      <c r="N156" s="112" t="s">
        <v>1034</v>
      </c>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3">
        <v>8</v>
      </c>
      <c r="AM156" s="112"/>
      <c r="AN156" s="112"/>
      <c r="AO156" s="112"/>
      <c r="AP156" s="112"/>
      <c r="AQ156" s="112"/>
      <c r="AR156" s="114" t="s">
        <v>0</v>
      </c>
      <c r="AS156" s="115"/>
      <c r="AT156" s="115"/>
      <c r="AU156" s="116"/>
      <c r="AV156" s="1185"/>
      <c r="AW156" s="1185"/>
      <c r="AX156" s="1185"/>
    </row>
    <row r="158" spans="2:50">
      <c r="C158" t="s">
        <v>1035</v>
      </c>
    </row>
    <row r="159" spans="2:50" ht="34.5" customHeight="1">
      <c r="B159" s="120"/>
      <c r="C159" s="120"/>
      <c r="D159" s="121" t="s">
        <v>1013</v>
      </c>
      <c r="E159" s="121"/>
      <c r="F159" s="121"/>
      <c r="G159" s="121"/>
      <c r="H159" s="121"/>
      <c r="I159" s="121"/>
      <c r="J159" s="121"/>
      <c r="K159" s="121"/>
      <c r="L159" s="121"/>
      <c r="M159" s="121"/>
      <c r="N159" s="121" t="s">
        <v>1014</v>
      </c>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2" t="s">
        <v>1015</v>
      </c>
      <c r="AM159" s="121"/>
      <c r="AN159" s="121"/>
      <c r="AO159" s="121"/>
      <c r="AP159" s="121"/>
      <c r="AQ159" s="121"/>
      <c r="AR159" s="121" t="s">
        <v>4</v>
      </c>
      <c r="AS159" s="121"/>
      <c r="AT159" s="121"/>
      <c r="AU159" s="121"/>
      <c r="AV159" s="121" t="s">
        <v>3</v>
      </c>
      <c r="AW159" s="121"/>
      <c r="AX159" s="121"/>
    </row>
    <row r="160" spans="2:50" ht="23.25" customHeight="1">
      <c r="B160" s="120">
        <v>1</v>
      </c>
      <c r="C160" s="120">
        <v>1</v>
      </c>
      <c r="D160" s="112" t="s">
        <v>1036</v>
      </c>
      <c r="E160" s="112"/>
      <c r="F160" s="112"/>
      <c r="G160" s="112"/>
      <c r="H160" s="112"/>
      <c r="I160" s="112"/>
      <c r="J160" s="112"/>
      <c r="K160" s="112"/>
      <c r="L160" s="112"/>
      <c r="M160" s="112"/>
      <c r="N160" s="112" t="s">
        <v>166</v>
      </c>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3">
        <v>2</v>
      </c>
      <c r="AM160" s="112"/>
      <c r="AN160" s="112"/>
      <c r="AO160" s="112"/>
      <c r="AP160" s="112"/>
      <c r="AQ160" s="112"/>
      <c r="AR160" s="114" t="s">
        <v>0</v>
      </c>
      <c r="AS160" s="115"/>
      <c r="AT160" s="115"/>
      <c r="AU160" s="116"/>
      <c r="AV160" s="1185"/>
      <c r="AW160" s="1185"/>
      <c r="AX160" s="1185"/>
    </row>
    <row r="161" spans="2:50" ht="23.25" customHeight="1">
      <c r="B161" s="120">
        <v>2</v>
      </c>
      <c r="C161" s="120">
        <v>1</v>
      </c>
      <c r="D161" s="112" t="s">
        <v>1037</v>
      </c>
      <c r="E161" s="112"/>
      <c r="F161" s="112"/>
      <c r="G161" s="112"/>
      <c r="H161" s="112"/>
      <c r="I161" s="112"/>
      <c r="J161" s="112"/>
      <c r="K161" s="112"/>
      <c r="L161" s="112"/>
      <c r="M161" s="112"/>
      <c r="N161" s="1185" t="s">
        <v>166</v>
      </c>
      <c r="O161" s="1185"/>
      <c r="P161" s="1185"/>
      <c r="Q161" s="1185"/>
      <c r="R161" s="1185"/>
      <c r="S161" s="1185"/>
      <c r="T161" s="1185"/>
      <c r="U161" s="1185"/>
      <c r="V161" s="1185"/>
      <c r="W161" s="1185"/>
      <c r="X161" s="1185"/>
      <c r="Y161" s="1185"/>
      <c r="Z161" s="1185"/>
      <c r="AA161" s="1185"/>
      <c r="AB161" s="1185"/>
      <c r="AC161" s="1185"/>
      <c r="AD161" s="1185"/>
      <c r="AE161" s="1185"/>
      <c r="AF161" s="1185"/>
      <c r="AG161" s="1185"/>
      <c r="AH161" s="1185"/>
      <c r="AI161" s="1185"/>
      <c r="AJ161" s="1185"/>
      <c r="AK161" s="1185"/>
      <c r="AL161" s="1186">
        <v>1</v>
      </c>
      <c r="AM161" s="1185"/>
      <c r="AN161" s="1185"/>
      <c r="AO161" s="1185"/>
      <c r="AP161" s="1185"/>
      <c r="AQ161" s="1185"/>
      <c r="AR161" s="114" t="s">
        <v>0</v>
      </c>
      <c r="AS161" s="115"/>
      <c r="AT161" s="115"/>
      <c r="AU161" s="116"/>
      <c r="AV161" s="1185"/>
      <c r="AW161" s="1185"/>
      <c r="AX161" s="1185"/>
    </row>
    <row r="162" spans="2:50" ht="23.25" customHeight="1">
      <c r="B162" s="120">
        <v>3</v>
      </c>
      <c r="C162" s="120">
        <v>1</v>
      </c>
      <c r="D162" s="112" t="s">
        <v>1038</v>
      </c>
      <c r="E162" s="112"/>
      <c r="F162" s="112"/>
      <c r="G162" s="112"/>
      <c r="H162" s="112"/>
      <c r="I162" s="112"/>
      <c r="J162" s="112"/>
      <c r="K162" s="112"/>
      <c r="L162" s="112"/>
      <c r="M162" s="112"/>
      <c r="N162" s="1185" t="s">
        <v>166</v>
      </c>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1185"/>
      <c r="AL162" s="1186">
        <v>0.6</v>
      </c>
      <c r="AM162" s="1185"/>
      <c r="AN162" s="1185"/>
      <c r="AO162" s="1185"/>
      <c r="AP162" s="1185"/>
      <c r="AQ162" s="1185"/>
      <c r="AR162" s="114" t="s">
        <v>0</v>
      </c>
      <c r="AS162" s="115"/>
      <c r="AT162" s="115"/>
      <c r="AU162" s="116"/>
      <c r="AV162" s="1185"/>
      <c r="AW162" s="1185"/>
      <c r="AX162" s="1185"/>
    </row>
    <row r="163" spans="2:50" ht="23.25" customHeight="1">
      <c r="B163" s="120">
        <v>4</v>
      </c>
      <c r="C163" s="120">
        <v>1</v>
      </c>
      <c r="D163" s="112" t="s">
        <v>79</v>
      </c>
      <c r="E163" s="112"/>
      <c r="F163" s="112"/>
      <c r="G163" s="112"/>
      <c r="H163" s="112"/>
      <c r="I163" s="112"/>
      <c r="J163" s="112"/>
      <c r="K163" s="112"/>
      <c r="L163" s="112"/>
      <c r="M163" s="112"/>
      <c r="N163" s="1185" t="s">
        <v>166</v>
      </c>
      <c r="O163" s="1185"/>
      <c r="P163" s="1185"/>
      <c r="Q163" s="1185"/>
      <c r="R163" s="1185"/>
      <c r="S163" s="1185"/>
      <c r="T163" s="1185"/>
      <c r="U163" s="1185"/>
      <c r="V163" s="1185"/>
      <c r="W163" s="1185"/>
      <c r="X163" s="1185"/>
      <c r="Y163" s="1185"/>
      <c r="Z163" s="1185"/>
      <c r="AA163" s="1185"/>
      <c r="AB163" s="1185"/>
      <c r="AC163" s="1185"/>
      <c r="AD163" s="1185"/>
      <c r="AE163" s="1185"/>
      <c r="AF163" s="1185"/>
      <c r="AG163" s="1185"/>
      <c r="AH163" s="1185"/>
      <c r="AI163" s="1185"/>
      <c r="AJ163" s="1185"/>
      <c r="AK163" s="1185"/>
      <c r="AL163" s="1186">
        <v>0.4</v>
      </c>
      <c r="AM163" s="1185"/>
      <c r="AN163" s="1185"/>
      <c r="AO163" s="1185"/>
      <c r="AP163" s="1185"/>
      <c r="AQ163" s="1185"/>
      <c r="AR163" s="114" t="s">
        <v>0</v>
      </c>
      <c r="AS163" s="115"/>
      <c r="AT163" s="115"/>
      <c r="AU163" s="116"/>
      <c r="AV163" s="1185"/>
      <c r="AW163" s="1185"/>
      <c r="AX163" s="1185"/>
    </row>
    <row r="164" spans="2:50" ht="23.25" customHeight="1">
      <c r="B164" s="120">
        <v>5</v>
      </c>
      <c r="C164" s="120">
        <v>1</v>
      </c>
      <c r="D164" s="112" t="s">
        <v>218</v>
      </c>
      <c r="E164" s="112"/>
      <c r="F164" s="112"/>
      <c r="G164" s="112"/>
      <c r="H164" s="112"/>
      <c r="I164" s="112"/>
      <c r="J164" s="112"/>
      <c r="K164" s="112"/>
      <c r="L164" s="112"/>
      <c r="M164" s="112"/>
      <c r="N164" s="1185" t="s">
        <v>166</v>
      </c>
      <c r="O164" s="1185"/>
      <c r="P164" s="1185"/>
      <c r="Q164" s="1185"/>
      <c r="R164" s="1185"/>
      <c r="S164" s="1185"/>
      <c r="T164" s="1185"/>
      <c r="U164" s="1185"/>
      <c r="V164" s="1185"/>
      <c r="W164" s="1185"/>
      <c r="X164" s="1185"/>
      <c r="Y164" s="1185"/>
      <c r="Z164" s="1185"/>
      <c r="AA164" s="1185"/>
      <c r="AB164" s="1185"/>
      <c r="AC164" s="1185"/>
      <c r="AD164" s="1185"/>
      <c r="AE164" s="1185"/>
      <c r="AF164" s="1185"/>
      <c r="AG164" s="1185"/>
      <c r="AH164" s="1185"/>
      <c r="AI164" s="1185"/>
      <c r="AJ164" s="1185"/>
      <c r="AK164" s="1185"/>
      <c r="AL164" s="1316">
        <v>0.4</v>
      </c>
      <c r="AM164" s="1447"/>
      <c r="AN164" s="1447"/>
      <c r="AO164" s="1447"/>
      <c r="AP164" s="1447"/>
      <c r="AQ164" s="1448"/>
      <c r="AR164" s="114" t="s">
        <v>0</v>
      </c>
      <c r="AS164" s="115"/>
      <c r="AT164" s="115"/>
      <c r="AU164" s="116"/>
      <c r="AV164" s="1185"/>
      <c r="AW164" s="1185"/>
      <c r="AX164" s="1185"/>
    </row>
    <row r="165" spans="2:50" ht="23.25" customHeight="1">
      <c r="B165" s="120">
        <v>6</v>
      </c>
      <c r="C165" s="120">
        <v>1</v>
      </c>
      <c r="D165" s="1258" t="s">
        <v>1039</v>
      </c>
      <c r="E165" s="988"/>
      <c r="F165" s="988"/>
      <c r="G165" s="988"/>
      <c r="H165" s="988"/>
      <c r="I165" s="988"/>
      <c r="J165" s="988"/>
      <c r="K165" s="988"/>
      <c r="L165" s="988"/>
      <c r="M165" s="1259"/>
      <c r="N165" s="540" t="s">
        <v>166</v>
      </c>
      <c r="O165" s="541"/>
      <c r="P165" s="541"/>
      <c r="Q165" s="541"/>
      <c r="R165" s="541"/>
      <c r="S165" s="541"/>
      <c r="T165" s="541"/>
      <c r="U165" s="541"/>
      <c r="V165" s="541"/>
      <c r="W165" s="541"/>
      <c r="X165" s="541"/>
      <c r="Y165" s="541"/>
      <c r="Z165" s="541"/>
      <c r="AA165" s="541"/>
      <c r="AB165" s="541"/>
      <c r="AC165" s="541"/>
      <c r="AD165" s="541"/>
      <c r="AE165" s="541"/>
      <c r="AF165" s="541"/>
      <c r="AG165" s="541"/>
      <c r="AH165" s="541"/>
      <c r="AI165" s="541"/>
      <c r="AJ165" s="541"/>
      <c r="AK165" s="542"/>
      <c r="AL165" s="1316">
        <v>0.4</v>
      </c>
      <c r="AM165" s="1447"/>
      <c r="AN165" s="1447"/>
      <c r="AO165" s="1447"/>
      <c r="AP165" s="1447"/>
      <c r="AQ165" s="1448"/>
      <c r="AR165" s="114" t="s">
        <v>0</v>
      </c>
      <c r="AS165" s="115"/>
      <c r="AT165" s="115"/>
      <c r="AU165" s="116"/>
      <c r="AV165" s="1185"/>
      <c r="AW165" s="1185"/>
      <c r="AX165" s="1185"/>
    </row>
    <row r="166" spans="2:50" ht="23.25" customHeight="1">
      <c r="B166" s="120">
        <v>7</v>
      </c>
      <c r="C166" s="120"/>
      <c r="D166" s="112" t="s">
        <v>1040</v>
      </c>
      <c r="E166" s="112"/>
      <c r="F166" s="112"/>
      <c r="G166" s="112"/>
      <c r="H166" s="112"/>
      <c r="I166" s="112"/>
      <c r="J166" s="112"/>
      <c r="K166" s="112"/>
      <c r="L166" s="112"/>
      <c r="M166" s="112"/>
      <c r="N166" s="1185" t="s">
        <v>166</v>
      </c>
      <c r="O166" s="1185"/>
      <c r="P166" s="1185"/>
      <c r="Q166" s="1185"/>
      <c r="R166" s="1185"/>
      <c r="S166" s="1185"/>
      <c r="T166" s="1185"/>
      <c r="U166" s="1185"/>
      <c r="V166" s="1185"/>
      <c r="W166" s="1185"/>
      <c r="X166" s="1185"/>
      <c r="Y166" s="1185"/>
      <c r="Z166" s="1185"/>
      <c r="AA166" s="1185"/>
      <c r="AB166" s="1185"/>
      <c r="AC166" s="1185"/>
      <c r="AD166" s="1185"/>
      <c r="AE166" s="1185"/>
      <c r="AF166" s="1185"/>
      <c r="AG166" s="1185"/>
      <c r="AH166" s="1185"/>
      <c r="AI166" s="1185"/>
      <c r="AJ166" s="1185"/>
      <c r="AK166" s="1185"/>
      <c r="AL166" s="1186">
        <v>0.3</v>
      </c>
      <c r="AM166" s="1185"/>
      <c r="AN166" s="1185"/>
      <c r="AO166" s="1185"/>
      <c r="AP166" s="1185"/>
      <c r="AQ166" s="1185"/>
      <c r="AR166" s="114" t="s">
        <v>0</v>
      </c>
      <c r="AS166" s="115"/>
      <c r="AT166" s="115"/>
      <c r="AU166" s="116"/>
      <c r="AV166" s="1185"/>
      <c r="AW166" s="1185"/>
      <c r="AX166" s="1185"/>
    </row>
    <row r="167" spans="2:50" ht="23.25" customHeight="1">
      <c r="B167" s="120">
        <v>8</v>
      </c>
      <c r="C167" s="120">
        <v>1</v>
      </c>
      <c r="D167" s="112" t="s">
        <v>1041</v>
      </c>
      <c r="E167" s="112"/>
      <c r="F167" s="112"/>
      <c r="G167" s="112"/>
      <c r="H167" s="112"/>
      <c r="I167" s="112"/>
      <c r="J167" s="112"/>
      <c r="K167" s="112"/>
      <c r="L167" s="112"/>
      <c r="M167" s="112"/>
      <c r="N167" s="1185" t="s">
        <v>166</v>
      </c>
      <c r="O167" s="1185"/>
      <c r="P167" s="1185"/>
      <c r="Q167" s="1185"/>
      <c r="R167" s="1185"/>
      <c r="S167" s="1185"/>
      <c r="T167" s="1185"/>
      <c r="U167" s="1185"/>
      <c r="V167" s="1185"/>
      <c r="W167" s="1185"/>
      <c r="X167" s="1185"/>
      <c r="Y167" s="1185"/>
      <c r="Z167" s="1185"/>
      <c r="AA167" s="1185"/>
      <c r="AB167" s="1185"/>
      <c r="AC167" s="1185"/>
      <c r="AD167" s="1185"/>
      <c r="AE167" s="1185"/>
      <c r="AF167" s="1185"/>
      <c r="AG167" s="1185"/>
      <c r="AH167" s="1185"/>
      <c r="AI167" s="1185"/>
      <c r="AJ167" s="1185"/>
      <c r="AK167" s="1185"/>
      <c r="AL167" s="1316">
        <v>0.1</v>
      </c>
      <c r="AM167" s="1447"/>
      <c r="AN167" s="1447"/>
      <c r="AO167" s="1447"/>
      <c r="AP167" s="1447"/>
      <c r="AQ167" s="1448"/>
      <c r="AR167" s="114" t="s">
        <v>0</v>
      </c>
      <c r="AS167" s="115"/>
      <c r="AT167" s="115"/>
      <c r="AU167" s="116"/>
      <c r="AV167" s="1185"/>
      <c r="AW167" s="1185"/>
      <c r="AX167" s="1185"/>
    </row>
    <row r="168" spans="2:50" ht="23.25" customHeight="1">
      <c r="B168" s="120">
        <v>9</v>
      </c>
      <c r="C168" s="120">
        <v>1</v>
      </c>
      <c r="D168" s="112" t="s">
        <v>1042</v>
      </c>
      <c r="E168" s="112"/>
      <c r="F168" s="112"/>
      <c r="G168" s="112"/>
      <c r="H168" s="112"/>
      <c r="I168" s="112"/>
      <c r="J168" s="112"/>
      <c r="K168" s="112"/>
      <c r="L168" s="112"/>
      <c r="M168" s="112"/>
      <c r="N168" s="1185" t="s">
        <v>166</v>
      </c>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316">
        <v>0.1</v>
      </c>
      <c r="AM168" s="1447"/>
      <c r="AN168" s="1447"/>
      <c r="AO168" s="1447"/>
      <c r="AP168" s="1447"/>
      <c r="AQ168" s="1448"/>
      <c r="AR168" s="114" t="s">
        <v>0</v>
      </c>
      <c r="AS168" s="115"/>
      <c r="AT168" s="115"/>
      <c r="AU168" s="116"/>
      <c r="AV168" s="1185"/>
      <c r="AW168" s="1185"/>
      <c r="AX168" s="1185"/>
    </row>
    <row r="169" spans="2:50" ht="23.25" customHeight="1">
      <c r="B169" s="120">
        <v>10</v>
      </c>
      <c r="C169" s="120">
        <v>1</v>
      </c>
      <c r="D169" s="112" t="s">
        <v>1043</v>
      </c>
      <c r="E169" s="112"/>
      <c r="F169" s="112"/>
      <c r="G169" s="112"/>
      <c r="H169" s="112"/>
      <c r="I169" s="112"/>
      <c r="J169" s="112"/>
      <c r="K169" s="112"/>
      <c r="L169" s="112"/>
      <c r="M169" s="112"/>
      <c r="N169" s="1185" t="s">
        <v>166</v>
      </c>
      <c r="O169" s="1185"/>
      <c r="P169" s="1185"/>
      <c r="Q169" s="1185"/>
      <c r="R169" s="1185"/>
      <c r="S169" s="1185"/>
      <c r="T169" s="1185"/>
      <c r="U169" s="1185"/>
      <c r="V169" s="1185"/>
      <c r="W169" s="1185"/>
      <c r="X169" s="1185"/>
      <c r="Y169" s="1185"/>
      <c r="Z169" s="1185"/>
      <c r="AA169" s="1185"/>
      <c r="AB169" s="1185"/>
      <c r="AC169" s="1185"/>
      <c r="AD169" s="1185"/>
      <c r="AE169" s="1185"/>
      <c r="AF169" s="1185"/>
      <c r="AG169" s="1185"/>
      <c r="AH169" s="1185"/>
      <c r="AI169" s="1185"/>
      <c r="AJ169" s="1185"/>
      <c r="AK169" s="1185"/>
      <c r="AL169" s="1316">
        <v>0.02</v>
      </c>
      <c r="AM169" s="1447"/>
      <c r="AN169" s="1447"/>
      <c r="AO169" s="1447"/>
      <c r="AP169" s="1447"/>
      <c r="AQ169" s="1448"/>
      <c r="AR169" s="114" t="s">
        <v>0</v>
      </c>
      <c r="AS169" s="115"/>
      <c r="AT169" s="115"/>
      <c r="AU169" s="116"/>
      <c r="AV169" s="1185"/>
      <c r="AW169" s="1185"/>
      <c r="AX169" s="1185"/>
    </row>
    <row r="171" spans="2:50">
      <c r="C171" t="s">
        <v>1044</v>
      </c>
    </row>
    <row r="172" spans="2:50" ht="34.5" customHeight="1">
      <c r="B172" s="120"/>
      <c r="C172" s="120"/>
      <c r="D172" s="121" t="s">
        <v>1013</v>
      </c>
      <c r="E172" s="121"/>
      <c r="F172" s="121"/>
      <c r="G172" s="121"/>
      <c r="H172" s="121"/>
      <c r="I172" s="121"/>
      <c r="J172" s="121"/>
      <c r="K172" s="121"/>
      <c r="L172" s="121"/>
      <c r="M172" s="121"/>
      <c r="N172" s="121" t="s">
        <v>1014</v>
      </c>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2" t="s">
        <v>1015</v>
      </c>
      <c r="AM172" s="121"/>
      <c r="AN172" s="121"/>
      <c r="AO172" s="121"/>
      <c r="AP172" s="121"/>
      <c r="AQ172" s="121"/>
      <c r="AR172" s="121" t="s">
        <v>4</v>
      </c>
      <c r="AS172" s="121"/>
      <c r="AT172" s="121"/>
      <c r="AU172" s="121"/>
      <c r="AV172" s="121" t="s">
        <v>3</v>
      </c>
      <c r="AW172" s="121"/>
      <c r="AX172" s="121"/>
    </row>
    <row r="173" spans="2:50" ht="23.25" customHeight="1">
      <c r="B173" s="120">
        <v>1</v>
      </c>
      <c r="C173" s="120">
        <v>1</v>
      </c>
      <c r="D173" s="112" t="s">
        <v>1045</v>
      </c>
      <c r="E173" s="112"/>
      <c r="F173" s="112"/>
      <c r="G173" s="112"/>
      <c r="H173" s="112"/>
      <c r="I173" s="112"/>
      <c r="J173" s="112"/>
      <c r="K173" s="112"/>
      <c r="L173" s="112"/>
      <c r="M173" s="112"/>
      <c r="N173" s="547" t="s">
        <v>1046</v>
      </c>
      <c r="O173" s="547"/>
      <c r="P173" s="547"/>
      <c r="Q173" s="547"/>
      <c r="R173" s="547"/>
      <c r="S173" s="547"/>
      <c r="T173" s="547"/>
      <c r="U173" s="547"/>
      <c r="V173" s="547"/>
      <c r="W173" s="547"/>
      <c r="X173" s="547"/>
      <c r="Y173" s="547"/>
      <c r="Z173" s="547"/>
      <c r="AA173" s="547"/>
      <c r="AB173" s="547"/>
      <c r="AC173" s="547"/>
      <c r="AD173" s="547"/>
      <c r="AE173" s="547"/>
      <c r="AF173" s="547"/>
      <c r="AG173" s="547"/>
      <c r="AH173" s="547"/>
      <c r="AI173" s="547"/>
      <c r="AJ173" s="547"/>
      <c r="AK173" s="547"/>
      <c r="AL173" s="113">
        <v>4</v>
      </c>
      <c r="AM173" s="112"/>
      <c r="AN173" s="112"/>
      <c r="AO173" s="112"/>
      <c r="AP173" s="112"/>
      <c r="AQ173" s="112"/>
      <c r="AR173" s="114" t="s">
        <v>0</v>
      </c>
      <c r="AS173" s="115"/>
      <c r="AT173" s="115"/>
      <c r="AU173" s="116"/>
      <c r="AV173" s="1185"/>
      <c r="AW173" s="1185"/>
      <c r="AX173" s="1185"/>
    </row>
    <row r="175" spans="2:50">
      <c r="C175" t="s">
        <v>1047</v>
      </c>
    </row>
    <row r="176" spans="2:50" ht="34.5" customHeight="1">
      <c r="B176" s="120"/>
      <c r="C176" s="120"/>
      <c r="D176" s="121" t="s">
        <v>1013</v>
      </c>
      <c r="E176" s="121"/>
      <c r="F176" s="121"/>
      <c r="G176" s="121"/>
      <c r="H176" s="121"/>
      <c r="I176" s="121"/>
      <c r="J176" s="121"/>
      <c r="K176" s="121"/>
      <c r="L176" s="121"/>
      <c r="M176" s="121"/>
      <c r="N176" s="121" t="s">
        <v>1014</v>
      </c>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2" t="s">
        <v>1015</v>
      </c>
      <c r="AM176" s="121"/>
      <c r="AN176" s="121"/>
      <c r="AO176" s="121"/>
      <c r="AP176" s="121"/>
      <c r="AQ176" s="121"/>
      <c r="AR176" s="121" t="s">
        <v>4</v>
      </c>
      <c r="AS176" s="121"/>
      <c r="AT176" s="121"/>
      <c r="AU176" s="121"/>
      <c r="AV176" s="121" t="s">
        <v>3</v>
      </c>
      <c r="AW176" s="121"/>
      <c r="AX176" s="121"/>
    </row>
    <row r="177" spans="2:50" ht="23.25" customHeight="1">
      <c r="B177" s="120">
        <v>1</v>
      </c>
      <c r="C177" s="120">
        <v>1</v>
      </c>
      <c r="D177" s="112" t="s">
        <v>1048</v>
      </c>
      <c r="E177" s="112"/>
      <c r="F177" s="112"/>
      <c r="G177" s="112"/>
      <c r="H177" s="112"/>
      <c r="I177" s="112"/>
      <c r="J177" s="112"/>
      <c r="K177" s="112"/>
      <c r="L177" s="112"/>
      <c r="M177" s="112"/>
      <c r="N177" s="112" t="s">
        <v>1049</v>
      </c>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3">
        <v>0.8</v>
      </c>
      <c r="AM177" s="112"/>
      <c r="AN177" s="112"/>
      <c r="AO177" s="112"/>
      <c r="AP177" s="112"/>
      <c r="AQ177" s="112"/>
      <c r="AR177" s="114" t="s">
        <v>0</v>
      </c>
      <c r="AS177" s="115"/>
      <c r="AT177" s="115"/>
      <c r="AU177" s="116"/>
      <c r="AV177" s="1185"/>
      <c r="AW177" s="1185"/>
      <c r="AX177" s="1185"/>
    </row>
    <row r="178" spans="2:50" ht="23.25" customHeight="1">
      <c r="B178" s="120">
        <v>2</v>
      </c>
      <c r="C178" s="120">
        <v>1</v>
      </c>
      <c r="D178" s="112" t="s">
        <v>1050</v>
      </c>
      <c r="E178" s="112"/>
      <c r="F178" s="112"/>
      <c r="G178" s="112"/>
      <c r="H178" s="112"/>
      <c r="I178" s="112"/>
      <c r="J178" s="112"/>
      <c r="K178" s="112"/>
      <c r="L178" s="112"/>
      <c r="M178" s="112"/>
      <c r="N178" s="112" t="s">
        <v>1049</v>
      </c>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86">
        <v>0.2</v>
      </c>
      <c r="AM178" s="1185"/>
      <c r="AN178" s="1185"/>
      <c r="AO178" s="1185"/>
      <c r="AP178" s="1185"/>
      <c r="AQ178" s="1185"/>
      <c r="AR178" s="114" t="s">
        <v>0</v>
      </c>
      <c r="AS178" s="115"/>
      <c r="AT178" s="115"/>
      <c r="AU178" s="116"/>
      <c r="AV178" s="1185"/>
      <c r="AW178" s="1185"/>
      <c r="AX178" s="1185"/>
    </row>
    <row r="179" spans="2:50" ht="23.25" customHeight="1">
      <c r="B179" s="120">
        <v>3</v>
      </c>
      <c r="C179" s="120">
        <v>1</v>
      </c>
      <c r="D179" s="112" t="s">
        <v>1051</v>
      </c>
      <c r="E179" s="112"/>
      <c r="F179" s="112"/>
      <c r="G179" s="112"/>
      <c r="H179" s="112"/>
      <c r="I179" s="112"/>
      <c r="J179" s="112"/>
      <c r="K179" s="112"/>
      <c r="L179" s="112"/>
      <c r="M179" s="112"/>
      <c r="N179" s="112" t="s">
        <v>1049</v>
      </c>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86">
        <v>0.2</v>
      </c>
      <c r="AM179" s="1185"/>
      <c r="AN179" s="1185"/>
      <c r="AO179" s="1185"/>
      <c r="AP179" s="1185"/>
      <c r="AQ179" s="1185"/>
      <c r="AR179" s="114" t="s">
        <v>0</v>
      </c>
      <c r="AS179" s="115"/>
      <c r="AT179" s="115"/>
      <c r="AU179" s="116"/>
      <c r="AV179" s="1185"/>
      <c r="AW179" s="1185"/>
      <c r="AX179" s="1185"/>
    </row>
    <row r="180" spans="2:50" ht="23.25" customHeight="1">
      <c r="B180" s="120">
        <v>4</v>
      </c>
      <c r="C180" s="120">
        <v>1</v>
      </c>
      <c r="D180" s="112" t="s">
        <v>1052</v>
      </c>
      <c r="E180" s="112"/>
      <c r="F180" s="112"/>
      <c r="G180" s="112"/>
      <c r="H180" s="112"/>
      <c r="I180" s="112"/>
      <c r="J180" s="112"/>
      <c r="K180" s="112"/>
      <c r="L180" s="112"/>
      <c r="M180" s="112"/>
      <c r="N180" s="112" t="s">
        <v>1049</v>
      </c>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86">
        <v>0.1</v>
      </c>
      <c r="AM180" s="1185"/>
      <c r="AN180" s="1185"/>
      <c r="AO180" s="1185"/>
      <c r="AP180" s="1185"/>
      <c r="AQ180" s="1185"/>
      <c r="AR180" s="114" t="s">
        <v>0</v>
      </c>
      <c r="AS180" s="115"/>
      <c r="AT180" s="115"/>
      <c r="AU180" s="116"/>
      <c r="AV180" s="1185"/>
      <c r="AW180" s="1185"/>
      <c r="AX180" s="1185"/>
    </row>
    <row r="181" spans="2:50" ht="23.25" customHeight="1">
      <c r="B181" s="120">
        <v>5</v>
      </c>
      <c r="C181" s="120">
        <v>1</v>
      </c>
      <c r="D181" s="1258" t="s">
        <v>1053</v>
      </c>
      <c r="E181" s="988"/>
      <c r="F181" s="988"/>
      <c r="G181" s="988"/>
      <c r="H181" s="988"/>
      <c r="I181" s="988"/>
      <c r="J181" s="988"/>
      <c r="K181" s="988"/>
      <c r="L181" s="988"/>
      <c r="M181" s="1259"/>
      <c r="N181" s="112" t="s">
        <v>1049</v>
      </c>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316">
        <v>0.1</v>
      </c>
      <c r="AM181" s="1447"/>
      <c r="AN181" s="1447"/>
      <c r="AO181" s="1447"/>
      <c r="AP181" s="1447"/>
      <c r="AQ181" s="1448"/>
      <c r="AR181" s="114" t="s">
        <v>0</v>
      </c>
      <c r="AS181" s="115"/>
      <c r="AT181" s="115"/>
      <c r="AU181" s="116"/>
      <c r="AV181" s="1185"/>
      <c r="AW181" s="1185"/>
      <c r="AX181" s="1185"/>
    </row>
  </sheetData>
  <mergeCells count="725">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AL135:AR135"/>
    <mergeCell ref="AS135:AW135"/>
    <mergeCell ref="B136:H136"/>
    <mergeCell ref="I136:M136"/>
    <mergeCell ref="N136:T136"/>
    <mergeCell ref="U136:Y136"/>
    <mergeCell ref="Z136:AF136"/>
    <mergeCell ref="AG136:AK136"/>
    <mergeCell ref="B139:C139"/>
    <mergeCell ref="D139:M139"/>
    <mergeCell ref="N139:AK139"/>
    <mergeCell ref="AL139:AQ139"/>
    <mergeCell ref="AR139:AU139"/>
    <mergeCell ref="AV139:AX139"/>
    <mergeCell ref="AL136:AR136"/>
    <mergeCell ref="AS136:AW136"/>
    <mergeCell ref="B138:C138"/>
    <mergeCell ref="D138:M138"/>
    <mergeCell ref="N138:AK138"/>
    <mergeCell ref="AL138:AQ138"/>
    <mergeCell ref="AR138:AU138"/>
    <mergeCell ref="AV138:AX138"/>
    <mergeCell ref="B134:H134"/>
    <mergeCell ref="I134:Y134"/>
    <mergeCell ref="B135:H135"/>
    <mergeCell ref="I135:M135"/>
    <mergeCell ref="N135:T135"/>
    <mergeCell ref="U135:Y135"/>
    <mergeCell ref="B131:C131"/>
    <mergeCell ref="D131:M131"/>
    <mergeCell ref="N131:AK131"/>
    <mergeCell ref="Z135:AF135"/>
    <mergeCell ref="AG135:AK135"/>
    <mergeCell ref="AL131:AQ131"/>
    <mergeCell ref="AR131:AU131"/>
    <mergeCell ref="AV131:AX131"/>
    <mergeCell ref="G127:AX127"/>
    <mergeCell ref="B130:C130"/>
    <mergeCell ref="D130:M130"/>
    <mergeCell ref="N130:AK130"/>
    <mergeCell ref="AL130:AQ130"/>
    <mergeCell ref="AR130:AU130"/>
    <mergeCell ref="AV130:AX130"/>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5:AC115"/>
    <mergeCell ref="AD115:AY115"/>
    <mergeCell ref="H116:L116"/>
    <mergeCell ref="M116:Y116"/>
    <mergeCell ref="Z116:AC116"/>
    <mergeCell ref="AD116:AH116"/>
    <mergeCell ref="AI116:AU116"/>
    <mergeCell ref="AV116:AY116"/>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4:AC104"/>
    <mergeCell ref="AD104:AY104"/>
    <mergeCell ref="H105:L105"/>
    <mergeCell ref="M105:Y105"/>
    <mergeCell ref="Z105:AC105"/>
    <mergeCell ref="AD105:AH105"/>
    <mergeCell ref="AI105:AU105"/>
    <mergeCell ref="AV105:AY105"/>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3:AC93"/>
    <mergeCell ref="AD93:AY93"/>
    <mergeCell ref="H94:L94"/>
    <mergeCell ref="M94:Y94"/>
    <mergeCell ref="Z94:AC94"/>
    <mergeCell ref="AD94:AH94"/>
    <mergeCell ref="AI94:AU94"/>
    <mergeCell ref="AV94:AY94"/>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Z85:AC85"/>
    <mergeCell ref="AD85:AH85"/>
    <mergeCell ref="AI85:AU85"/>
    <mergeCell ref="H88:L88"/>
    <mergeCell ref="M88:Y88"/>
    <mergeCell ref="Z88:AC88"/>
    <mergeCell ref="AD88:AH88"/>
    <mergeCell ref="AI88:AU88"/>
    <mergeCell ref="AV88:AY88"/>
    <mergeCell ref="H87:L87"/>
    <mergeCell ref="M87:Y87"/>
    <mergeCell ref="Z87:AC87"/>
    <mergeCell ref="AD87:AH87"/>
    <mergeCell ref="AI87:AU87"/>
    <mergeCell ref="AV87:AY87"/>
    <mergeCell ref="B82:G125"/>
    <mergeCell ref="H82:AC82"/>
    <mergeCell ref="AD82:AY82"/>
    <mergeCell ref="H83:L83"/>
    <mergeCell ref="M83:Y83"/>
    <mergeCell ref="Z83:AC83"/>
    <mergeCell ref="AD83:AH83"/>
    <mergeCell ref="AI83:AU83"/>
    <mergeCell ref="AV83:AY83"/>
    <mergeCell ref="H84:L84"/>
    <mergeCell ref="AV85:AY85"/>
    <mergeCell ref="H86:L86"/>
    <mergeCell ref="M86:Y86"/>
    <mergeCell ref="Z86:AC86"/>
    <mergeCell ref="AD86:AH86"/>
    <mergeCell ref="AI86:AU86"/>
    <mergeCell ref="AV86:AY86"/>
    <mergeCell ref="M84:Y84"/>
    <mergeCell ref="Z84:AC84"/>
    <mergeCell ref="AD84:AH84"/>
    <mergeCell ref="AI84:AU84"/>
    <mergeCell ref="AV84:AY84"/>
    <mergeCell ref="H85:L85"/>
    <mergeCell ref="M85:Y85"/>
    <mergeCell ref="M74:AA74"/>
    <mergeCell ref="AL74:AY74"/>
    <mergeCell ref="B76:G76"/>
    <mergeCell ref="H76:AY76"/>
    <mergeCell ref="B77:G79"/>
    <mergeCell ref="B81:G81"/>
    <mergeCell ref="H81:AY81"/>
    <mergeCell ref="B69:AY69"/>
    <mergeCell ref="B70:F70"/>
    <mergeCell ref="G70:AY70"/>
    <mergeCell ref="B71:AY71"/>
    <mergeCell ref="B72:AY72"/>
    <mergeCell ref="B73:AY73"/>
    <mergeCell ref="H56:AG56"/>
    <mergeCell ref="D64:AY64"/>
    <mergeCell ref="D65:AY65"/>
    <mergeCell ref="D66:AY66"/>
    <mergeCell ref="B67:AY67"/>
    <mergeCell ref="B68:F68"/>
    <mergeCell ref="G68:AY68"/>
    <mergeCell ref="D61:G61"/>
    <mergeCell ref="H61:U61"/>
    <mergeCell ref="V61:AG61"/>
    <mergeCell ref="D62:G62"/>
    <mergeCell ref="H62:AG62"/>
    <mergeCell ref="B63:C63"/>
    <mergeCell ref="D63:AY63"/>
    <mergeCell ref="B57:C62"/>
    <mergeCell ref="D57:G57"/>
    <mergeCell ref="H57:AG57"/>
    <mergeCell ref="AH57:AY62"/>
    <mergeCell ref="D58:G58"/>
    <mergeCell ref="H58:AG58"/>
    <mergeCell ref="D59:G59"/>
    <mergeCell ref="H59:AG59"/>
    <mergeCell ref="D60:G60"/>
    <mergeCell ref="H60:AG60"/>
    <mergeCell ref="H50:AG50"/>
    <mergeCell ref="D51:G51"/>
    <mergeCell ref="H51:AG51"/>
    <mergeCell ref="B52:C56"/>
    <mergeCell ref="D52:G52"/>
    <mergeCell ref="H52:AG52"/>
    <mergeCell ref="D46:AY46"/>
    <mergeCell ref="B47:AY47"/>
    <mergeCell ref="D48:G48"/>
    <mergeCell ref="H48:AG48"/>
    <mergeCell ref="AH48:AY48"/>
    <mergeCell ref="B49:C51"/>
    <mergeCell ref="D49:G49"/>
    <mergeCell ref="H49:AG49"/>
    <mergeCell ref="AH49:AY51"/>
    <mergeCell ref="D50:G50"/>
    <mergeCell ref="AH52:AY56"/>
    <mergeCell ref="D53:G53"/>
    <mergeCell ref="H53:AG53"/>
    <mergeCell ref="D54:G54"/>
    <mergeCell ref="H54:AG54"/>
    <mergeCell ref="D55:G55"/>
    <mergeCell ref="H55:AG55"/>
    <mergeCell ref="D56:G56"/>
    <mergeCell ref="B41:C44"/>
    <mergeCell ref="D41:AY41"/>
    <mergeCell ref="D42:AY42"/>
    <mergeCell ref="D43:AY43"/>
    <mergeCell ref="D44:AY44"/>
    <mergeCell ref="D45:AY45"/>
    <mergeCell ref="Y36:AY36"/>
    <mergeCell ref="D37:L37"/>
    <mergeCell ref="M37:R37"/>
    <mergeCell ref="S37:X37"/>
    <mergeCell ref="Y37:AY37"/>
    <mergeCell ref="D38:L38"/>
    <mergeCell ref="M38:R38"/>
    <mergeCell ref="S38:X38"/>
    <mergeCell ref="Y38:AY38"/>
    <mergeCell ref="B30:C38"/>
    <mergeCell ref="D34:L34"/>
    <mergeCell ref="M34:R34"/>
    <mergeCell ref="S34:X34"/>
    <mergeCell ref="Y34:AY34"/>
    <mergeCell ref="D35:L36"/>
    <mergeCell ref="M35:R35"/>
    <mergeCell ref="S35:X35"/>
    <mergeCell ref="Y35:AY35"/>
    <mergeCell ref="M36:R36"/>
    <mergeCell ref="S36:X36"/>
    <mergeCell ref="D32:L32"/>
    <mergeCell ref="M32:R32"/>
    <mergeCell ref="S32:X32"/>
    <mergeCell ref="Y32:AY32"/>
    <mergeCell ref="D33:L33"/>
    <mergeCell ref="M33:R33"/>
    <mergeCell ref="S33:X33"/>
    <mergeCell ref="Y33:AY33"/>
    <mergeCell ref="BA29:BL29"/>
    <mergeCell ref="D30:L30"/>
    <mergeCell ref="M30:R30"/>
    <mergeCell ref="S30:X30"/>
    <mergeCell ref="Y30:AY30"/>
    <mergeCell ref="D31:L31"/>
    <mergeCell ref="M31:R31"/>
    <mergeCell ref="S31:X31"/>
    <mergeCell ref="Y31:AY31"/>
    <mergeCell ref="B29:G29"/>
    <mergeCell ref="H29:Y29"/>
    <mergeCell ref="Z29:AB29"/>
    <mergeCell ref="AC29:AY29"/>
    <mergeCell ref="AP26:AT26"/>
    <mergeCell ref="AU26:AY26"/>
    <mergeCell ref="H27:Y28"/>
    <mergeCell ref="AC27:AE28"/>
    <mergeCell ref="AF27:AJ27"/>
    <mergeCell ref="AK27:AO27"/>
    <mergeCell ref="AP27:AT27"/>
    <mergeCell ref="AU27:AY27"/>
    <mergeCell ref="AF28:AJ28"/>
    <mergeCell ref="AK28:AO28"/>
    <mergeCell ref="BA23:BL25"/>
    <mergeCell ref="AF24:AJ24"/>
    <mergeCell ref="AK24:AO24"/>
    <mergeCell ref="AP24:AT24"/>
    <mergeCell ref="AU24:AY24"/>
    <mergeCell ref="AF25:AJ25"/>
    <mergeCell ref="AK25:AO25"/>
    <mergeCell ref="AP25:AT25"/>
    <mergeCell ref="AU25:AY25"/>
    <mergeCell ref="B22:G28"/>
    <mergeCell ref="H22:Y22"/>
    <mergeCell ref="Z22:AB22"/>
    <mergeCell ref="AC22:AE22"/>
    <mergeCell ref="AF22:AJ22"/>
    <mergeCell ref="AK22:AO22"/>
    <mergeCell ref="AP22:AT22"/>
    <mergeCell ref="AU22:AY22"/>
    <mergeCell ref="B19:G21"/>
    <mergeCell ref="H23:Y24"/>
    <mergeCell ref="Z23:AB28"/>
    <mergeCell ref="AC23:AE24"/>
    <mergeCell ref="AF23:AJ23"/>
    <mergeCell ref="AK23:AO23"/>
    <mergeCell ref="AP23:AT23"/>
    <mergeCell ref="H25:Y26"/>
    <mergeCell ref="AC25:AE26"/>
    <mergeCell ref="AF26:AJ26"/>
    <mergeCell ref="AK26:AO26"/>
    <mergeCell ref="AU23:AY23"/>
    <mergeCell ref="AP28:AT28"/>
    <mergeCell ref="AU28:AY28"/>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51181102362204722" right="0.39370078740157483" top="0.51181102362204722" bottom="0.15748031496062992" header="0.39370078740157483" footer="0.51181102362204722"/>
  <pageSetup paperSize="9" scale="75" fitToHeight="5" orientation="portrait" cellComments="asDisplayed" r:id="rId1"/>
  <headerFooter differentFirst="1" alignWithMargins="0"/>
  <rowBreaks count="4" manualBreakCount="4">
    <brk id="39" max="50" man="1"/>
    <brk id="75" max="50" man="1"/>
    <brk id="80" max="50" man="1"/>
    <brk id="126" max="50" man="1"/>
  </rowBreaks>
  <drawing r:id="rId2"/>
</worksheet>
</file>

<file path=xl/worksheets/sheet4.xml><?xml version="1.0" encoding="utf-8"?>
<worksheet xmlns="http://schemas.openxmlformats.org/spreadsheetml/2006/main" xmlns:r="http://schemas.openxmlformats.org/officeDocument/2006/relationships">
  <dimension ref="A1:BI1168"/>
  <sheetViews>
    <sheetView tabSelected="1" topLeftCell="A1142" zoomScaleNormal="100" workbookViewId="0">
      <selection activeCell="Y1165" sqref="Y1165:AY116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61" ht="15" customHeight="1">
      <c r="AQ1" s="932"/>
      <c r="AR1" s="932"/>
      <c r="AS1" s="932"/>
      <c r="AT1" s="932"/>
      <c r="AU1" s="932"/>
      <c r="AV1" s="932"/>
      <c r="AW1" s="932"/>
      <c r="AX1" s="40"/>
    </row>
    <row r="2" spans="2:61" ht="21.75" customHeight="1" thickBot="1">
      <c r="AK2" s="265" t="s">
        <v>397</v>
      </c>
      <c r="AL2" s="265"/>
      <c r="AM2" s="265"/>
      <c r="AN2" s="265"/>
      <c r="AO2" s="265"/>
      <c r="AP2" s="265"/>
      <c r="AQ2" s="265"/>
      <c r="AR2" s="265">
        <v>192</v>
      </c>
      <c r="AS2" s="265"/>
      <c r="AT2" s="265"/>
      <c r="AU2" s="265"/>
      <c r="AV2" s="265"/>
      <c r="AW2" s="265"/>
      <c r="AX2" s="265"/>
      <c r="AY2" s="265"/>
    </row>
    <row r="3" spans="2:61" ht="19.5" thickBot="1">
      <c r="B3" s="267" t="s">
        <v>396</v>
      </c>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9"/>
    </row>
    <row r="4" spans="2:61" ht="21" customHeight="1">
      <c r="B4" s="535" t="s">
        <v>395</v>
      </c>
      <c r="C4" s="536"/>
      <c r="D4" s="536"/>
      <c r="E4" s="536"/>
      <c r="F4" s="536"/>
      <c r="G4" s="536"/>
      <c r="H4" s="1335" t="s">
        <v>394</v>
      </c>
      <c r="I4" s="1336"/>
      <c r="J4" s="1336"/>
      <c r="K4" s="1336"/>
      <c r="L4" s="1336"/>
      <c r="M4" s="1336"/>
      <c r="N4" s="1336"/>
      <c r="O4" s="1336"/>
      <c r="P4" s="1336"/>
      <c r="Q4" s="1336"/>
      <c r="R4" s="1336"/>
      <c r="S4" s="1336"/>
      <c r="T4" s="1336"/>
      <c r="U4" s="1336"/>
      <c r="V4" s="1336"/>
      <c r="W4" s="1336"/>
      <c r="X4" s="1336"/>
      <c r="Y4" s="1336"/>
      <c r="Z4" s="943" t="s">
        <v>70</v>
      </c>
      <c r="AA4" s="557"/>
      <c r="AB4" s="557"/>
      <c r="AC4" s="557"/>
      <c r="AD4" s="557"/>
      <c r="AE4" s="558"/>
      <c r="AF4" s="273" t="s">
        <v>398</v>
      </c>
      <c r="AG4" s="273"/>
      <c r="AH4" s="273"/>
      <c r="AI4" s="273"/>
      <c r="AJ4" s="273"/>
      <c r="AK4" s="273"/>
      <c r="AL4" s="273"/>
      <c r="AM4" s="273"/>
      <c r="AN4" s="273"/>
      <c r="AO4" s="273"/>
      <c r="AP4" s="273"/>
      <c r="AQ4" s="427"/>
      <c r="AR4" s="1539" t="s">
        <v>69</v>
      </c>
      <c r="AS4" s="1540"/>
      <c r="AT4" s="1540"/>
      <c r="AU4" s="1540"/>
      <c r="AV4" s="1540"/>
      <c r="AW4" s="1540"/>
      <c r="AX4" s="1540"/>
      <c r="AY4" s="1541"/>
    </row>
    <row r="5" spans="2:61" ht="28.15" customHeight="1">
      <c r="B5" s="530" t="s">
        <v>68</v>
      </c>
      <c r="C5" s="531"/>
      <c r="D5" s="531"/>
      <c r="E5" s="531"/>
      <c r="F5" s="531"/>
      <c r="G5" s="532"/>
      <c r="H5" s="1599" t="s">
        <v>393</v>
      </c>
      <c r="I5" s="1600"/>
      <c r="J5" s="1600"/>
      <c r="K5" s="1600"/>
      <c r="L5" s="1600"/>
      <c r="M5" s="1600"/>
      <c r="N5" s="1600"/>
      <c r="O5" s="1600"/>
      <c r="P5" s="1600"/>
      <c r="Q5" s="1600"/>
      <c r="R5" s="1600"/>
      <c r="S5" s="1600"/>
      <c r="T5" s="1600"/>
      <c r="U5" s="1600"/>
      <c r="V5" s="1600"/>
      <c r="W5" s="1074"/>
      <c r="X5" s="1074"/>
      <c r="Y5" s="1074"/>
      <c r="Z5" s="948" t="s">
        <v>66</v>
      </c>
      <c r="AA5" s="949"/>
      <c r="AB5" s="949"/>
      <c r="AC5" s="949"/>
      <c r="AD5" s="949"/>
      <c r="AE5" s="950"/>
      <c r="AF5" s="1343" t="s">
        <v>65</v>
      </c>
      <c r="AG5" s="1344"/>
      <c r="AH5" s="1344"/>
      <c r="AI5" s="1344"/>
      <c r="AJ5" s="1344"/>
      <c r="AK5" s="1344"/>
      <c r="AL5" s="1344"/>
      <c r="AM5" s="1344"/>
      <c r="AN5" s="1344"/>
      <c r="AO5" s="1344"/>
      <c r="AP5" s="1344"/>
      <c r="AQ5" s="1345"/>
      <c r="AR5" s="1346" t="s">
        <v>86</v>
      </c>
      <c r="AS5" s="1347"/>
      <c r="AT5" s="1347"/>
      <c r="AU5" s="1347"/>
      <c r="AV5" s="1347"/>
      <c r="AW5" s="1347"/>
      <c r="AX5" s="1347"/>
      <c r="AY5" s="1348"/>
    </row>
    <row r="6" spans="2:61" ht="27" customHeight="1">
      <c r="B6" s="533" t="s">
        <v>63</v>
      </c>
      <c r="C6" s="534"/>
      <c r="D6" s="534"/>
      <c r="E6" s="534"/>
      <c r="F6" s="534"/>
      <c r="G6" s="534"/>
      <c r="H6" s="258" t="s">
        <v>62</v>
      </c>
      <c r="I6" s="230"/>
      <c r="J6" s="230"/>
      <c r="K6" s="230"/>
      <c r="L6" s="230"/>
      <c r="M6" s="230"/>
      <c r="N6" s="230"/>
      <c r="O6" s="230"/>
      <c r="P6" s="230"/>
      <c r="Q6" s="230"/>
      <c r="R6" s="230"/>
      <c r="S6" s="230"/>
      <c r="T6" s="230"/>
      <c r="U6" s="230"/>
      <c r="V6" s="230"/>
      <c r="W6" s="230"/>
      <c r="X6" s="230"/>
      <c r="Y6" s="230"/>
      <c r="Z6" s="951" t="s">
        <v>61</v>
      </c>
      <c r="AA6" s="952"/>
      <c r="AB6" s="952"/>
      <c r="AC6" s="952"/>
      <c r="AD6" s="952"/>
      <c r="AE6" s="953"/>
      <c r="AF6" s="261" t="s">
        <v>60</v>
      </c>
      <c r="AG6" s="261"/>
      <c r="AH6" s="261"/>
      <c r="AI6" s="261"/>
      <c r="AJ6" s="261"/>
      <c r="AK6" s="261"/>
      <c r="AL6" s="261"/>
      <c r="AM6" s="261"/>
      <c r="AN6" s="261"/>
      <c r="AO6" s="261"/>
      <c r="AP6" s="261"/>
      <c r="AQ6" s="261"/>
      <c r="AR6" s="230"/>
      <c r="AS6" s="230"/>
      <c r="AT6" s="230"/>
      <c r="AU6" s="230"/>
      <c r="AV6" s="230"/>
      <c r="AW6" s="230"/>
      <c r="AX6" s="230"/>
      <c r="AY6" s="262"/>
    </row>
    <row r="7" spans="2:61" ht="18" customHeight="1">
      <c r="B7" s="523" t="s">
        <v>59</v>
      </c>
      <c r="C7" s="524"/>
      <c r="D7" s="524"/>
      <c r="E7" s="524"/>
      <c r="F7" s="524"/>
      <c r="G7" s="524"/>
      <c r="H7" s="223" t="s">
        <v>393</v>
      </c>
      <c r="I7" s="224"/>
      <c r="J7" s="224"/>
      <c r="K7" s="224"/>
      <c r="L7" s="224"/>
      <c r="M7" s="224"/>
      <c r="N7" s="224"/>
      <c r="O7" s="224"/>
      <c r="P7" s="224"/>
      <c r="Q7" s="224"/>
      <c r="R7" s="224"/>
      <c r="S7" s="224"/>
      <c r="T7" s="224"/>
      <c r="U7" s="224"/>
      <c r="V7" s="224"/>
      <c r="W7" s="225"/>
      <c r="X7" s="225"/>
      <c r="Y7" s="225"/>
      <c r="Z7" s="947" t="s">
        <v>57</v>
      </c>
      <c r="AA7" s="349"/>
      <c r="AB7" s="349"/>
      <c r="AC7" s="349"/>
      <c r="AD7" s="349"/>
      <c r="AE7" s="545"/>
      <c r="AF7" s="233" t="s">
        <v>393</v>
      </c>
      <c r="AG7" s="234"/>
      <c r="AH7" s="234"/>
      <c r="AI7" s="234"/>
      <c r="AJ7" s="234"/>
      <c r="AK7" s="234"/>
      <c r="AL7" s="234"/>
      <c r="AM7" s="234"/>
      <c r="AN7" s="234"/>
      <c r="AO7" s="234"/>
      <c r="AP7" s="234"/>
      <c r="AQ7" s="234"/>
      <c r="AR7" s="234"/>
      <c r="AS7" s="234"/>
      <c r="AT7" s="234"/>
      <c r="AU7" s="234"/>
      <c r="AV7" s="234"/>
      <c r="AW7" s="234"/>
      <c r="AX7" s="234"/>
      <c r="AY7" s="235"/>
    </row>
    <row r="8" spans="2:61" ht="24" customHeight="1">
      <c r="B8" s="525"/>
      <c r="C8" s="526"/>
      <c r="D8" s="526"/>
      <c r="E8" s="526"/>
      <c r="F8" s="526"/>
      <c r="G8" s="526"/>
      <c r="H8" s="226"/>
      <c r="I8" s="227"/>
      <c r="J8" s="227"/>
      <c r="K8" s="227"/>
      <c r="L8" s="227"/>
      <c r="M8" s="227"/>
      <c r="N8" s="227"/>
      <c r="O8" s="227"/>
      <c r="P8" s="227"/>
      <c r="Q8" s="227"/>
      <c r="R8" s="227"/>
      <c r="S8" s="227"/>
      <c r="T8" s="227"/>
      <c r="U8" s="227"/>
      <c r="V8" s="227"/>
      <c r="W8" s="228"/>
      <c r="X8" s="228"/>
      <c r="Y8" s="228"/>
      <c r="Z8" s="544"/>
      <c r="AA8" s="349"/>
      <c r="AB8" s="349"/>
      <c r="AC8" s="349"/>
      <c r="AD8" s="349"/>
      <c r="AE8" s="545"/>
      <c r="AF8" s="236"/>
      <c r="AG8" s="236"/>
      <c r="AH8" s="236"/>
      <c r="AI8" s="236"/>
      <c r="AJ8" s="236"/>
      <c r="AK8" s="236"/>
      <c r="AL8" s="236"/>
      <c r="AM8" s="236"/>
      <c r="AN8" s="236"/>
      <c r="AO8" s="236"/>
      <c r="AP8" s="236"/>
      <c r="AQ8" s="236"/>
      <c r="AR8" s="236"/>
      <c r="AS8" s="236"/>
      <c r="AT8" s="236"/>
      <c r="AU8" s="236"/>
      <c r="AV8" s="236"/>
      <c r="AW8" s="236"/>
      <c r="AX8" s="236"/>
      <c r="AY8" s="237"/>
    </row>
    <row r="9" spans="2:61" ht="70.5" customHeight="1">
      <c r="B9" s="527" t="s">
        <v>392</v>
      </c>
      <c r="C9" s="528"/>
      <c r="D9" s="528"/>
      <c r="E9" s="528"/>
      <c r="F9" s="528"/>
      <c r="G9" s="528"/>
      <c r="H9" s="1595" t="s">
        <v>391</v>
      </c>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c r="AG9" s="1596"/>
      <c r="AH9" s="1596"/>
      <c r="AI9" s="1596"/>
      <c r="AJ9" s="1596"/>
      <c r="AK9" s="1596"/>
      <c r="AL9" s="1596"/>
      <c r="AM9" s="1596"/>
      <c r="AN9" s="1596"/>
      <c r="AO9" s="1596"/>
      <c r="AP9" s="1596"/>
      <c r="AQ9" s="1596"/>
      <c r="AR9" s="1596"/>
      <c r="AS9" s="1596"/>
      <c r="AT9" s="1596"/>
      <c r="AU9" s="1596"/>
      <c r="AV9" s="1596"/>
      <c r="AW9" s="1596"/>
      <c r="AX9" s="1596"/>
      <c r="AY9" s="1597"/>
    </row>
    <row r="10" spans="2:61" ht="70.5" customHeight="1">
      <c r="B10" s="527" t="s">
        <v>390</v>
      </c>
      <c r="C10" s="528"/>
      <c r="D10" s="528"/>
      <c r="E10" s="528"/>
      <c r="F10" s="528"/>
      <c r="G10" s="528"/>
      <c r="H10" s="1598" t="s">
        <v>389</v>
      </c>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596"/>
      <c r="AV10" s="1596"/>
      <c r="AW10" s="1596"/>
      <c r="AX10" s="1596"/>
      <c r="AY10" s="1597"/>
    </row>
    <row r="11" spans="2:61" ht="29.25" customHeight="1">
      <c r="B11" s="527" t="s">
        <v>56</v>
      </c>
      <c r="C11" s="528"/>
      <c r="D11" s="528"/>
      <c r="E11" s="528"/>
      <c r="F11" s="528"/>
      <c r="G11" s="529"/>
      <c r="H11" s="631" t="s">
        <v>227</v>
      </c>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3"/>
    </row>
    <row r="12" spans="2:61" ht="21" customHeight="1">
      <c r="B12" s="517" t="s">
        <v>54</v>
      </c>
      <c r="C12" s="518"/>
      <c r="D12" s="518"/>
      <c r="E12" s="518"/>
      <c r="F12" s="518"/>
      <c r="G12" s="519"/>
      <c r="H12" s="634"/>
      <c r="I12" s="635"/>
      <c r="J12" s="635"/>
      <c r="K12" s="635"/>
      <c r="L12" s="635"/>
      <c r="M12" s="635"/>
      <c r="N12" s="635"/>
      <c r="O12" s="635"/>
      <c r="P12" s="635"/>
      <c r="Q12" s="636" t="s">
        <v>53</v>
      </c>
      <c r="R12" s="637"/>
      <c r="S12" s="637"/>
      <c r="T12" s="637"/>
      <c r="U12" s="637"/>
      <c r="V12" s="637"/>
      <c r="W12" s="638"/>
      <c r="X12" s="636" t="s">
        <v>52</v>
      </c>
      <c r="Y12" s="637"/>
      <c r="Z12" s="637"/>
      <c r="AA12" s="637"/>
      <c r="AB12" s="637"/>
      <c r="AC12" s="637"/>
      <c r="AD12" s="638"/>
      <c r="AE12" s="636" t="s">
        <v>51</v>
      </c>
      <c r="AF12" s="637"/>
      <c r="AG12" s="637"/>
      <c r="AH12" s="637"/>
      <c r="AI12" s="637"/>
      <c r="AJ12" s="637"/>
      <c r="AK12" s="638"/>
      <c r="AL12" s="636" t="s">
        <v>50</v>
      </c>
      <c r="AM12" s="637"/>
      <c r="AN12" s="637"/>
      <c r="AO12" s="637"/>
      <c r="AP12" s="637"/>
      <c r="AQ12" s="637"/>
      <c r="AR12" s="638"/>
      <c r="AS12" s="636" t="s">
        <v>40</v>
      </c>
      <c r="AT12" s="637"/>
      <c r="AU12" s="637"/>
      <c r="AV12" s="637"/>
      <c r="AW12" s="637"/>
      <c r="AX12" s="637"/>
      <c r="AY12" s="639"/>
      <c r="BE12" s="1542"/>
      <c r="BF12" s="1542"/>
      <c r="BG12" s="1542"/>
    </row>
    <row r="13" spans="2:61" ht="21" customHeight="1">
      <c r="B13" s="482"/>
      <c r="C13" s="483"/>
      <c r="D13" s="483"/>
      <c r="E13" s="483"/>
      <c r="F13" s="483"/>
      <c r="G13" s="484"/>
      <c r="H13" s="640" t="s">
        <v>49</v>
      </c>
      <c r="I13" s="641"/>
      <c r="J13" s="651" t="s">
        <v>48</v>
      </c>
      <c r="K13" s="652"/>
      <c r="L13" s="652"/>
      <c r="M13" s="652"/>
      <c r="N13" s="652"/>
      <c r="O13" s="652"/>
      <c r="P13" s="653"/>
      <c r="Q13" s="614">
        <v>178</v>
      </c>
      <c r="R13" s="614"/>
      <c r="S13" s="614"/>
      <c r="T13" s="614"/>
      <c r="U13" s="614"/>
      <c r="V13" s="614"/>
      <c r="W13" s="614"/>
      <c r="X13" s="614">
        <v>155</v>
      </c>
      <c r="Y13" s="614"/>
      <c r="Z13" s="614"/>
      <c r="AA13" s="614"/>
      <c r="AB13" s="614"/>
      <c r="AC13" s="614"/>
      <c r="AD13" s="614"/>
      <c r="AE13" s="614">
        <v>162</v>
      </c>
      <c r="AF13" s="614"/>
      <c r="AG13" s="614"/>
      <c r="AH13" s="614"/>
      <c r="AI13" s="614"/>
      <c r="AJ13" s="614"/>
      <c r="AK13" s="614"/>
      <c r="AL13" s="614">
        <v>142</v>
      </c>
      <c r="AM13" s="614"/>
      <c r="AN13" s="614"/>
      <c r="AO13" s="614"/>
      <c r="AP13" s="614"/>
      <c r="AQ13" s="614"/>
      <c r="AR13" s="614"/>
      <c r="AS13" s="614">
        <v>157</v>
      </c>
      <c r="AT13" s="614"/>
      <c r="AU13" s="614"/>
      <c r="AV13" s="614"/>
      <c r="AW13" s="614"/>
      <c r="AX13" s="614"/>
      <c r="AY13" s="615"/>
    </row>
    <row r="14" spans="2:61" ht="21" customHeight="1">
      <c r="B14" s="482"/>
      <c r="C14" s="483"/>
      <c r="D14" s="483"/>
      <c r="E14" s="483"/>
      <c r="F14" s="483"/>
      <c r="G14" s="484"/>
      <c r="H14" s="642"/>
      <c r="I14" s="643"/>
      <c r="J14" s="646" t="s">
        <v>47</v>
      </c>
      <c r="K14" s="647"/>
      <c r="L14" s="647"/>
      <c r="M14" s="647"/>
      <c r="N14" s="647"/>
      <c r="O14" s="647"/>
      <c r="P14" s="648"/>
      <c r="Q14" s="215" t="s">
        <v>45</v>
      </c>
      <c r="R14" s="215"/>
      <c r="S14" s="215"/>
      <c r="T14" s="215"/>
      <c r="U14" s="215"/>
      <c r="V14" s="215"/>
      <c r="W14" s="215"/>
      <c r="X14" s="215" t="s">
        <v>45</v>
      </c>
      <c r="Y14" s="215"/>
      <c r="Z14" s="215"/>
      <c r="AA14" s="215"/>
      <c r="AB14" s="215"/>
      <c r="AC14" s="215"/>
      <c r="AD14" s="215"/>
      <c r="AE14" s="215" t="s">
        <v>45</v>
      </c>
      <c r="AF14" s="215"/>
      <c r="AG14" s="215"/>
      <c r="AH14" s="215"/>
      <c r="AI14" s="215"/>
      <c r="AJ14" s="215"/>
      <c r="AK14" s="215"/>
      <c r="AL14" s="215" t="s">
        <v>45</v>
      </c>
      <c r="AM14" s="215"/>
      <c r="AN14" s="215"/>
      <c r="AO14" s="215"/>
      <c r="AP14" s="215"/>
      <c r="AQ14" s="215"/>
      <c r="AR14" s="215"/>
      <c r="AS14" s="649"/>
      <c r="AT14" s="649"/>
      <c r="AU14" s="649"/>
      <c r="AV14" s="649"/>
      <c r="AW14" s="649"/>
      <c r="AX14" s="649"/>
      <c r="AY14" s="650"/>
    </row>
    <row r="15" spans="2:61" ht="24.75" customHeight="1">
      <c r="B15" s="482"/>
      <c r="C15" s="483"/>
      <c r="D15" s="483"/>
      <c r="E15" s="483"/>
      <c r="F15" s="483"/>
      <c r="G15" s="484"/>
      <c r="H15" s="642"/>
      <c r="I15" s="643"/>
      <c r="J15" s="646" t="s">
        <v>46</v>
      </c>
      <c r="K15" s="647"/>
      <c r="L15" s="647"/>
      <c r="M15" s="647"/>
      <c r="N15" s="647"/>
      <c r="O15" s="647"/>
      <c r="P15" s="648"/>
      <c r="Q15" s="215" t="s">
        <v>45</v>
      </c>
      <c r="R15" s="215"/>
      <c r="S15" s="215"/>
      <c r="T15" s="215"/>
      <c r="U15" s="215"/>
      <c r="V15" s="215"/>
      <c r="W15" s="215"/>
      <c r="X15" s="215" t="s">
        <v>45</v>
      </c>
      <c r="Y15" s="215"/>
      <c r="Z15" s="215"/>
      <c r="AA15" s="215"/>
      <c r="AB15" s="215"/>
      <c r="AC15" s="215"/>
      <c r="AD15" s="215"/>
      <c r="AE15" s="215" t="s">
        <v>45</v>
      </c>
      <c r="AF15" s="215"/>
      <c r="AG15" s="215"/>
      <c r="AH15" s="215"/>
      <c r="AI15" s="215"/>
      <c r="AJ15" s="215"/>
      <c r="AK15" s="215"/>
      <c r="AL15" s="215" t="s">
        <v>45</v>
      </c>
      <c r="AM15" s="215"/>
      <c r="AN15" s="215"/>
      <c r="AO15" s="215"/>
      <c r="AP15" s="215"/>
      <c r="AQ15" s="215"/>
      <c r="AR15" s="215"/>
      <c r="AS15" s="649"/>
      <c r="AT15" s="649"/>
      <c r="AU15" s="649"/>
      <c r="AV15" s="649"/>
      <c r="AW15" s="649"/>
      <c r="AX15" s="649"/>
      <c r="AY15" s="650"/>
    </row>
    <row r="16" spans="2:61" ht="24.75" customHeight="1">
      <c r="B16" s="482"/>
      <c r="C16" s="483"/>
      <c r="D16" s="483"/>
      <c r="E16" s="483"/>
      <c r="F16" s="483"/>
      <c r="G16" s="484"/>
      <c r="H16" s="644"/>
      <c r="I16" s="645"/>
      <c r="J16" s="623" t="s">
        <v>26</v>
      </c>
      <c r="K16" s="624"/>
      <c r="L16" s="624"/>
      <c r="M16" s="624"/>
      <c r="N16" s="624"/>
      <c r="O16" s="624"/>
      <c r="P16" s="625"/>
      <c r="Q16" s="629">
        <v>178</v>
      </c>
      <c r="R16" s="629"/>
      <c r="S16" s="629"/>
      <c r="T16" s="629"/>
      <c r="U16" s="629"/>
      <c r="V16" s="629"/>
      <c r="W16" s="629"/>
      <c r="X16" s="629">
        <v>155</v>
      </c>
      <c r="Y16" s="629"/>
      <c r="Z16" s="629"/>
      <c r="AA16" s="629"/>
      <c r="AB16" s="629"/>
      <c r="AC16" s="629"/>
      <c r="AD16" s="629"/>
      <c r="AE16" s="629">
        <v>162</v>
      </c>
      <c r="AF16" s="629"/>
      <c r="AG16" s="629"/>
      <c r="AH16" s="629"/>
      <c r="AI16" s="629"/>
      <c r="AJ16" s="629"/>
      <c r="AK16" s="629"/>
      <c r="AL16" s="629">
        <v>142</v>
      </c>
      <c r="AM16" s="629"/>
      <c r="AN16" s="629"/>
      <c r="AO16" s="629"/>
      <c r="AP16" s="629"/>
      <c r="AQ16" s="629"/>
      <c r="AR16" s="629"/>
      <c r="AS16" s="629">
        <v>157</v>
      </c>
      <c r="AT16" s="629"/>
      <c r="AU16" s="629"/>
      <c r="AV16" s="629"/>
      <c r="AW16" s="629"/>
      <c r="AX16" s="629"/>
      <c r="AY16" s="630"/>
      <c r="BC16" s="39"/>
      <c r="BI16" s="39"/>
    </row>
    <row r="17" spans="2:61" ht="24.75" customHeight="1">
      <c r="B17" s="482"/>
      <c r="C17" s="483"/>
      <c r="D17" s="483"/>
      <c r="E17" s="483"/>
      <c r="F17" s="483"/>
      <c r="G17" s="484"/>
      <c r="H17" s="616" t="s">
        <v>44</v>
      </c>
      <c r="I17" s="617"/>
      <c r="J17" s="617"/>
      <c r="K17" s="617"/>
      <c r="L17" s="617"/>
      <c r="M17" s="617"/>
      <c r="N17" s="617"/>
      <c r="O17" s="617"/>
      <c r="P17" s="617"/>
      <c r="Q17" s="929">
        <v>154</v>
      </c>
      <c r="R17" s="929"/>
      <c r="S17" s="929"/>
      <c r="T17" s="929"/>
      <c r="U17" s="929"/>
      <c r="V17" s="929"/>
      <c r="W17" s="929"/>
      <c r="X17" s="929">
        <v>124</v>
      </c>
      <c r="Y17" s="929"/>
      <c r="Z17" s="929"/>
      <c r="AA17" s="929"/>
      <c r="AB17" s="929"/>
      <c r="AC17" s="929"/>
      <c r="AD17" s="929"/>
      <c r="AE17" s="929">
        <v>136</v>
      </c>
      <c r="AF17" s="929"/>
      <c r="AG17" s="929"/>
      <c r="AH17" s="929"/>
      <c r="AI17" s="929"/>
      <c r="AJ17" s="929"/>
      <c r="AK17" s="929"/>
      <c r="AL17" s="621"/>
      <c r="AM17" s="621"/>
      <c r="AN17" s="621"/>
      <c r="AO17" s="621"/>
      <c r="AP17" s="621"/>
      <c r="AQ17" s="621"/>
      <c r="AR17" s="621"/>
      <c r="AS17" s="621"/>
      <c r="AT17" s="621"/>
      <c r="AU17" s="621"/>
      <c r="AV17" s="621"/>
      <c r="AW17" s="621"/>
      <c r="AX17" s="621"/>
      <c r="AY17" s="622"/>
      <c r="BC17" s="39"/>
      <c r="BI17" s="39"/>
    </row>
    <row r="18" spans="2:61" ht="24.75" customHeight="1">
      <c r="B18" s="520"/>
      <c r="C18" s="521"/>
      <c r="D18" s="521"/>
      <c r="E18" s="521"/>
      <c r="F18" s="521"/>
      <c r="G18" s="522"/>
      <c r="H18" s="616" t="s">
        <v>43</v>
      </c>
      <c r="I18" s="617"/>
      <c r="J18" s="617"/>
      <c r="K18" s="617"/>
      <c r="L18" s="617"/>
      <c r="M18" s="617"/>
      <c r="N18" s="617"/>
      <c r="O18" s="617"/>
      <c r="P18" s="617"/>
      <c r="Q18" s="928">
        <v>86.6</v>
      </c>
      <c r="R18" s="928"/>
      <c r="S18" s="928"/>
      <c r="T18" s="928"/>
      <c r="U18" s="928"/>
      <c r="V18" s="928"/>
      <c r="W18" s="928"/>
      <c r="X18" s="928">
        <v>79.8</v>
      </c>
      <c r="Y18" s="928"/>
      <c r="Z18" s="928"/>
      <c r="AA18" s="928"/>
      <c r="AB18" s="928"/>
      <c r="AC18" s="928"/>
      <c r="AD18" s="928"/>
      <c r="AE18" s="928">
        <v>85.1</v>
      </c>
      <c r="AF18" s="928"/>
      <c r="AG18" s="928"/>
      <c r="AH18" s="928"/>
      <c r="AI18" s="928"/>
      <c r="AJ18" s="928"/>
      <c r="AK18" s="928"/>
      <c r="AL18" s="621"/>
      <c r="AM18" s="621"/>
      <c r="AN18" s="621"/>
      <c r="AO18" s="621"/>
      <c r="AP18" s="621"/>
      <c r="AQ18" s="621"/>
      <c r="AR18" s="621"/>
      <c r="AS18" s="621"/>
      <c r="AT18" s="621"/>
      <c r="AU18" s="621"/>
      <c r="AV18" s="621"/>
      <c r="AW18" s="621"/>
      <c r="AX18" s="621"/>
      <c r="AY18" s="622"/>
      <c r="BC18" s="39"/>
      <c r="BD18" s="39"/>
      <c r="BE18" s="39"/>
      <c r="BF18" s="13"/>
      <c r="BG18" s="13"/>
      <c r="BH18" s="13"/>
      <c r="BI18" s="39"/>
    </row>
    <row r="19" spans="2:61" ht="31.7" customHeight="1">
      <c r="B19" s="918" t="s">
        <v>388</v>
      </c>
      <c r="C19" s="919"/>
      <c r="D19" s="919"/>
      <c r="E19" s="919"/>
      <c r="F19" s="919"/>
      <c r="G19" s="920"/>
      <c r="H19" s="925" t="s">
        <v>387</v>
      </c>
      <c r="I19" s="892"/>
      <c r="J19" s="892"/>
      <c r="K19" s="892"/>
      <c r="L19" s="892"/>
      <c r="M19" s="892"/>
      <c r="N19" s="892"/>
      <c r="O19" s="892"/>
      <c r="P19" s="892"/>
      <c r="Q19" s="892"/>
      <c r="R19" s="892"/>
      <c r="S19" s="892"/>
      <c r="T19" s="892"/>
      <c r="U19" s="892"/>
      <c r="V19" s="892"/>
      <c r="W19" s="892"/>
      <c r="X19" s="892"/>
      <c r="Y19" s="893"/>
      <c r="Z19" s="894"/>
      <c r="AA19" s="895"/>
      <c r="AB19" s="896"/>
      <c r="AC19" s="897" t="s">
        <v>379</v>
      </c>
      <c r="AD19" s="892"/>
      <c r="AE19" s="893"/>
      <c r="AF19" s="898" t="s">
        <v>53</v>
      </c>
      <c r="AG19" s="898"/>
      <c r="AH19" s="898"/>
      <c r="AI19" s="898"/>
      <c r="AJ19" s="898"/>
      <c r="AK19" s="898" t="s">
        <v>52</v>
      </c>
      <c r="AL19" s="898"/>
      <c r="AM19" s="898"/>
      <c r="AN19" s="898"/>
      <c r="AO19" s="898"/>
      <c r="AP19" s="898" t="s">
        <v>51</v>
      </c>
      <c r="AQ19" s="898"/>
      <c r="AR19" s="898"/>
      <c r="AS19" s="898"/>
      <c r="AT19" s="898"/>
      <c r="AU19" s="122" t="s">
        <v>386</v>
      </c>
      <c r="AV19" s="898"/>
      <c r="AW19" s="898"/>
      <c r="AX19" s="898"/>
      <c r="AY19" s="902"/>
    </row>
    <row r="20" spans="2:61" ht="25.5" customHeight="1">
      <c r="B20" s="921"/>
      <c r="C20" s="919"/>
      <c r="D20" s="919"/>
      <c r="E20" s="919"/>
      <c r="F20" s="919"/>
      <c r="G20" s="920"/>
      <c r="H20" s="1543" t="s">
        <v>385</v>
      </c>
      <c r="I20" s="1544"/>
      <c r="J20" s="1544"/>
      <c r="K20" s="1544"/>
      <c r="L20" s="1544"/>
      <c r="M20" s="1544"/>
      <c r="N20" s="1544"/>
      <c r="O20" s="1544"/>
      <c r="P20" s="1544"/>
      <c r="Q20" s="1544"/>
      <c r="R20" s="1544"/>
      <c r="S20" s="1544"/>
      <c r="T20" s="1544"/>
      <c r="U20" s="1544"/>
      <c r="V20" s="1544"/>
      <c r="W20" s="1544"/>
      <c r="X20" s="1544"/>
      <c r="Y20" s="1545"/>
      <c r="Z20" s="909" t="s">
        <v>384</v>
      </c>
      <c r="AA20" s="910"/>
      <c r="AB20" s="911"/>
      <c r="AC20" s="912" t="s">
        <v>373</v>
      </c>
      <c r="AD20" s="913"/>
      <c r="AE20" s="913"/>
      <c r="AF20" s="1555">
        <v>1106323</v>
      </c>
      <c r="AG20" s="1555"/>
      <c r="AH20" s="1555"/>
      <c r="AI20" s="1555"/>
      <c r="AJ20" s="1555"/>
      <c r="AK20" s="1555">
        <v>1350335</v>
      </c>
      <c r="AL20" s="1555"/>
      <c r="AM20" s="1555"/>
      <c r="AN20" s="1555"/>
      <c r="AO20" s="1555"/>
      <c r="AP20" s="1555">
        <v>1424445</v>
      </c>
      <c r="AQ20" s="1555"/>
      <c r="AR20" s="1555"/>
      <c r="AS20" s="1555"/>
      <c r="AT20" s="1555"/>
      <c r="AU20" s="1555">
        <v>1300000</v>
      </c>
      <c r="AV20" s="1555"/>
      <c r="AW20" s="1555"/>
      <c r="AX20" s="1555"/>
      <c r="AY20" s="1556"/>
    </row>
    <row r="21" spans="2:61" ht="25.5" customHeight="1">
      <c r="B21" s="922"/>
      <c r="C21" s="923"/>
      <c r="D21" s="923"/>
      <c r="E21" s="923"/>
      <c r="F21" s="923"/>
      <c r="G21" s="924"/>
      <c r="H21" s="1592"/>
      <c r="I21" s="1593"/>
      <c r="J21" s="1593"/>
      <c r="K21" s="1593"/>
      <c r="L21" s="1593"/>
      <c r="M21" s="1593"/>
      <c r="N21" s="1593"/>
      <c r="O21" s="1593"/>
      <c r="P21" s="1593"/>
      <c r="Q21" s="1593"/>
      <c r="R21" s="1593"/>
      <c r="S21" s="1593"/>
      <c r="T21" s="1593"/>
      <c r="U21" s="1593"/>
      <c r="V21" s="1593"/>
      <c r="W21" s="1593"/>
      <c r="X21" s="1593"/>
      <c r="Y21" s="1594"/>
      <c r="Z21" s="897" t="s">
        <v>383</v>
      </c>
      <c r="AA21" s="892"/>
      <c r="AB21" s="893"/>
      <c r="AC21" s="926" t="s">
        <v>382</v>
      </c>
      <c r="AD21" s="926"/>
      <c r="AE21" s="926"/>
      <c r="AF21" s="887">
        <v>85.1</v>
      </c>
      <c r="AG21" s="888"/>
      <c r="AH21" s="888"/>
      <c r="AI21" s="888"/>
      <c r="AJ21" s="888"/>
      <c r="AK21" s="887">
        <v>103.9</v>
      </c>
      <c r="AL21" s="888"/>
      <c r="AM21" s="888"/>
      <c r="AN21" s="888"/>
      <c r="AO21" s="888"/>
      <c r="AP21" s="887">
        <v>109.6</v>
      </c>
      <c r="AQ21" s="888"/>
      <c r="AR21" s="888"/>
      <c r="AS21" s="888"/>
      <c r="AT21" s="888"/>
      <c r="AU21" s="889"/>
      <c r="AV21" s="889"/>
      <c r="AW21" s="889"/>
      <c r="AX21" s="889"/>
      <c r="AY21" s="890"/>
    </row>
    <row r="22" spans="2:61" ht="31.5" customHeight="1">
      <c r="B22" s="809" t="s">
        <v>381</v>
      </c>
      <c r="C22" s="810"/>
      <c r="D22" s="810"/>
      <c r="E22" s="810"/>
      <c r="F22" s="810"/>
      <c r="G22" s="811"/>
      <c r="H22" s="925" t="s">
        <v>380</v>
      </c>
      <c r="I22" s="892"/>
      <c r="J22" s="892"/>
      <c r="K22" s="892"/>
      <c r="L22" s="892"/>
      <c r="M22" s="892"/>
      <c r="N22" s="892"/>
      <c r="O22" s="892"/>
      <c r="P22" s="892"/>
      <c r="Q22" s="892"/>
      <c r="R22" s="892"/>
      <c r="S22" s="892"/>
      <c r="T22" s="892"/>
      <c r="U22" s="892"/>
      <c r="V22" s="892"/>
      <c r="W22" s="892"/>
      <c r="X22" s="892"/>
      <c r="Y22" s="893"/>
      <c r="Z22" s="894"/>
      <c r="AA22" s="895"/>
      <c r="AB22" s="896"/>
      <c r="AC22" s="897" t="s">
        <v>379</v>
      </c>
      <c r="AD22" s="892"/>
      <c r="AE22" s="893"/>
      <c r="AF22" s="898" t="s">
        <v>53</v>
      </c>
      <c r="AG22" s="898"/>
      <c r="AH22" s="898"/>
      <c r="AI22" s="898"/>
      <c r="AJ22" s="898"/>
      <c r="AK22" s="898" t="s">
        <v>52</v>
      </c>
      <c r="AL22" s="898"/>
      <c r="AM22" s="898"/>
      <c r="AN22" s="898"/>
      <c r="AO22" s="898"/>
      <c r="AP22" s="898" t="s">
        <v>51</v>
      </c>
      <c r="AQ22" s="898"/>
      <c r="AR22" s="898"/>
      <c r="AS22" s="898"/>
      <c r="AT22" s="898"/>
      <c r="AU22" s="899" t="s">
        <v>378</v>
      </c>
      <c r="AV22" s="900"/>
      <c r="AW22" s="900"/>
      <c r="AX22" s="900"/>
      <c r="AY22" s="901"/>
    </row>
    <row r="23" spans="2:61" ht="25.5" customHeight="1">
      <c r="B23" s="554"/>
      <c r="C23" s="424"/>
      <c r="D23" s="424"/>
      <c r="E23" s="424"/>
      <c r="F23" s="424"/>
      <c r="G23" s="425"/>
      <c r="H23" s="1543" t="s">
        <v>377</v>
      </c>
      <c r="I23" s="1544"/>
      <c r="J23" s="1544"/>
      <c r="K23" s="1544"/>
      <c r="L23" s="1544"/>
      <c r="M23" s="1544"/>
      <c r="N23" s="1544"/>
      <c r="O23" s="1544"/>
      <c r="P23" s="1544"/>
      <c r="Q23" s="1544"/>
      <c r="R23" s="1544"/>
      <c r="S23" s="1544"/>
      <c r="T23" s="1544"/>
      <c r="U23" s="1544"/>
      <c r="V23" s="1544"/>
      <c r="W23" s="1544"/>
      <c r="X23" s="1544"/>
      <c r="Y23" s="1545"/>
      <c r="Z23" s="856" t="s">
        <v>376</v>
      </c>
      <c r="AA23" s="990"/>
      <c r="AB23" s="991"/>
      <c r="AC23" s="865" t="s">
        <v>373</v>
      </c>
      <c r="AD23" s="866"/>
      <c r="AE23" s="867"/>
      <c r="AF23" s="926">
        <v>150</v>
      </c>
      <c r="AG23" s="926"/>
      <c r="AH23" s="926"/>
      <c r="AI23" s="926"/>
      <c r="AJ23" s="926"/>
      <c r="AK23" s="926">
        <v>120</v>
      </c>
      <c r="AL23" s="926"/>
      <c r="AM23" s="926"/>
      <c r="AN23" s="926"/>
      <c r="AO23" s="926"/>
      <c r="AP23" s="926">
        <v>72</v>
      </c>
      <c r="AQ23" s="926"/>
      <c r="AR23" s="926"/>
      <c r="AS23" s="926"/>
      <c r="AT23" s="926"/>
      <c r="AU23" s="1376" t="s">
        <v>369</v>
      </c>
      <c r="AV23" s="337"/>
      <c r="AW23" s="337"/>
      <c r="AX23" s="337"/>
      <c r="AY23" s="978"/>
    </row>
    <row r="24" spans="2:61" ht="25.5" customHeight="1">
      <c r="B24" s="554"/>
      <c r="C24" s="424"/>
      <c r="D24" s="424"/>
      <c r="E24" s="424"/>
      <c r="F24" s="424"/>
      <c r="G24" s="425"/>
      <c r="H24" s="1546"/>
      <c r="I24" s="1547"/>
      <c r="J24" s="1547"/>
      <c r="K24" s="1547"/>
      <c r="L24" s="1547"/>
      <c r="M24" s="1547"/>
      <c r="N24" s="1547"/>
      <c r="O24" s="1547"/>
      <c r="P24" s="1547"/>
      <c r="Q24" s="1547"/>
      <c r="R24" s="1547"/>
      <c r="S24" s="1547"/>
      <c r="T24" s="1547"/>
      <c r="U24" s="1547"/>
      <c r="V24" s="1547"/>
      <c r="W24" s="1547"/>
      <c r="X24" s="1547"/>
      <c r="Y24" s="1548"/>
      <c r="Z24" s="859"/>
      <c r="AA24" s="1364"/>
      <c r="AB24" s="1365"/>
      <c r="AC24" s="871"/>
      <c r="AD24" s="872"/>
      <c r="AE24" s="873"/>
      <c r="AF24" s="1372"/>
      <c r="AG24" s="885"/>
      <c r="AH24" s="885"/>
      <c r="AI24" s="885"/>
      <c r="AJ24" s="886"/>
      <c r="AK24" s="884" t="s">
        <v>368</v>
      </c>
      <c r="AL24" s="885"/>
      <c r="AM24" s="885"/>
      <c r="AN24" s="885"/>
      <c r="AO24" s="886"/>
      <c r="AP24" s="884" t="s">
        <v>368</v>
      </c>
      <c r="AQ24" s="885"/>
      <c r="AR24" s="885"/>
      <c r="AS24" s="885"/>
      <c r="AT24" s="886"/>
      <c r="AU24" s="1380" t="s">
        <v>375</v>
      </c>
      <c r="AV24" s="1381"/>
      <c r="AW24" s="1381"/>
      <c r="AX24" s="1381"/>
      <c r="AY24" s="1383"/>
    </row>
    <row r="25" spans="2:61" ht="25.5" customHeight="1">
      <c r="B25" s="554"/>
      <c r="C25" s="424"/>
      <c r="D25" s="424"/>
      <c r="E25" s="424"/>
      <c r="F25" s="424"/>
      <c r="G25" s="425"/>
      <c r="H25" s="1352" t="s">
        <v>374</v>
      </c>
      <c r="I25" s="1353"/>
      <c r="J25" s="1353"/>
      <c r="K25" s="1353"/>
      <c r="L25" s="1353"/>
      <c r="M25" s="1353"/>
      <c r="N25" s="1353"/>
      <c r="O25" s="1353"/>
      <c r="P25" s="1353"/>
      <c r="Q25" s="1353"/>
      <c r="R25" s="1353"/>
      <c r="S25" s="1353"/>
      <c r="T25" s="1353"/>
      <c r="U25" s="1353"/>
      <c r="V25" s="1353"/>
      <c r="W25" s="1353"/>
      <c r="X25" s="1353"/>
      <c r="Y25" s="1354"/>
      <c r="Z25" s="859"/>
      <c r="AA25" s="1364"/>
      <c r="AB25" s="1365"/>
      <c r="AC25" s="1549" t="s">
        <v>373</v>
      </c>
      <c r="AD25" s="1550"/>
      <c r="AE25" s="1551"/>
      <c r="AF25" s="926">
        <v>534</v>
      </c>
      <c r="AG25" s="926"/>
      <c r="AH25" s="926"/>
      <c r="AI25" s="926"/>
      <c r="AJ25" s="926"/>
      <c r="AK25" s="926">
        <v>734</v>
      </c>
      <c r="AL25" s="926"/>
      <c r="AM25" s="926"/>
      <c r="AN25" s="926"/>
      <c r="AO25" s="926"/>
      <c r="AP25" s="926">
        <v>610</v>
      </c>
      <c r="AQ25" s="926"/>
      <c r="AR25" s="926"/>
      <c r="AS25" s="926"/>
      <c r="AT25" s="926"/>
      <c r="AU25" s="1376" t="s">
        <v>369</v>
      </c>
      <c r="AV25" s="337"/>
      <c r="AW25" s="337"/>
      <c r="AX25" s="337"/>
      <c r="AY25" s="978"/>
    </row>
    <row r="26" spans="2:61" ht="25.5" customHeight="1">
      <c r="B26" s="554"/>
      <c r="C26" s="424"/>
      <c r="D26" s="424"/>
      <c r="E26" s="424"/>
      <c r="F26" s="424"/>
      <c r="G26" s="425"/>
      <c r="H26" s="1355"/>
      <c r="I26" s="1356"/>
      <c r="J26" s="1356"/>
      <c r="K26" s="1356"/>
      <c r="L26" s="1356"/>
      <c r="M26" s="1356"/>
      <c r="N26" s="1356"/>
      <c r="O26" s="1356"/>
      <c r="P26" s="1356"/>
      <c r="Q26" s="1356"/>
      <c r="R26" s="1356"/>
      <c r="S26" s="1356"/>
      <c r="T26" s="1356"/>
      <c r="U26" s="1356"/>
      <c r="V26" s="1356"/>
      <c r="W26" s="1356"/>
      <c r="X26" s="1356"/>
      <c r="Y26" s="1357"/>
      <c r="Z26" s="859"/>
      <c r="AA26" s="1364"/>
      <c r="AB26" s="1365"/>
      <c r="AC26" s="1552"/>
      <c r="AD26" s="1553"/>
      <c r="AE26" s="1554"/>
      <c r="AF26" s="1372"/>
      <c r="AG26" s="885"/>
      <c r="AH26" s="885"/>
      <c r="AI26" s="885"/>
      <c r="AJ26" s="886"/>
      <c r="AK26" s="884" t="s">
        <v>368</v>
      </c>
      <c r="AL26" s="885"/>
      <c r="AM26" s="885"/>
      <c r="AN26" s="885"/>
      <c r="AO26" s="886"/>
      <c r="AP26" s="884" t="s">
        <v>368</v>
      </c>
      <c r="AQ26" s="885"/>
      <c r="AR26" s="885"/>
      <c r="AS26" s="885"/>
      <c r="AT26" s="886"/>
      <c r="AU26" s="1380" t="s">
        <v>372</v>
      </c>
      <c r="AV26" s="1381"/>
      <c r="AW26" s="1381"/>
      <c r="AX26" s="1381"/>
      <c r="AY26" s="1383"/>
    </row>
    <row r="27" spans="2:61" ht="25.5" customHeight="1">
      <c r="B27" s="554"/>
      <c r="C27" s="424"/>
      <c r="D27" s="424"/>
      <c r="E27" s="424"/>
      <c r="F27" s="424"/>
      <c r="G27" s="425"/>
      <c r="H27" s="1352" t="s">
        <v>371</v>
      </c>
      <c r="I27" s="1353"/>
      <c r="J27" s="1353"/>
      <c r="K27" s="1353"/>
      <c r="L27" s="1353"/>
      <c r="M27" s="1353"/>
      <c r="N27" s="1353"/>
      <c r="O27" s="1353"/>
      <c r="P27" s="1353"/>
      <c r="Q27" s="1353"/>
      <c r="R27" s="1353"/>
      <c r="S27" s="1353"/>
      <c r="T27" s="1353"/>
      <c r="U27" s="1353"/>
      <c r="V27" s="1353"/>
      <c r="W27" s="1353"/>
      <c r="X27" s="1353"/>
      <c r="Y27" s="1354"/>
      <c r="Z27" s="859"/>
      <c r="AA27" s="1364"/>
      <c r="AB27" s="1365"/>
      <c r="AC27" s="865" t="s">
        <v>370</v>
      </c>
      <c r="AD27" s="1550"/>
      <c r="AE27" s="1551"/>
      <c r="AF27" s="926">
        <v>89</v>
      </c>
      <c r="AG27" s="926"/>
      <c r="AH27" s="926"/>
      <c r="AI27" s="926"/>
      <c r="AJ27" s="926"/>
      <c r="AK27" s="926">
        <v>57</v>
      </c>
      <c r="AL27" s="926"/>
      <c r="AM27" s="926"/>
      <c r="AN27" s="926"/>
      <c r="AO27" s="926"/>
      <c r="AP27" s="926">
        <v>77</v>
      </c>
      <c r="AQ27" s="926"/>
      <c r="AR27" s="926"/>
      <c r="AS27" s="926"/>
      <c r="AT27" s="926"/>
      <c r="AU27" s="1376" t="s">
        <v>369</v>
      </c>
      <c r="AV27" s="337"/>
      <c r="AW27" s="337"/>
      <c r="AX27" s="337"/>
      <c r="AY27" s="978"/>
    </row>
    <row r="28" spans="2:61" ht="25.5" customHeight="1">
      <c r="B28" s="701"/>
      <c r="C28" s="693"/>
      <c r="D28" s="693"/>
      <c r="E28" s="693"/>
      <c r="F28" s="693"/>
      <c r="G28" s="812"/>
      <c r="H28" s="1355"/>
      <c r="I28" s="1356"/>
      <c r="J28" s="1356"/>
      <c r="K28" s="1356"/>
      <c r="L28" s="1356"/>
      <c r="M28" s="1356"/>
      <c r="N28" s="1356"/>
      <c r="O28" s="1356"/>
      <c r="P28" s="1356"/>
      <c r="Q28" s="1356"/>
      <c r="R28" s="1356"/>
      <c r="S28" s="1356"/>
      <c r="T28" s="1356"/>
      <c r="U28" s="1356"/>
      <c r="V28" s="1356"/>
      <c r="W28" s="1356"/>
      <c r="X28" s="1356"/>
      <c r="Y28" s="1357"/>
      <c r="Z28" s="992"/>
      <c r="AA28" s="993"/>
      <c r="AB28" s="994"/>
      <c r="AC28" s="1552"/>
      <c r="AD28" s="1553"/>
      <c r="AE28" s="1554"/>
      <c r="AF28" s="1372"/>
      <c r="AG28" s="885"/>
      <c r="AH28" s="885"/>
      <c r="AI28" s="885"/>
      <c r="AJ28" s="886"/>
      <c r="AK28" s="884" t="s">
        <v>368</v>
      </c>
      <c r="AL28" s="885"/>
      <c r="AM28" s="885"/>
      <c r="AN28" s="885"/>
      <c r="AO28" s="886"/>
      <c r="AP28" s="884" t="s">
        <v>368</v>
      </c>
      <c r="AQ28" s="885"/>
      <c r="AR28" s="885"/>
      <c r="AS28" s="885"/>
      <c r="AT28" s="886"/>
      <c r="AU28" s="1380" t="s">
        <v>367</v>
      </c>
      <c r="AV28" s="1381"/>
      <c r="AW28" s="1381"/>
      <c r="AX28" s="1381"/>
      <c r="AY28" s="1383"/>
    </row>
    <row r="29" spans="2:61" ht="29.25" customHeight="1">
      <c r="B29" s="809" t="s">
        <v>366</v>
      </c>
      <c r="C29" s="810"/>
      <c r="D29" s="810"/>
      <c r="E29" s="810"/>
      <c r="F29" s="810"/>
      <c r="G29" s="811"/>
      <c r="H29" s="1569" t="s">
        <v>365</v>
      </c>
      <c r="I29" s="1196"/>
      <c r="J29" s="1196"/>
      <c r="K29" s="1196"/>
      <c r="L29" s="1196"/>
      <c r="M29" s="1196"/>
      <c r="N29" s="1196"/>
      <c r="O29" s="1196"/>
      <c r="P29" s="1196"/>
      <c r="Q29" s="1196"/>
      <c r="R29" s="1196"/>
      <c r="S29" s="1196"/>
      <c r="T29" s="1196"/>
      <c r="U29" s="1196"/>
      <c r="V29" s="1196"/>
      <c r="W29" s="1196"/>
      <c r="X29" s="1196"/>
      <c r="Y29" s="1570"/>
      <c r="Z29" s="1573" t="s">
        <v>364</v>
      </c>
      <c r="AA29" s="1574"/>
      <c r="AB29" s="1575"/>
      <c r="AC29" s="1571" t="s">
        <v>363</v>
      </c>
      <c r="AD29" s="1571"/>
      <c r="AE29" s="1571"/>
      <c r="AF29" s="1571"/>
      <c r="AG29" s="1571"/>
      <c r="AH29" s="1571"/>
      <c r="AI29" s="1571"/>
      <c r="AJ29" s="1571"/>
      <c r="AK29" s="1571"/>
      <c r="AL29" s="1571"/>
      <c r="AM29" s="1571"/>
      <c r="AN29" s="1571"/>
      <c r="AO29" s="1571"/>
      <c r="AP29" s="1571"/>
      <c r="AQ29" s="1571"/>
      <c r="AR29" s="1571"/>
      <c r="AS29" s="1571"/>
      <c r="AT29" s="1571"/>
      <c r="AU29" s="1571"/>
      <c r="AV29" s="1571"/>
      <c r="AW29" s="1571"/>
      <c r="AX29" s="1571"/>
      <c r="AY29" s="1572"/>
    </row>
    <row r="30" spans="2:61" ht="29.25" customHeight="1">
      <c r="B30" s="554"/>
      <c r="C30" s="424"/>
      <c r="D30" s="424"/>
      <c r="E30" s="424"/>
      <c r="F30" s="424"/>
      <c r="G30" s="425"/>
      <c r="H30" s="1569" t="s">
        <v>362</v>
      </c>
      <c r="I30" s="1196"/>
      <c r="J30" s="1196"/>
      <c r="K30" s="1196"/>
      <c r="L30" s="1196"/>
      <c r="M30" s="1196"/>
      <c r="N30" s="1196"/>
      <c r="O30" s="1196"/>
      <c r="P30" s="1196"/>
      <c r="Q30" s="1196"/>
      <c r="R30" s="1196"/>
      <c r="S30" s="1196"/>
      <c r="T30" s="1196"/>
      <c r="U30" s="1196"/>
      <c r="V30" s="1196"/>
      <c r="W30" s="1196"/>
      <c r="X30" s="1196"/>
      <c r="Y30" s="1570"/>
      <c r="Z30" s="1576"/>
      <c r="AA30" s="1577"/>
      <c r="AB30" s="1578"/>
      <c r="AC30" s="1571" t="s">
        <v>361</v>
      </c>
      <c r="AD30" s="1571"/>
      <c r="AE30" s="1571"/>
      <c r="AF30" s="1571"/>
      <c r="AG30" s="1571"/>
      <c r="AH30" s="1571"/>
      <c r="AI30" s="1571"/>
      <c r="AJ30" s="1571"/>
      <c r="AK30" s="1571"/>
      <c r="AL30" s="1571"/>
      <c r="AM30" s="1571"/>
      <c r="AN30" s="1571"/>
      <c r="AO30" s="1571"/>
      <c r="AP30" s="1571"/>
      <c r="AQ30" s="1571"/>
      <c r="AR30" s="1571"/>
      <c r="AS30" s="1571"/>
      <c r="AT30" s="1571"/>
      <c r="AU30" s="1571"/>
      <c r="AV30" s="1571"/>
      <c r="AW30" s="1571"/>
      <c r="AX30" s="1571"/>
      <c r="AY30" s="1572"/>
    </row>
    <row r="31" spans="2:61" ht="29.25" customHeight="1">
      <c r="B31" s="701"/>
      <c r="C31" s="693"/>
      <c r="D31" s="693"/>
      <c r="E31" s="693"/>
      <c r="F31" s="693"/>
      <c r="G31" s="812"/>
      <c r="H31" s="1591" t="s">
        <v>360</v>
      </c>
      <c r="I31" s="1390"/>
      <c r="J31" s="1390"/>
      <c r="K31" s="1390"/>
      <c r="L31" s="1390"/>
      <c r="M31" s="1390"/>
      <c r="N31" s="1390"/>
      <c r="O31" s="1390"/>
      <c r="P31" s="1390"/>
      <c r="Q31" s="1390"/>
      <c r="R31" s="1390"/>
      <c r="S31" s="1390"/>
      <c r="T31" s="1390"/>
      <c r="U31" s="1390"/>
      <c r="V31" s="1390"/>
      <c r="W31" s="1390"/>
      <c r="X31" s="1390"/>
      <c r="Y31" s="1390"/>
      <c r="Z31" s="1579"/>
      <c r="AA31" s="1580"/>
      <c r="AB31" s="1581"/>
      <c r="AC31" s="1571" t="s">
        <v>359</v>
      </c>
      <c r="AD31" s="1571"/>
      <c r="AE31" s="1571"/>
      <c r="AF31" s="1571"/>
      <c r="AG31" s="1571"/>
      <c r="AH31" s="1571"/>
      <c r="AI31" s="1571"/>
      <c r="AJ31" s="1571"/>
      <c r="AK31" s="1571"/>
      <c r="AL31" s="1571"/>
      <c r="AM31" s="1571"/>
      <c r="AN31" s="1571"/>
      <c r="AO31" s="1571"/>
      <c r="AP31" s="1571"/>
      <c r="AQ31" s="1571"/>
      <c r="AR31" s="1571"/>
      <c r="AS31" s="1571"/>
      <c r="AT31" s="1571"/>
      <c r="AU31" s="1571"/>
      <c r="AV31" s="1571"/>
      <c r="AW31" s="1571"/>
      <c r="AX31" s="1571"/>
      <c r="AY31" s="1572"/>
    </row>
    <row r="32" spans="2:61" ht="23.1" customHeight="1">
      <c r="B32" s="153" t="s">
        <v>42</v>
      </c>
      <c r="C32" s="154"/>
      <c r="D32" s="159" t="s">
        <v>29</v>
      </c>
      <c r="E32" s="160"/>
      <c r="F32" s="160"/>
      <c r="G32" s="160"/>
      <c r="H32" s="160"/>
      <c r="I32" s="160"/>
      <c r="J32" s="160"/>
      <c r="K32" s="160"/>
      <c r="L32" s="161"/>
      <c r="M32" s="162" t="s">
        <v>41</v>
      </c>
      <c r="N32" s="162"/>
      <c r="O32" s="162"/>
      <c r="P32" s="162"/>
      <c r="Q32" s="162"/>
      <c r="R32" s="162"/>
      <c r="S32" s="163" t="s">
        <v>40</v>
      </c>
      <c r="T32" s="163"/>
      <c r="U32" s="163"/>
      <c r="V32" s="163"/>
      <c r="W32" s="163"/>
      <c r="X32" s="163"/>
      <c r="Y32" s="164" t="s">
        <v>358</v>
      </c>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5"/>
    </row>
    <row r="33" spans="1:51" ht="21.75" customHeight="1">
      <c r="B33" s="155"/>
      <c r="C33" s="156"/>
      <c r="D33" s="1585" t="s">
        <v>303</v>
      </c>
      <c r="E33" s="1586"/>
      <c r="F33" s="1586"/>
      <c r="G33" s="1586"/>
      <c r="H33" s="1586"/>
      <c r="I33" s="1586"/>
      <c r="J33" s="1586"/>
      <c r="K33" s="1586"/>
      <c r="L33" s="1587"/>
      <c r="M33" s="445">
        <v>61</v>
      </c>
      <c r="N33" s="445"/>
      <c r="O33" s="445"/>
      <c r="P33" s="445"/>
      <c r="Q33" s="445"/>
      <c r="R33" s="445"/>
      <c r="S33" s="445">
        <v>62</v>
      </c>
      <c r="T33" s="445"/>
      <c r="U33" s="445"/>
      <c r="V33" s="445"/>
      <c r="W33" s="445"/>
      <c r="X33" s="445"/>
      <c r="Y33" s="170"/>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2"/>
    </row>
    <row r="34" spans="1:51" ht="24.75" customHeight="1">
      <c r="B34" s="155"/>
      <c r="C34" s="156"/>
      <c r="D34" s="1588" t="s">
        <v>357</v>
      </c>
      <c r="E34" s="1589"/>
      <c r="F34" s="1589"/>
      <c r="G34" s="1589"/>
      <c r="H34" s="1589"/>
      <c r="I34" s="1589"/>
      <c r="J34" s="1589"/>
      <c r="K34" s="1589"/>
      <c r="L34" s="1590"/>
      <c r="M34" s="145">
        <v>0.8</v>
      </c>
      <c r="N34" s="145"/>
      <c r="O34" s="145"/>
      <c r="P34" s="145"/>
      <c r="Q34" s="145"/>
      <c r="R34" s="145"/>
      <c r="S34" s="145">
        <v>0.8</v>
      </c>
      <c r="T34" s="145"/>
      <c r="U34" s="145"/>
      <c r="V34" s="145"/>
      <c r="W34" s="145"/>
      <c r="X34" s="145"/>
      <c r="Y34" s="146"/>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8"/>
    </row>
    <row r="35" spans="1:51" ht="21.75" customHeight="1">
      <c r="B35" s="155"/>
      <c r="C35" s="156"/>
      <c r="D35" s="1588" t="s">
        <v>356</v>
      </c>
      <c r="E35" s="1589"/>
      <c r="F35" s="1589"/>
      <c r="G35" s="1589"/>
      <c r="H35" s="1589"/>
      <c r="I35" s="1589"/>
      <c r="J35" s="1589"/>
      <c r="K35" s="1589"/>
      <c r="L35" s="1590"/>
      <c r="M35" s="746" t="s">
        <v>355</v>
      </c>
      <c r="N35" s="443"/>
      <c r="O35" s="443"/>
      <c r="P35" s="443"/>
      <c r="Q35" s="443"/>
      <c r="R35" s="443"/>
      <c r="S35" s="746" t="s">
        <v>400</v>
      </c>
      <c r="T35" s="443"/>
      <c r="U35" s="443"/>
      <c r="V35" s="443"/>
      <c r="W35" s="443"/>
      <c r="X35" s="443"/>
      <c r="Y35" s="146"/>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8"/>
    </row>
    <row r="36" spans="1:51" ht="21.75" customHeight="1">
      <c r="B36" s="155"/>
      <c r="C36" s="156"/>
      <c r="D36" s="1588" t="s">
        <v>354</v>
      </c>
      <c r="E36" s="1589"/>
      <c r="F36" s="1589"/>
      <c r="G36" s="1589"/>
      <c r="H36" s="1589"/>
      <c r="I36" s="1589"/>
      <c r="J36" s="1589"/>
      <c r="K36" s="1589"/>
      <c r="L36" s="1590"/>
      <c r="M36" s="746">
        <v>24</v>
      </c>
      <c r="N36" s="443"/>
      <c r="O36" s="443"/>
      <c r="P36" s="443"/>
      <c r="Q36" s="443"/>
      <c r="R36" s="443"/>
      <c r="S36" s="443">
        <v>22</v>
      </c>
      <c r="T36" s="443"/>
      <c r="U36" s="443"/>
      <c r="V36" s="443"/>
      <c r="W36" s="443"/>
      <c r="X36" s="443"/>
      <c r="Y36" s="146"/>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8"/>
    </row>
    <row r="37" spans="1:51" ht="21.75" customHeight="1">
      <c r="B37" s="155"/>
      <c r="C37" s="156"/>
      <c r="D37" s="1588" t="s">
        <v>353</v>
      </c>
      <c r="E37" s="1589"/>
      <c r="F37" s="1589"/>
      <c r="G37" s="1589"/>
      <c r="H37" s="1589"/>
      <c r="I37" s="1589"/>
      <c r="J37" s="1589"/>
      <c r="K37" s="1589"/>
      <c r="L37" s="1590"/>
      <c r="M37" s="145">
        <v>0.8</v>
      </c>
      <c r="N37" s="145"/>
      <c r="O37" s="145"/>
      <c r="P37" s="145"/>
      <c r="Q37" s="145"/>
      <c r="R37" s="145"/>
      <c r="S37" s="145">
        <v>0.6</v>
      </c>
      <c r="T37" s="145"/>
      <c r="U37" s="145"/>
      <c r="V37" s="145"/>
      <c r="W37" s="145"/>
      <c r="X37" s="145"/>
      <c r="Y37" s="146"/>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8"/>
    </row>
    <row r="38" spans="1:51" ht="21.75" customHeight="1">
      <c r="B38" s="155"/>
      <c r="C38" s="156"/>
      <c r="D38" s="1588" t="s">
        <v>165</v>
      </c>
      <c r="E38" s="1589"/>
      <c r="F38" s="1589"/>
      <c r="G38" s="1589"/>
      <c r="H38" s="1589"/>
      <c r="I38" s="1589"/>
      <c r="J38" s="1589"/>
      <c r="K38" s="1589"/>
      <c r="L38" s="1590"/>
      <c r="M38" s="443">
        <v>28</v>
      </c>
      <c r="N38" s="443"/>
      <c r="O38" s="443"/>
      <c r="P38" s="443"/>
      <c r="Q38" s="443"/>
      <c r="R38" s="443"/>
      <c r="S38" s="443">
        <v>19</v>
      </c>
      <c r="T38" s="443"/>
      <c r="U38" s="443"/>
      <c r="V38" s="443"/>
      <c r="W38" s="443"/>
      <c r="X38" s="443"/>
      <c r="Y38" s="146"/>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8"/>
    </row>
    <row r="39" spans="1:51" ht="24.75" customHeight="1">
      <c r="B39" s="155"/>
      <c r="C39" s="156"/>
      <c r="D39" s="1588" t="s">
        <v>352</v>
      </c>
      <c r="E39" s="1589"/>
      <c r="F39" s="1589"/>
      <c r="G39" s="1589"/>
      <c r="H39" s="1589"/>
      <c r="I39" s="1589"/>
      <c r="J39" s="1589"/>
      <c r="K39" s="1589"/>
      <c r="L39" s="1590"/>
      <c r="M39" s="443">
        <v>14</v>
      </c>
      <c r="N39" s="443"/>
      <c r="O39" s="443"/>
      <c r="P39" s="443"/>
      <c r="Q39" s="443"/>
      <c r="R39" s="443"/>
      <c r="S39" s="443">
        <v>14</v>
      </c>
      <c r="T39" s="443"/>
      <c r="U39" s="443"/>
      <c r="V39" s="443"/>
      <c r="W39" s="443"/>
      <c r="X39" s="443"/>
      <c r="Y39" s="146"/>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8"/>
    </row>
    <row r="40" spans="1:51" ht="21.75" customHeight="1">
      <c r="B40" s="155"/>
      <c r="C40" s="156"/>
      <c r="D40" s="1601" t="s">
        <v>97</v>
      </c>
      <c r="E40" s="1602"/>
      <c r="F40" s="1602"/>
      <c r="G40" s="1602"/>
      <c r="H40" s="1602"/>
      <c r="I40" s="1602"/>
      <c r="J40" s="1602"/>
      <c r="K40" s="1602"/>
      <c r="L40" s="1603"/>
      <c r="M40" s="443">
        <v>6</v>
      </c>
      <c r="N40" s="443"/>
      <c r="O40" s="443"/>
      <c r="P40" s="443"/>
      <c r="Q40" s="443"/>
      <c r="R40" s="443"/>
      <c r="S40" s="443">
        <v>5</v>
      </c>
      <c r="T40" s="443"/>
      <c r="U40" s="443"/>
      <c r="V40" s="443"/>
      <c r="W40" s="443"/>
      <c r="X40" s="443"/>
      <c r="Y40" s="146"/>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8"/>
    </row>
    <row r="41" spans="1:51" ht="21.75" customHeight="1">
      <c r="B41" s="155"/>
      <c r="C41" s="156"/>
      <c r="D41" s="1601" t="s">
        <v>351</v>
      </c>
      <c r="E41" s="1602"/>
      <c r="F41" s="1602"/>
      <c r="G41" s="1602"/>
      <c r="H41" s="1602"/>
      <c r="I41" s="1602"/>
      <c r="J41" s="1602"/>
      <c r="K41" s="1602"/>
      <c r="L41" s="1603"/>
      <c r="M41" s="443">
        <v>5</v>
      </c>
      <c r="N41" s="443"/>
      <c r="O41" s="443"/>
      <c r="P41" s="443"/>
      <c r="Q41" s="443"/>
      <c r="R41" s="443"/>
      <c r="S41" s="443">
        <v>5</v>
      </c>
      <c r="T41" s="443"/>
      <c r="U41" s="443"/>
      <c r="V41" s="443"/>
      <c r="W41" s="443"/>
      <c r="X41" s="443"/>
      <c r="Y41" s="146"/>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8"/>
    </row>
    <row r="42" spans="1:51" ht="21.75" customHeight="1">
      <c r="B42" s="155"/>
      <c r="C42" s="156"/>
      <c r="D42" s="1582" t="s">
        <v>350</v>
      </c>
      <c r="E42" s="1583"/>
      <c r="F42" s="1583"/>
      <c r="G42" s="1583"/>
      <c r="H42" s="1583"/>
      <c r="I42" s="1583"/>
      <c r="J42" s="1583"/>
      <c r="K42" s="1583"/>
      <c r="L42" s="1584"/>
      <c r="M42" s="1401">
        <v>2</v>
      </c>
      <c r="N42" s="1402"/>
      <c r="O42" s="1402"/>
      <c r="P42" s="1402"/>
      <c r="Q42" s="1402"/>
      <c r="R42" s="1402"/>
      <c r="S42" s="1402">
        <v>1</v>
      </c>
      <c r="T42" s="1402"/>
      <c r="U42" s="1402"/>
      <c r="V42" s="1402"/>
      <c r="W42" s="1402"/>
      <c r="X42" s="1402"/>
      <c r="Y42" s="146"/>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8"/>
    </row>
    <row r="43" spans="1:51" ht="21.75" customHeight="1">
      <c r="B43" s="155"/>
      <c r="C43" s="156"/>
      <c r="D43" s="1629" t="s">
        <v>1243</v>
      </c>
      <c r="E43" s="1630"/>
      <c r="F43" s="1630"/>
      <c r="G43" s="1630"/>
      <c r="H43" s="1630"/>
      <c r="I43" s="1630"/>
      <c r="J43" s="1630"/>
      <c r="K43" s="1630"/>
      <c r="L43" s="1631"/>
      <c r="M43" s="1480" t="s">
        <v>1240</v>
      </c>
      <c r="N43" s="444"/>
      <c r="O43" s="444"/>
      <c r="P43" s="444"/>
      <c r="Q43" s="444"/>
      <c r="R43" s="444"/>
      <c r="S43" s="444">
        <v>28</v>
      </c>
      <c r="T43" s="444"/>
      <c r="U43" s="444"/>
      <c r="V43" s="444"/>
      <c r="W43" s="444"/>
      <c r="X43" s="444"/>
      <c r="Y43" s="108"/>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10"/>
    </row>
    <row r="44" spans="1:51" ht="23.1" customHeight="1">
      <c r="B44" s="157"/>
      <c r="C44" s="158"/>
      <c r="D44" s="173" t="s">
        <v>26</v>
      </c>
      <c r="E44" s="174"/>
      <c r="F44" s="174"/>
      <c r="G44" s="174"/>
      <c r="H44" s="174"/>
      <c r="I44" s="174"/>
      <c r="J44" s="174"/>
      <c r="K44" s="174"/>
      <c r="L44" s="175"/>
      <c r="M44" s="442">
        <f>SUM(M33:R42)</f>
        <v>141.6</v>
      </c>
      <c r="N44" s="442"/>
      <c r="O44" s="442"/>
      <c r="P44" s="442"/>
      <c r="Q44" s="442"/>
      <c r="R44" s="442"/>
      <c r="S44" s="442">
        <v>157</v>
      </c>
      <c r="T44" s="442"/>
      <c r="U44" s="442"/>
      <c r="V44" s="442"/>
      <c r="W44" s="442"/>
      <c r="X44" s="442"/>
      <c r="Y44" s="177"/>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9"/>
    </row>
    <row r="45" spans="1:51" ht="3" customHeight="1">
      <c r="A45" s="10"/>
      <c r="B45" s="28"/>
      <c r="C45" s="2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row>
    <row r="46" spans="1:51" ht="3" customHeight="1" thickBot="1">
      <c r="A46" s="10"/>
      <c r="B46" s="37"/>
      <c r="C46" s="37"/>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row>
    <row r="47" spans="1:51" ht="21" hidden="1" customHeight="1">
      <c r="B47" s="776" t="s">
        <v>349</v>
      </c>
      <c r="C47" s="777"/>
      <c r="D47" s="692" t="s">
        <v>348</v>
      </c>
      <c r="E47" s="693"/>
      <c r="F47" s="693"/>
      <c r="G47" s="693"/>
      <c r="H47" s="693"/>
      <c r="I47" s="693"/>
      <c r="J47" s="693"/>
      <c r="K47" s="693"/>
      <c r="L47" s="693"/>
      <c r="M47" s="693"/>
      <c r="N47" s="693"/>
      <c r="O47" s="693"/>
      <c r="P47" s="693"/>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c r="AY47" s="694"/>
    </row>
    <row r="48" spans="1:51" ht="203.25" hidden="1" customHeight="1">
      <c r="B48" s="776"/>
      <c r="C48" s="777"/>
      <c r="D48" s="780" t="s">
        <v>347</v>
      </c>
      <c r="E48" s="781"/>
      <c r="F48" s="781"/>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81"/>
      <c r="AQ48" s="781"/>
      <c r="AR48" s="781"/>
      <c r="AS48" s="781"/>
      <c r="AT48" s="781"/>
      <c r="AU48" s="781"/>
      <c r="AV48" s="781"/>
      <c r="AW48" s="781"/>
      <c r="AX48" s="781"/>
      <c r="AY48" s="782"/>
    </row>
    <row r="49" spans="1:51" ht="20.25" hidden="1" customHeight="1">
      <c r="B49" s="776"/>
      <c r="C49" s="777"/>
      <c r="D49" s="783" t="s">
        <v>346</v>
      </c>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84"/>
      <c r="AF49" s="784"/>
      <c r="AG49" s="784"/>
      <c r="AH49" s="784"/>
      <c r="AI49" s="784"/>
      <c r="AJ49" s="784"/>
      <c r="AK49" s="784"/>
      <c r="AL49" s="784"/>
      <c r="AM49" s="784"/>
      <c r="AN49" s="784"/>
      <c r="AO49" s="784"/>
      <c r="AP49" s="784"/>
      <c r="AQ49" s="784"/>
      <c r="AR49" s="784"/>
      <c r="AS49" s="784"/>
      <c r="AT49" s="784"/>
      <c r="AU49" s="784"/>
      <c r="AV49" s="784"/>
      <c r="AW49" s="784"/>
      <c r="AX49" s="784"/>
      <c r="AY49" s="785"/>
    </row>
    <row r="50" spans="1:51" ht="100.5" hidden="1" customHeight="1" thickBot="1">
      <c r="B50" s="778"/>
      <c r="C50" s="779"/>
      <c r="D50" s="684"/>
      <c r="E50" s="685"/>
      <c r="F50" s="685"/>
      <c r="G50" s="685"/>
      <c r="H50" s="685"/>
      <c r="I50" s="685"/>
      <c r="J50" s="685"/>
      <c r="K50" s="685"/>
      <c r="L50" s="685"/>
      <c r="M50" s="685"/>
      <c r="N50" s="685"/>
      <c r="O50" s="685"/>
      <c r="P50" s="685"/>
      <c r="Q50" s="685"/>
      <c r="R50" s="685"/>
      <c r="S50" s="685"/>
      <c r="T50" s="685"/>
      <c r="U50" s="685"/>
      <c r="V50" s="685"/>
      <c r="W50" s="685"/>
      <c r="X50" s="685"/>
      <c r="Y50" s="685"/>
      <c r="Z50" s="685"/>
      <c r="AA50" s="685"/>
      <c r="AB50" s="685"/>
      <c r="AC50" s="685"/>
      <c r="AD50" s="685"/>
      <c r="AE50" s="685"/>
      <c r="AF50" s="685"/>
      <c r="AG50" s="685"/>
      <c r="AH50" s="685"/>
      <c r="AI50" s="685"/>
      <c r="AJ50" s="685"/>
      <c r="AK50" s="685"/>
      <c r="AL50" s="685"/>
      <c r="AM50" s="685"/>
      <c r="AN50" s="685"/>
      <c r="AO50" s="685"/>
      <c r="AP50" s="685"/>
      <c r="AQ50" s="685"/>
      <c r="AR50" s="685"/>
      <c r="AS50" s="685"/>
      <c r="AT50" s="685"/>
      <c r="AU50" s="685"/>
      <c r="AV50" s="685"/>
      <c r="AW50" s="685"/>
      <c r="AX50" s="685"/>
      <c r="AY50" s="686"/>
    </row>
    <row r="51" spans="1:51" ht="21" hidden="1" customHeight="1">
      <c r="A51" s="7"/>
      <c r="B51" s="35"/>
      <c r="C51" s="34"/>
      <c r="D51" s="754" t="s">
        <v>345</v>
      </c>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6"/>
    </row>
    <row r="52" spans="1:51" ht="135.94999999999999" hidden="1" customHeight="1">
      <c r="A52" s="7"/>
      <c r="B52" s="33"/>
      <c r="C52" s="32"/>
      <c r="D52" s="757"/>
      <c r="E52" s="758"/>
      <c r="F52" s="758"/>
      <c r="G52" s="758"/>
      <c r="H52" s="758"/>
      <c r="I52" s="758"/>
      <c r="J52" s="758"/>
      <c r="K52" s="758"/>
      <c r="L52" s="758"/>
      <c r="M52" s="758"/>
      <c r="N52" s="758"/>
      <c r="O52" s="758"/>
      <c r="P52" s="758"/>
      <c r="Q52" s="758"/>
      <c r="R52" s="758"/>
      <c r="S52" s="758"/>
      <c r="T52" s="758"/>
      <c r="U52" s="758"/>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9"/>
    </row>
    <row r="53" spans="1:51" ht="21" customHeight="1">
      <c r="A53" s="7"/>
      <c r="B53" s="760" t="s">
        <v>344</v>
      </c>
      <c r="C53" s="761"/>
      <c r="D53" s="761"/>
      <c r="E53" s="761"/>
      <c r="F53" s="761"/>
      <c r="G53" s="761"/>
      <c r="H53" s="761"/>
      <c r="I53" s="761"/>
      <c r="J53" s="761"/>
      <c r="K53" s="761"/>
      <c r="L53" s="76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2"/>
    </row>
    <row r="54" spans="1:51" ht="21" customHeight="1">
      <c r="A54" s="7"/>
      <c r="B54" s="33"/>
      <c r="C54" s="32"/>
      <c r="D54" s="763" t="s">
        <v>343</v>
      </c>
      <c r="E54" s="764"/>
      <c r="F54" s="764"/>
      <c r="G54" s="764"/>
      <c r="H54" s="765" t="s">
        <v>342</v>
      </c>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6"/>
      <c r="AH54" s="765" t="s">
        <v>341</v>
      </c>
      <c r="AI54" s="764"/>
      <c r="AJ54" s="764"/>
      <c r="AK54" s="764"/>
      <c r="AL54" s="764"/>
      <c r="AM54" s="764"/>
      <c r="AN54" s="764"/>
      <c r="AO54" s="764"/>
      <c r="AP54" s="764"/>
      <c r="AQ54" s="764"/>
      <c r="AR54" s="764"/>
      <c r="AS54" s="764"/>
      <c r="AT54" s="764"/>
      <c r="AU54" s="764"/>
      <c r="AV54" s="764"/>
      <c r="AW54" s="764"/>
      <c r="AX54" s="764"/>
      <c r="AY54" s="1027"/>
    </row>
    <row r="55" spans="1:51" ht="26.25" customHeight="1">
      <c r="A55" s="7"/>
      <c r="B55" s="719" t="s">
        <v>340</v>
      </c>
      <c r="C55" s="720"/>
      <c r="D55" s="749" t="s">
        <v>321</v>
      </c>
      <c r="E55" s="727"/>
      <c r="F55" s="727"/>
      <c r="G55" s="728"/>
      <c r="H55" s="726" t="s">
        <v>339</v>
      </c>
      <c r="I55" s="727"/>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8"/>
      <c r="AH55" s="1403" t="s">
        <v>338</v>
      </c>
      <c r="AI55" s="1404"/>
      <c r="AJ55" s="1404"/>
      <c r="AK55" s="1404"/>
      <c r="AL55" s="1404"/>
      <c r="AM55" s="1404"/>
      <c r="AN55" s="1404"/>
      <c r="AO55" s="1404"/>
      <c r="AP55" s="1404"/>
      <c r="AQ55" s="1404"/>
      <c r="AR55" s="1404"/>
      <c r="AS55" s="1404"/>
      <c r="AT55" s="1404"/>
      <c r="AU55" s="1404"/>
      <c r="AV55" s="1404"/>
      <c r="AW55" s="1404"/>
      <c r="AX55" s="1404"/>
      <c r="AY55" s="1405"/>
    </row>
    <row r="56" spans="1:51" ht="33.4" customHeight="1">
      <c r="A56" s="7"/>
      <c r="B56" s="721"/>
      <c r="C56" s="722"/>
      <c r="D56" s="750" t="s">
        <v>321</v>
      </c>
      <c r="E56" s="739"/>
      <c r="F56" s="739"/>
      <c r="G56" s="740"/>
      <c r="H56" s="751" t="s">
        <v>337</v>
      </c>
      <c r="I56" s="752"/>
      <c r="J56" s="752"/>
      <c r="K56" s="752"/>
      <c r="L56" s="752"/>
      <c r="M56" s="752"/>
      <c r="N56" s="752"/>
      <c r="O56" s="752"/>
      <c r="P56" s="752"/>
      <c r="Q56" s="752"/>
      <c r="R56" s="752"/>
      <c r="S56" s="752"/>
      <c r="T56" s="752"/>
      <c r="U56" s="752"/>
      <c r="V56" s="752"/>
      <c r="W56" s="752"/>
      <c r="X56" s="752"/>
      <c r="Y56" s="752"/>
      <c r="Z56" s="752"/>
      <c r="AA56" s="752"/>
      <c r="AB56" s="752"/>
      <c r="AC56" s="752"/>
      <c r="AD56" s="752"/>
      <c r="AE56" s="752"/>
      <c r="AF56" s="752"/>
      <c r="AG56" s="753"/>
      <c r="AH56" s="1406"/>
      <c r="AI56" s="1407"/>
      <c r="AJ56" s="1407"/>
      <c r="AK56" s="1407"/>
      <c r="AL56" s="1407"/>
      <c r="AM56" s="1407"/>
      <c r="AN56" s="1407"/>
      <c r="AO56" s="1407"/>
      <c r="AP56" s="1407"/>
      <c r="AQ56" s="1407"/>
      <c r="AR56" s="1407"/>
      <c r="AS56" s="1407"/>
      <c r="AT56" s="1407"/>
      <c r="AU56" s="1407"/>
      <c r="AV56" s="1407"/>
      <c r="AW56" s="1407"/>
      <c r="AX56" s="1407"/>
      <c r="AY56" s="1408"/>
    </row>
    <row r="57" spans="1:51" ht="26.25" customHeight="1">
      <c r="A57" s="7"/>
      <c r="B57" s="723"/>
      <c r="C57" s="724"/>
      <c r="D57" s="715" t="s">
        <v>45</v>
      </c>
      <c r="E57" s="296"/>
      <c r="F57" s="296"/>
      <c r="G57" s="297"/>
      <c r="H57" s="716" t="s">
        <v>336</v>
      </c>
      <c r="I57" s="71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8"/>
      <c r="AH57" s="1409"/>
      <c r="AI57" s="1410"/>
      <c r="AJ57" s="1410"/>
      <c r="AK57" s="1410"/>
      <c r="AL57" s="1410"/>
      <c r="AM57" s="1410"/>
      <c r="AN57" s="1410"/>
      <c r="AO57" s="1410"/>
      <c r="AP57" s="1410"/>
      <c r="AQ57" s="1410"/>
      <c r="AR57" s="1410"/>
      <c r="AS57" s="1410"/>
      <c r="AT57" s="1410"/>
      <c r="AU57" s="1410"/>
      <c r="AV57" s="1410"/>
      <c r="AW57" s="1410"/>
      <c r="AX57" s="1410"/>
      <c r="AY57" s="1411"/>
    </row>
    <row r="58" spans="1:51" ht="26.25" customHeight="1">
      <c r="A58" s="7"/>
      <c r="B58" s="721" t="s">
        <v>335</v>
      </c>
      <c r="C58" s="722"/>
      <c r="D58" s="725" t="s">
        <v>321</v>
      </c>
      <c r="E58" s="320"/>
      <c r="F58" s="320"/>
      <c r="G58" s="321"/>
      <c r="H58" s="726" t="s">
        <v>334</v>
      </c>
      <c r="I58" s="727"/>
      <c r="J58" s="727"/>
      <c r="K58" s="727"/>
      <c r="L58" s="727"/>
      <c r="M58" s="727"/>
      <c r="N58" s="727"/>
      <c r="O58" s="727"/>
      <c r="P58" s="727"/>
      <c r="Q58" s="727"/>
      <c r="R58" s="727"/>
      <c r="S58" s="727"/>
      <c r="T58" s="727"/>
      <c r="U58" s="727"/>
      <c r="V58" s="727"/>
      <c r="W58" s="727"/>
      <c r="X58" s="727"/>
      <c r="Y58" s="727"/>
      <c r="Z58" s="727"/>
      <c r="AA58" s="727"/>
      <c r="AB58" s="727"/>
      <c r="AC58" s="727"/>
      <c r="AD58" s="727"/>
      <c r="AE58" s="727"/>
      <c r="AF58" s="727"/>
      <c r="AG58" s="728"/>
      <c r="AH58" s="1403" t="s">
        <v>333</v>
      </c>
      <c r="AI58" s="1404"/>
      <c r="AJ58" s="1404"/>
      <c r="AK58" s="1404"/>
      <c r="AL58" s="1404"/>
      <c r="AM58" s="1404"/>
      <c r="AN58" s="1404"/>
      <c r="AO58" s="1404"/>
      <c r="AP58" s="1404"/>
      <c r="AQ58" s="1404"/>
      <c r="AR58" s="1404"/>
      <c r="AS58" s="1404"/>
      <c r="AT58" s="1404"/>
      <c r="AU58" s="1404"/>
      <c r="AV58" s="1404"/>
      <c r="AW58" s="1404"/>
      <c r="AX58" s="1404"/>
      <c r="AY58" s="1405"/>
    </row>
    <row r="59" spans="1:51" ht="26.25" customHeight="1">
      <c r="A59" s="7"/>
      <c r="B59" s="721"/>
      <c r="C59" s="722"/>
      <c r="D59" s="654" t="s">
        <v>321</v>
      </c>
      <c r="E59" s="308"/>
      <c r="F59" s="308"/>
      <c r="G59" s="309"/>
      <c r="H59" s="738" t="s">
        <v>332</v>
      </c>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40"/>
      <c r="AH59" s="1406"/>
      <c r="AI59" s="1407"/>
      <c r="AJ59" s="1407"/>
      <c r="AK59" s="1407"/>
      <c r="AL59" s="1407"/>
      <c r="AM59" s="1407"/>
      <c r="AN59" s="1407"/>
      <c r="AO59" s="1407"/>
      <c r="AP59" s="1407"/>
      <c r="AQ59" s="1407"/>
      <c r="AR59" s="1407"/>
      <c r="AS59" s="1407"/>
      <c r="AT59" s="1407"/>
      <c r="AU59" s="1407"/>
      <c r="AV59" s="1407"/>
      <c r="AW59" s="1407"/>
      <c r="AX59" s="1407"/>
      <c r="AY59" s="1408"/>
    </row>
    <row r="60" spans="1:51" ht="26.25" customHeight="1">
      <c r="A60" s="7"/>
      <c r="B60" s="721"/>
      <c r="C60" s="722"/>
      <c r="D60" s="702" t="s">
        <v>45</v>
      </c>
      <c r="E60" s="703"/>
      <c r="F60" s="703"/>
      <c r="G60" s="704"/>
      <c r="H60" s="738" t="s">
        <v>331</v>
      </c>
      <c r="I60" s="739"/>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40"/>
      <c r="AH60" s="1406"/>
      <c r="AI60" s="1407"/>
      <c r="AJ60" s="1407"/>
      <c r="AK60" s="1407"/>
      <c r="AL60" s="1407"/>
      <c r="AM60" s="1407"/>
      <c r="AN60" s="1407"/>
      <c r="AO60" s="1407"/>
      <c r="AP60" s="1407"/>
      <c r="AQ60" s="1407"/>
      <c r="AR60" s="1407"/>
      <c r="AS60" s="1407"/>
      <c r="AT60" s="1407"/>
      <c r="AU60" s="1407"/>
      <c r="AV60" s="1407"/>
      <c r="AW60" s="1407"/>
      <c r="AX60" s="1407"/>
      <c r="AY60" s="1408"/>
    </row>
    <row r="61" spans="1:51" ht="26.25" customHeight="1">
      <c r="A61" s="7"/>
      <c r="B61" s="721"/>
      <c r="C61" s="722"/>
      <c r="D61" s="702" t="s">
        <v>45</v>
      </c>
      <c r="E61" s="703"/>
      <c r="F61" s="703"/>
      <c r="G61" s="704"/>
      <c r="H61" s="738" t="s">
        <v>330</v>
      </c>
      <c r="I61" s="739"/>
      <c r="J61" s="739"/>
      <c r="K61" s="739"/>
      <c r="L61" s="739"/>
      <c r="M61" s="739"/>
      <c r="N61" s="739"/>
      <c r="O61" s="739"/>
      <c r="P61" s="739"/>
      <c r="Q61" s="739"/>
      <c r="R61" s="739"/>
      <c r="S61" s="739"/>
      <c r="T61" s="739"/>
      <c r="U61" s="739"/>
      <c r="V61" s="739"/>
      <c r="W61" s="739"/>
      <c r="X61" s="739"/>
      <c r="Y61" s="739"/>
      <c r="Z61" s="739"/>
      <c r="AA61" s="739"/>
      <c r="AB61" s="739"/>
      <c r="AC61" s="739"/>
      <c r="AD61" s="739"/>
      <c r="AE61" s="739"/>
      <c r="AF61" s="739"/>
      <c r="AG61" s="740"/>
      <c r="AH61" s="1406"/>
      <c r="AI61" s="1407"/>
      <c r="AJ61" s="1407"/>
      <c r="AK61" s="1407"/>
      <c r="AL61" s="1407"/>
      <c r="AM61" s="1407"/>
      <c r="AN61" s="1407"/>
      <c r="AO61" s="1407"/>
      <c r="AP61" s="1407"/>
      <c r="AQ61" s="1407"/>
      <c r="AR61" s="1407"/>
      <c r="AS61" s="1407"/>
      <c r="AT61" s="1407"/>
      <c r="AU61" s="1407"/>
      <c r="AV61" s="1407"/>
      <c r="AW61" s="1407"/>
      <c r="AX61" s="1407"/>
      <c r="AY61" s="1408"/>
    </row>
    <row r="62" spans="1:51" ht="26.25" customHeight="1">
      <c r="A62" s="7"/>
      <c r="B62" s="723"/>
      <c r="C62" s="724"/>
      <c r="D62" s="715" t="s">
        <v>321</v>
      </c>
      <c r="E62" s="296"/>
      <c r="F62" s="296"/>
      <c r="G62" s="297"/>
      <c r="H62" s="716" t="s">
        <v>329</v>
      </c>
      <c r="I62" s="717"/>
      <c r="J62" s="717"/>
      <c r="K62" s="717"/>
      <c r="L62" s="717"/>
      <c r="M62" s="717"/>
      <c r="N62" s="717"/>
      <c r="O62" s="717"/>
      <c r="P62" s="717"/>
      <c r="Q62" s="717"/>
      <c r="R62" s="717"/>
      <c r="S62" s="717"/>
      <c r="T62" s="717"/>
      <c r="U62" s="717"/>
      <c r="V62" s="717"/>
      <c r="W62" s="717"/>
      <c r="X62" s="717"/>
      <c r="Y62" s="717"/>
      <c r="Z62" s="717"/>
      <c r="AA62" s="717"/>
      <c r="AB62" s="717"/>
      <c r="AC62" s="717"/>
      <c r="AD62" s="717"/>
      <c r="AE62" s="717"/>
      <c r="AF62" s="717"/>
      <c r="AG62" s="718"/>
      <c r="AH62" s="1409"/>
      <c r="AI62" s="1410"/>
      <c r="AJ62" s="1410"/>
      <c r="AK62" s="1410"/>
      <c r="AL62" s="1410"/>
      <c r="AM62" s="1410"/>
      <c r="AN62" s="1410"/>
      <c r="AO62" s="1410"/>
      <c r="AP62" s="1410"/>
      <c r="AQ62" s="1410"/>
      <c r="AR62" s="1410"/>
      <c r="AS62" s="1410"/>
      <c r="AT62" s="1410"/>
      <c r="AU62" s="1410"/>
      <c r="AV62" s="1410"/>
      <c r="AW62" s="1410"/>
      <c r="AX62" s="1410"/>
      <c r="AY62" s="1411"/>
    </row>
    <row r="63" spans="1:51" ht="26.25" customHeight="1">
      <c r="A63" s="7"/>
      <c r="B63" s="719" t="s">
        <v>328</v>
      </c>
      <c r="C63" s="720"/>
      <c r="D63" s="725" t="s">
        <v>321</v>
      </c>
      <c r="E63" s="320"/>
      <c r="F63" s="320"/>
      <c r="G63" s="321"/>
      <c r="H63" s="726" t="s">
        <v>327</v>
      </c>
      <c r="I63" s="727"/>
      <c r="J63" s="727"/>
      <c r="K63" s="727"/>
      <c r="L63" s="727"/>
      <c r="M63" s="727"/>
      <c r="N63" s="727"/>
      <c r="O63" s="727"/>
      <c r="P63" s="727"/>
      <c r="Q63" s="727"/>
      <c r="R63" s="727"/>
      <c r="S63" s="727"/>
      <c r="T63" s="727"/>
      <c r="U63" s="727"/>
      <c r="V63" s="727"/>
      <c r="W63" s="727"/>
      <c r="X63" s="727"/>
      <c r="Y63" s="727"/>
      <c r="Z63" s="727"/>
      <c r="AA63" s="727"/>
      <c r="AB63" s="727"/>
      <c r="AC63" s="727"/>
      <c r="AD63" s="727"/>
      <c r="AE63" s="727"/>
      <c r="AF63" s="727"/>
      <c r="AG63" s="728"/>
      <c r="AH63" s="1403" t="s">
        <v>326</v>
      </c>
      <c r="AI63" s="1404"/>
      <c r="AJ63" s="1404"/>
      <c r="AK63" s="1404"/>
      <c r="AL63" s="1404"/>
      <c r="AM63" s="1404"/>
      <c r="AN63" s="1404"/>
      <c r="AO63" s="1404"/>
      <c r="AP63" s="1404"/>
      <c r="AQ63" s="1404"/>
      <c r="AR63" s="1404"/>
      <c r="AS63" s="1404"/>
      <c r="AT63" s="1404"/>
      <c r="AU63" s="1404"/>
      <c r="AV63" s="1404"/>
      <c r="AW63" s="1404"/>
      <c r="AX63" s="1404"/>
      <c r="AY63" s="1405"/>
    </row>
    <row r="64" spans="1:51" ht="26.25" customHeight="1">
      <c r="A64" s="7"/>
      <c r="B64" s="721"/>
      <c r="C64" s="722"/>
      <c r="D64" s="654" t="s">
        <v>321</v>
      </c>
      <c r="E64" s="308"/>
      <c r="F64" s="308"/>
      <c r="G64" s="309"/>
      <c r="H64" s="738" t="s">
        <v>325</v>
      </c>
      <c r="I64" s="739"/>
      <c r="J64" s="739"/>
      <c r="K64" s="739"/>
      <c r="L64" s="739"/>
      <c r="M64" s="739"/>
      <c r="N64" s="739"/>
      <c r="O64" s="739"/>
      <c r="P64" s="739"/>
      <c r="Q64" s="739"/>
      <c r="R64" s="739"/>
      <c r="S64" s="739"/>
      <c r="T64" s="739"/>
      <c r="U64" s="739"/>
      <c r="V64" s="739"/>
      <c r="W64" s="739"/>
      <c r="X64" s="739"/>
      <c r="Y64" s="739"/>
      <c r="Z64" s="739"/>
      <c r="AA64" s="739"/>
      <c r="AB64" s="739"/>
      <c r="AC64" s="739"/>
      <c r="AD64" s="739"/>
      <c r="AE64" s="739"/>
      <c r="AF64" s="739"/>
      <c r="AG64" s="740"/>
      <c r="AH64" s="1406"/>
      <c r="AI64" s="1407"/>
      <c r="AJ64" s="1407"/>
      <c r="AK64" s="1407"/>
      <c r="AL64" s="1407"/>
      <c r="AM64" s="1407"/>
      <c r="AN64" s="1407"/>
      <c r="AO64" s="1407"/>
      <c r="AP64" s="1407"/>
      <c r="AQ64" s="1407"/>
      <c r="AR64" s="1407"/>
      <c r="AS64" s="1407"/>
      <c r="AT64" s="1407"/>
      <c r="AU64" s="1407"/>
      <c r="AV64" s="1407"/>
      <c r="AW64" s="1407"/>
      <c r="AX64" s="1407"/>
      <c r="AY64" s="1408"/>
    </row>
    <row r="65" spans="1:51" ht="26.25" customHeight="1">
      <c r="A65" s="7"/>
      <c r="B65" s="721"/>
      <c r="C65" s="722"/>
      <c r="D65" s="654" t="s">
        <v>321</v>
      </c>
      <c r="E65" s="308"/>
      <c r="F65" s="308"/>
      <c r="G65" s="309"/>
      <c r="H65" s="738" t="s">
        <v>324</v>
      </c>
      <c r="I65" s="739"/>
      <c r="J65" s="739"/>
      <c r="K65" s="739"/>
      <c r="L65" s="739"/>
      <c r="M65" s="739"/>
      <c r="N65" s="739"/>
      <c r="O65" s="739"/>
      <c r="P65" s="739"/>
      <c r="Q65" s="739"/>
      <c r="R65" s="739"/>
      <c r="S65" s="739"/>
      <c r="T65" s="739"/>
      <c r="U65" s="739"/>
      <c r="V65" s="739"/>
      <c r="W65" s="739"/>
      <c r="X65" s="739"/>
      <c r="Y65" s="739"/>
      <c r="Z65" s="739"/>
      <c r="AA65" s="739"/>
      <c r="AB65" s="739"/>
      <c r="AC65" s="739"/>
      <c r="AD65" s="739"/>
      <c r="AE65" s="739"/>
      <c r="AF65" s="739"/>
      <c r="AG65" s="740"/>
      <c r="AH65" s="1406"/>
      <c r="AI65" s="1407"/>
      <c r="AJ65" s="1407"/>
      <c r="AK65" s="1407"/>
      <c r="AL65" s="1407"/>
      <c r="AM65" s="1407"/>
      <c r="AN65" s="1407"/>
      <c r="AO65" s="1407"/>
      <c r="AP65" s="1407"/>
      <c r="AQ65" s="1407"/>
      <c r="AR65" s="1407"/>
      <c r="AS65" s="1407"/>
      <c r="AT65" s="1407"/>
      <c r="AU65" s="1407"/>
      <c r="AV65" s="1407"/>
      <c r="AW65" s="1407"/>
      <c r="AX65" s="1407"/>
      <c r="AY65" s="1408"/>
    </row>
    <row r="66" spans="1:51" ht="26.25" customHeight="1">
      <c r="A66" s="7"/>
      <c r="B66" s="721"/>
      <c r="C66" s="722"/>
      <c r="D66" s="702" t="s">
        <v>45</v>
      </c>
      <c r="E66" s="703"/>
      <c r="F66" s="703"/>
      <c r="G66" s="704"/>
      <c r="H66" s="705" t="s">
        <v>323</v>
      </c>
      <c r="I66" s="706"/>
      <c r="J66" s="706"/>
      <c r="K66" s="706"/>
      <c r="L66" s="706"/>
      <c r="M66" s="706"/>
      <c r="N66" s="706"/>
      <c r="O66" s="706"/>
      <c r="P66" s="706"/>
      <c r="Q66" s="706"/>
      <c r="R66" s="706"/>
      <c r="S66" s="706"/>
      <c r="T66" s="706"/>
      <c r="U66" s="706"/>
      <c r="V66" s="706"/>
      <c r="W66" s="706"/>
      <c r="X66" s="706"/>
      <c r="Y66" s="706"/>
      <c r="Z66" s="706"/>
      <c r="AA66" s="706"/>
      <c r="AB66" s="706"/>
      <c r="AC66" s="706"/>
      <c r="AD66" s="706"/>
      <c r="AE66" s="706"/>
      <c r="AF66" s="706"/>
      <c r="AG66" s="707"/>
      <c r="AH66" s="1406"/>
      <c r="AI66" s="1407"/>
      <c r="AJ66" s="1407"/>
      <c r="AK66" s="1407"/>
      <c r="AL66" s="1407"/>
      <c r="AM66" s="1407"/>
      <c r="AN66" s="1407"/>
      <c r="AO66" s="1407"/>
      <c r="AP66" s="1407"/>
      <c r="AQ66" s="1407"/>
      <c r="AR66" s="1407"/>
      <c r="AS66" s="1407"/>
      <c r="AT66" s="1407"/>
      <c r="AU66" s="1407"/>
      <c r="AV66" s="1407"/>
      <c r="AW66" s="1407"/>
      <c r="AX66" s="1407"/>
      <c r="AY66" s="1408"/>
    </row>
    <row r="67" spans="1:51" ht="26.25" customHeight="1">
      <c r="A67" s="7"/>
      <c r="B67" s="721"/>
      <c r="C67" s="722"/>
      <c r="D67" s="1418"/>
      <c r="E67" s="709"/>
      <c r="F67" s="709"/>
      <c r="G67" s="710"/>
      <c r="H67" s="711" t="s">
        <v>322</v>
      </c>
      <c r="I67" s="712"/>
      <c r="J67" s="712"/>
      <c r="K67" s="712"/>
      <c r="L67" s="712"/>
      <c r="M67" s="712"/>
      <c r="N67" s="712"/>
      <c r="O67" s="712"/>
      <c r="P67" s="712"/>
      <c r="Q67" s="712"/>
      <c r="R67" s="712"/>
      <c r="S67" s="712"/>
      <c r="T67" s="712"/>
      <c r="U67" s="712"/>
      <c r="V67" s="713"/>
      <c r="W67" s="713"/>
      <c r="X67" s="713"/>
      <c r="Y67" s="713"/>
      <c r="Z67" s="713"/>
      <c r="AA67" s="713"/>
      <c r="AB67" s="713"/>
      <c r="AC67" s="713"/>
      <c r="AD67" s="713"/>
      <c r="AE67" s="713"/>
      <c r="AF67" s="713"/>
      <c r="AG67" s="714"/>
      <c r="AH67" s="1406"/>
      <c r="AI67" s="1407"/>
      <c r="AJ67" s="1407"/>
      <c r="AK67" s="1407"/>
      <c r="AL67" s="1407"/>
      <c r="AM67" s="1407"/>
      <c r="AN67" s="1407"/>
      <c r="AO67" s="1407"/>
      <c r="AP67" s="1407"/>
      <c r="AQ67" s="1407"/>
      <c r="AR67" s="1407"/>
      <c r="AS67" s="1407"/>
      <c r="AT67" s="1407"/>
      <c r="AU67" s="1407"/>
      <c r="AV67" s="1407"/>
      <c r="AW67" s="1407"/>
      <c r="AX67" s="1407"/>
      <c r="AY67" s="1408"/>
    </row>
    <row r="68" spans="1:51" ht="26.25" customHeight="1">
      <c r="A68" s="7"/>
      <c r="B68" s="723"/>
      <c r="C68" s="724"/>
      <c r="D68" s="715" t="s">
        <v>321</v>
      </c>
      <c r="E68" s="296"/>
      <c r="F68" s="296"/>
      <c r="G68" s="297"/>
      <c r="H68" s="716" t="s">
        <v>320</v>
      </c>
      <c r="I68" s="717"/>
      <c r="J68" s="717"/>
      <c r="K68" s="717"/>
      <c r="L68" s="717"/>
      <c r="M68" s="717"/>
      <c r="N68" s="717"/>
      <c r="O68" s="717"/>
      <c r="P68" s="717"/>
      <c r="Q68" s="717"/>
      <c r="R68" s="717"/>
      <c r="S68" s="717"/>
      <c r="T68" s="717"/>
      <c r="U68" s="717"/>
      <c r="V68" s="717"/>
      <c r="W68" s="717"/>
      <c r="X68" s="717"/>
      <c r="Y68" s="717"/>
      <c r="Z68" s="717"/>
      <c r="AA68" s="717"/>
      <c r="AB68" s="717"/>
      <c r="AC68" s="717"/>
      <c r="AD68" s="717"/>
      <c r="AE68" s="717"/>
      <c r="AF68" s="717"/>
      <c r="AG68" s="718"/>
      <c r="AH68" s="1409"/>
      <c r="AI68" s="1410"/>
      <c r="AJ68" s="1410"/>
      <c r="AK68" s="1410"/>
      <c r="AL68" s="1410"/>
      <c r="AM68" s="1410"/>
      <c r="AN68" s="1410"/>
      <c r="AO68" s="1410"/>
      <c r="AP68" s="1410"/>
      <c r="AQ68" s="1410"/>
      <c r="AR68" s="1410"/>
      <c r="AS68" s="1410"/>
      <c r="AT68" s="1410"/>
      <c r="AU68" s="1410"/>
      <c r="AV68" s="1410"/>
      <c r="AW68" s="1410"/>
      <c r="AX68" s="1410"/>
      <c r="AY68" s="1411"/>
    </row>
    <row r="69" spans="1:51" ht="165" customHeight="1" thickBot="1">
      <c r="A69" s="7"/>
      <c r="B69" s="1046" t="s">
        <v>319</v>
      </c>
      <c r="C69" s="1047"/>
      <c r="D69" s="1419" t="s">
        <v>318</v>
      </c>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c r="AK69" s="1420"/>
      <c r="AL69" s="1420"/>
      <c r="AM69" s="1420"/>
      <c r="AN69" s="1420"/>
      <c r="AO69" s="1420"/>
      <c r="AP69" s="1420"/>
      <c r="AQ69" s="1420"/>
      <c r="AR69" s="1420"/>
      <c r="AS69" s="1420"/>
      <c r="AT69" s="1420"/>
      <c r="AU69" s="1420"/>
      <c r="AV69" s="1420"/>
      <c r="AW69" s="1420"/>
      <c r="AX69" s="1420"/>
      <c r="AY69" s="1421"/>
    </row>
    <row r="70" spans="1:51" ht="21" hidden="1" customHeight="1">
      <c r="A70" s="7"/>
      <c r="B70" s="33"/>
      <c r="C70" s="32"/>
      <c r="D70" s="692" t="s">
        <v>317</v>
      </c>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c r="AN70" s="693"/>
      <c r="AO70" s="693"/>
      <c r="AP70" s="693"/>
      <c r="AQ70" s="693"/>
      <c r="AR70" s="693"/>
      <c r="AS70" s="693"/>
      <c r="AT70" s="693"/>
      <c r="AU70" s="693"/>
      <c r="AV70" s="693"/>
      <c r="AW70" s="693"/>
      <c r="AX70" s="693"/>
      <c r="AY70" s="694"/>
    </row>
    <row r="71" spans="1:51" ht="97.5" hidden="1" customHeight="1">
      <c r="A71" s="7"/>
      <c r="B71" s="33"/>
      <c r="C71" s="32"/>
      <c r="D71" s="695" t="s">
        <v>316</v>
      </c>
      <c r="E71" s="696"/>
      <c r="F71" s="696"/>
      <c r="G71" s="696"/>
      <c r="H71" s="696"/>
      <c r="I71" s="696"/>
      <c r="J71" s="696"/>
      <c r="K71" s="696"/>
      <c r="L71" s="696"/>
      <c r="M71" s="696"/>
      <c r="N71" s="696"/>
      <c r="O71" s="696"/>
      <c r="P71" s="696"/>
      <c r="Q71" s="696"/>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7"/>
    </row>
    <row r="72" spans="1:51" ht="119.85" hidden="1" customHeight="1">
      <c r="A72" s="7"/>
      <c r="B72" s="33"/>
      <c r="C72" s="32"/>
      <c r="D72" s="698" t="s">
        <v>315</v>
      </c>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700"/>
    </row>
    <row r="73" spans="1:51" ht="21" customHeight="1">
      <c r="A73" s="7"/>
      <c r="B73" s="701" t="s">
        <v>314</v>
      </c>
      <c r="C73" s="693"/>
      <c r="D73" s="693"/>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3"/>
      <c r="AY73" s="694"/>
    </row>
    <row r="74" spans="1:51" ht="122.45" customHeight="1">
      <c r="A74" s="6"/>
      <c r="B74" s="1557" t="s">
        <v>1244</v>
      </c>
      <c r="C74" s="1413"/>
      <c r="D74" s="1413"/>
      <c r="E74" s="1413"/>
      <c r="F74" s="1414"/>
      <c r="G74" s="1558" t="s">
        <v>1245</v>
      </c>
      <c r="H74" s="1077"/>
      <c r="I74" s="1077"/>
      <c r="J74" s="1077"/>
      <c r="K74" s="1077"/>
      <c r="L74" s="1077"/>
      <c r="M74" s="1077"/>
      <c r="N74" s="1077"/>
      <c r="O74" s="1077"/>
      <c r="P74" s="1077"/>
      <c r="Q74" s="1077"/>
      <c r="R74" s="1077"/>
      <c r="S74" s="1077"/>
      <c r="T74" s="1077"/>
      <c r="U74" s="1077"/>
      <c r="V74" s="1077"/>
      <c r="W74" s="1077"/>
      <c r="X74" s="1077"/>
      <c r="Y74" s="1077"/>
      <c r="Z74" s="1077"/>
      <c r="AA74" s="1077"/>
      <c r="AB74" s="1077"/>
      <c r="AC74" s="1077"/>
      <c r="AD74" s="1077"/>
      <c r="AE74" s="1077"/>
      <c r="AF74" s="1077"/>
      <c r="AG74" s="1077"/>
      <c r="AH74" s="1077"/>
      <c r="AI74" s="1077"/>
      <c r="AJ74" s="1077"/>
      <c r="AK74" s="1077"/>
      <c r="AL74" s="1077"/>
      <c r="AM74" s="1077"/>
      <c r="AN74" s="1077"/>
      <c r="AO74" s="1077"/>
      <c r="AP74" s="1077"/>
      <c r="AQ74" s="1077"/>
      <c r="AR74" s="1077"/>
      <c r="AS74" s="1077"/>
      <c r="AT74" s="1077"/>
      <c r="AU74" s="1077"/>
      <c r="AV74" s="1077"/>
      <c r="AW74" s="1077"/>
      <c r="AX74" s="1077"/>
      <c r="AY74" s="1078"/>
    </row>
    <row r="75" spans="1:51" ht="18.399999999999999" customHeight="1">
      <c r="A75" s="6"/>
      <c r="B75" s="672" t="s">
        <v>313</v>
      </c>
      <c r="C75" s="673"/>
      <c r="D75" s="673"/>
      <c r="E75" s="673"/>
      <c r="F75" s="673"/>
      <c r="G75" s="673"/>
      <c r="H75" s="673"/>
      <c r="I75" s="673"/>
      <c r="J75" s="673"/>
      <c r="K75" s="673"/>
      <c r="L75" s="673"/>
      <c r="M75" s="673"/>
      <c r="N75" s="673"/>
      <c r="O75" s="673"/>
      <c r="P75" s="673"/>
      <c r="Q75" s="673"/>
      <c r="R75" s="673"/>
      <c r="S75" s="673"/>
      <c r="T75" s="673"/>
      <c r="U75" s="673"/>
      <c r="V75" s="673"/>
      <c r="W75" s="673"/>
      <c r="X75" s="673"/>
      <c r="Y75" s="673"/>
      <c r="Z75" s="673"/>
      <c r="AA75" s="673"/>
      <c r="AB75" s="673"/>
      <c r="AC75" s="673"/>
      <c r="AD75" s="673"/>
      <c r="AE75" s="673"/>
      <c r="AF75" s="673"/>
      <c r="AG75" s="673"/>
      <c r="AH75" s="673"/>
      <c r="AI75" s="673"/>
      <c r="AJ75" s="673"/>
      <c r="AK75" s="673"/>
      <c r="AL75" s="673"/>
      <c r="AM75" s="673"/>
      <c r="AN75" s="673"/>
      <c r="AO75" s="673"/>
      <c r="AP75" s="673"/>
      <c r="AQ75" s="673"/>
      <c r="AR75" s="673"/>
      <c r="AS75" s="673"/>
      <c r="AT75" s="673"/>
      <c r="AU75" s="673"/>
      <c r="AV75" s="673"/>
      <c r="AW75" s="673"/>
      <c r="AX75" s="673"/>
      <c r="AY75" s="674"/>
    </row>
    <row r="76" spans="1:51" ht="119.1" customHeight="1" thickBot="1">
      <c r="A76" s="6"/>
      <c r="B76" s="1565" t="s">
        <v>1244</v>
      </c>
      <c r="C76" s="1423"/>
      <c r="D76" s="1423"/>
      <c r="E76" s="1423"/>
      <c r="F76" s="1424"/>
      <c r="G76" s="1566" t="s">
        <v>1245</v>
      </c>
      <c r="H76" s="1567"/>
      <c r="I76" s="1567"/>
      <c r="J76" s="1567"/>
      <c r="K76" s="1567"/>
      <c r="L76" s="1567"/>
      <c r="M76" s="1567"/>
      <c r="N76" s="1567"/>
      <c r="O76" s="1567"/>
      <c r="P76" s="1567"/>
      <c r="Q76" s="1567"/>
      <c r="R76" s="1567"/>
      <c r="S76" s="1567"/>
      <c r="T76" s="1567"/>
      <c r="U76" s="1567"/>
      <c r="V76" s="1567"/>
      <c r="W76" s="1567"/>
      <c r="X76" s="1567"/>
      <c r="Y76" s="1567"/>
      <c r="Z76" s="1567"/>
      <c r="AA76" s="1567"/>
      <c r="AB76" s="1567"/>
      <c r="AC76" s="1567"/>
      <c r="AD76" s="1567"/>
      <c r="AE76" s="1567"/>
      <c r="AF76" s="1567"/>
      <c r="AG76" s="1567"/>
      <c r="AH76" s="1567"/>
      <c r="AI76" s="1567"/>
      <c r="AJ76" s="1567"/>
      <c r="AK76" s="1567"/>
      <c r="AL76" s="1567"/>
      <c r="AM76" s="1567"/>
      <c r="AN76" s="1567"/>
      <c r="AO76" s="1567"/>
      <c r="AP76" s="1567"/>
      <c r="AQ76" s="1567"/>
      <c r="AR76" s="1567"/>
      <c r="AS76" s="1567"/>
      <c r="AT76" s="1567"/>
      <c r="AU76" s="1567"/>
      <c r="AV76" s="1567"/>
      <c r="AW76" s="1567"/>
      <c r="AX76" s="1567"/>
      <c r="AY76" s="1568"/>
    </row>
    <row r="77" spans="1:51" ht="19.7" customHeight="1">
      <c r="A77" s="6"/>
      <c r="B77" s="681" t="s">
        <v>312</v>
      </c>
      <c r="C77" s="682"/>
      <c r="D77" s="682"/>
      <c r="E77" s="682"/>
      <c r="F77" s="682"/>
      <c r="G77" s="682"/>
      <c r="H77" s="682"/>
      <c r="I77" s="682"/>
      <c r="J77" s="682"/>
      <c r="K77" s="682"/>
      <c r="L77" s="682"/>
      <c r="M77" s="682"/>
      <c r="N77" s="682"/>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3"/>
    </row>
    <row r="78" spans="1:51" ht="205.15" customHeight="1" thickBot="1">
      <c r="A78" s="6"/>
      <c r="B78" s="1428"/>
      <c r="C78" s="1429"/>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1429"/>
      <c r="AJ78" s="1429"/>
      <c r="AK78" s="1429"/>
      <c r="AL78" s="1429"/>
      <c r="AM78" s="1429"/>
      <c r="AN78" s="1429"/>
      <c r="AO78" s="1429"/>
      <c r="AP78" s="1429"/>
      <c r="AQ78" s="1429"/>
      <c r="AR78" s="1429"/>
      <c r="AS78" s="1429"/>
      <c r="AT78" s="1429"/>
      <c r="AU78" s="1429"/>
      <c r="AV78" s="1429"/>
      <c r="AW78" s="1429"/>
      <c r="AX78" s="1429"/>
      <c r="AY78" s="1430"/>
    </row>
    <row r="79" spans="1:51" ht="19.7" customHeight="1">
      <c r="A79" s="6"/>
      <c r="B79" s="658" t="s">
        <v>311</v>
      </c>
      <c r="C79" s="659"/>
      <c r="D79" s="659"/>
      <c r="E79" s="659"/>
      <c r="F79" s="659"/>
      <c r="G79" s="659"/>
      <c r="H79" s="659"/>
      <c r="I79" s="659"/>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60"/>
    </row>
    <row r="80" spans="1:51" ht="19.899999999999999" customHeight="1">
      <c r="A80" s="6"/>
      <c r="B80" s="31" t="s">
        <v>310</v>
      </c>
      <c r="C80" s="30"/>
      <c r="D80" s="30"/>
      <c r="E80" s="30"/>
      <c r="F80" s="30"/>
      <c r="G80" s="30"/>
      <c r="H80" s="30"/>
      <c r="I80" s="30"/>
      <c r="J80" s="30"/>
      <c r="K80" s="30"/>
      <c r="L80" s="29"/>
      <c r="M80" s="1559" t="s">
        <v>309</v>
      </c>
      <c r="N80" s="1560"/>
      <c r="O80" s="1560"/>
      <c r="P80" s="1560"/>
      <c r="Q80" s="1560"/>
      <c r="R80" s="1560"/>
      <c r="S80" s="1560"/>
      <c r="T80" s="1560"/>
      <c r="U80" s="1560"/>
      <c r="V80" s="1560"/>
      <c r="W80" s="1560"/>
      <c r="X80" s="1560"/>
      <c r="Y80" s="1560"/>
      <c r="Z80" s="1560"/>
      <c r="AA80" s="1561"/>
      <c r="AB80" s="30" t="s">
        <v>308</v>
      </c>
      <c r="AC80" s="30"/>
      <c r="AD80" s="30"/>
      <c r="AE80" s="30"/>
      <c r="AF80" s="30"/>
      <c r="AG80" s="30"/>
      <c r="AH80" s="30"/>
      <c r="AI80" s="30"/>
      <c r="AJ80" s="30"/>
      <c r="AK80" s="29"/>
      <c r="AL80" s="1562" t="s">
        <v>307</v>
      </c>
      <c r="AM80" s="1563"/>
      <c r="AN80" s="1563"/>
      <c r="AO80" s="1563"/>
      <c r="AP80" s="1563"/>
      <c r="AQ80" s="1563"/>
      <c r="AR80" s="1563"/>
      <c r="AS80" s="1563"/>
      <c r="AT80" s="1563"/>
      <c r="AU80" s="1563"/>
      <c r="AV80" s="1563"/>
      <c r="AW80" s="1563"/>
      <c r="AX80" s="1563"/>
      <c r="AY80" s="1564"/>
    </row>
    <row r="81" spans="1:51" ht="3" customHeight="1">
      <c r="A81" s="7"/>
      <c r="B81" s="28"/>
      <c r="C81" s="28"/>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row>
    <row r="82" spans="1:51" ht="21.75" customHeight="1" thickBot="1">
      <c r="AK82" s="265"/>
      <c r="AL82" s="265"/>
      <c r="AM82" s="265"/>
      <c r="AN82" s="265"/>
      <c r="AO82" s="265"/>
      <c r="AP82" s="265"/>
      <c r="AQ82" s="265"/>
      <c r="AR82" s="266" t="s">
        <v>73</v>
      </c>
      <c r="AS82" s="266"/>
      <c r="AT82" s="266"/>
      <c r="AU82" s="266"/>
      <c r="AV82" s="266"/>
      <c r="AW82" s="266"/>
      <c r="AX82" s="266"/>
      <c r="AY82" s="266"/>
    </row>
    <row r="83" spans="1:51" ht="21" customHeight="1">
      <c r="B83" s="535" t="s">
        <v>72</v>
      </c>
      <c r="C83" s="536"/>
      <c r="D83" s="536"/>
      <c r="E83" s="536"/>
      <c r="F83" s="536"/>
      <c r="G83" s="536"/>
      <c r="H83" s="272" t="s">
        <v>303</v>
      </c>
      <c r="I83" s="273"/>
      <c r="J83" s="273"/>
      <c r="K83" s="273"/>
      <c r="L83" s="273"/>
      <c r="M83" s="273"/>
      <c r="N83" s="273"/>
      <c r="O83" s="273"/>
      <c r="P83" s="273"/>
      <c r="Q83" s="273"/>
      <c r="R83" s="273"/>
      <c r="S83" s="273"/>
      <c r="T83" s="273"/>
      <c r="U83" s="273"/>
      <c r="V83" s="273"/>
      <c r="W83" s="273"/>
      <c r="X83" s="273"/>
      <c r="Y83" s="273"/>
      <c r="Z83" s="943" t="s">
        <v>70</v>
      </c>
      <c r="AA83" s="557"/>
      <c r="AB83" s="557"/>
      <c r="AC83" s="557"/>
      <c r="AD83" s="557"/>
      <c r="AE83" s="558"/>
      <c r="AF83" s="273" t="s">
        <v>403</v>
      </c>
      <c r="AG83" s="273"/>
      <c r="AH83" s="273"/>
      <c r="AI83" s="273"/>
      <c r="AJ83" s="273"/>
      <c r="AK83" s="273"/>
      <c r="AL83" s="273"/>
      <c r="AM83" s="273"/>
      <c r="AN83" s="273"/>
      <c r="AO83" s="273"/>
      <c r="AP83" s="273"/>
      <c r="AQ83" s="427"/>
      <c r="AR83" s="1539" t="s">
        <v>69</v>
      </c>
      <c r="AS83" s="1540"/>
      <c r="AT83" s="1540"/>
      <c r="AU83" s="1540"/>
      <c r="AV83" s="1540"/>
      <c r="AW83" s="1540"/>
      <c r="AX83" s="1540"/>
      <c r="AY83" s="1541"/>
    </row>
    <row r="84" spans="1:51" ht="28.15" customHeight="1">
      <c r="B84" s="530" t="s">
        <v>68</v>
      </c>
      <c r="C84" s="531"/>
      <c r="D84" s="531"/>
      <c r="E84" s="531"/>
      <c r="F84" s="531"/>
      <c r="G84" s="532"/>
      <c r="H84" s="1340" t="s">
        <v>306</v>
      </c>
      <c r="I84" s="1341"/>
      <c r="J84" s="1341"/>
      <c r="K84" s="1341"/>
      <c r="L84" s="1341"/>
      <c r="M84" s="1341"/>
      <c r="N84" s="1341"/>
      <c r="O84" s="1341"/>
      <c r="P84" s="1341"/>
      <c r="Q84" s="1341"/>
      <c r="R84" s="1341"/>
      <c r="S84" s="1341"/>
      <c r="T84" s="1341"/>
      <c r="U84" s="1341"/>
      <c r="V84" s="1341"/>
      <c r="W84" s="1342"/>
      <c r="X84" s="1342"/>
      <c r="Y84" s="1342"/>
      <c r="Z84" s="948" t="s">
        <v>66</v>
      </c>
      <c r="AA84" s="949"/>
      <c r="AB84" s="949"/>
      <c r="AC84" s="949"/>
      <c r="AD84" s="949"/>
      <c r="AE84" s="950"/>
      <c r="AF84" s="1343" t="s">
        <v>65</v>
      </c>
      <c r="AG84" s="1344"/>
      <c r="AH84" s="1344"/>
      <c r="AI84" s="1344"/>
      <c r="AJ84" s="1344"/>
      <c r="AK84" s="1344"/>
      <c r="AL84" s="1344"/>
      <c r="AM84" s="1344"/>
      <c r="AN84" s="1344"/>
      <c r="AO84" s="1344"/>
      <c r="AP84" s="1344"/>
      <c r="AQ84" s="1345"/>
      <c r="AR84" s="1346" t="s">
        <v>86</v>
      </c>
      <c r="AS84" s="1347"/>
      <c r="AT84" s="1347"/>
      <c r="AU84" s="1347"/>
      <c r="AV84" s="1347"/>
      <c r="AW84" s="1347"/>
      <c r="AX84" s="1347"/>
      <c r="AY84" s="1348"/>
    </row>
    <row r="85" spans="1:51" ht="30.75" customHeight="1">
      <c r="B85" s="533" t="s">
        <v>63</v>
      </c>
      <c r="C85" s="534"/>
      <c r="D85" s="534"/>
      <c r="E85" s="534"/>
      <c r="F85" s="534"/>
      <c r="G85" s="534"/>
      <c r="H85" s="258" t="s">
        <v>62</v>
      </c>
      <c r="I85" s="230"/>
      <c r="J85" s="230"/>
      <c r="K85" s="230"/>
      <c r="L85" s="230"/>
      <c r="M85" s="230"/>
      <c r="N85" s="230"/>
      <c r="O85" s="230"/>
      <c r="P85" s="230"/>
      <c r="Q85" s="230"/>
      <c r="R85" s="230"/>
      <c r="S85" s="230"/>
      <c r="T85" s="230"/>
      <c r="U85" s="230"/>
      <c r="V85" s="230"/>
      <c r="W85" s="230"/>
      <c r="X85" s="230"/>
      <c r="Y85" s="230"/>
      <c r="Z85" s="951" t="s">
        <v>61</v>
      </c>
      <c r="AA85" s="952"/>
      <c r="AB85" s="952"/>
      <c r="AC85" s="952"/>
      <c r="AD85" s="952"/>
      <c r="AE85" s="953"/>
      <c r="AF85" s="261" t="s">
        <v>60</v>
      </c>
      <c r="AG85" s="261"/>
      <c r="AH85" s="261"/>
      <c r="AI85" s="261"/>
      <c r="AJ85" s="261"/>
      <c r="AK85" s="261"/>
      <c r="AL85" s="261"/>
      <c r="AM85" s="261"/>
      <c r="AN85" s="261"/>
      <c r="AO85" s="261"/>
      <c r="AP85" s="261"/>
      <c r="AQ85" s="261"/>
      <c r="AR85" s="230"/>
      <c r="AS85" s="230"/>
      <c r="AT85" s="230"/>
      <c r="AU85" s="230"/>
      <c r="AV85" s="230"/>
      <c r="AW85" s="230"/>
      <c r="AX85" s="230"/>
      <c r="AY85" s="262"/>
    </row>
    <row r="86" spans="1:51" ht="18" customHeight="1">
      <c r="B86" s="523" t="s">
        <v>59</v>
      </c>
      <c r="C86" s="524"/>
      <c r="D86" s="524"/>
      <c r="E86" s="524"/>
      <c r="F86" s="524"/>
      <c r="G86" s="524"/>
      <c r="H86" s="223" t="s">
        <v>58</v>
      </c>
      <c r="I86" s="224"/>
      <c r="J86" s="224"/>
      <c r="K86" s="224"/>
      <c r="L86" s="224"/>
      <c r="M86" s="224"/>
      <c r="N86" s="224"/>
      <c r="O86" s="224"/>
      <c r="P86" s="224"/>
      <c r="Q86" s="224"/>
      <c r="R86" s="224"/>
      <c r="S86" s="224"/>
      <c r="T86" s="224"/>
      <c r="U86" s="224"/>
      <c r="V86" s="224"/>
      <c r="W86" s="225"/>
      <c r="X86" s="225"/>
      <c r="Y86" s="225"/>
      <c r="Z86" s="947" t="s">
        <v>57</v>
      </c>
      <c r="AA86" s="349"/>
      <c r="AB86" s="349"/>
      <c r="AC86" s="349"/>
      <c r="AD86" s="349"/>
      <c r="AE86" s="545"/>
      <c r="AF86" s="233" t="s">
        <v>45</v>
      </c>
      <c r="AG86" s="234"/>
      <c r="AH86" s="234"/>
      <c r="AI86" s="234"/>
      <c r="AJ86" s="234"/>
      <c r="AK86" s="234"/>
      <c r="AL86" s="234"/>
      <c r="AM86" s="234"/>
      <c r="AN86" s="234"/>
      <c r="AO86" s="234"/>
      <c r="AP86" s="234"/>
      <c r="AQ86" s="234"/>
      <c r="AR86" s="234"/>
      <c r="AS86" s="234"/>
      <c r="AT86" s="234"/>
      <c r="AU86" s="234"/>
      <c r="AV86" s="234"/>
      <c r="AW86" s="234"/>
      <c r="AX86" s="234"/>
      <c r="AY86" s="235"/>
    </row>
    <row r="87" spans="1:51" ht="24" customHeight="1">
      <c r="B87" s="525"/>
      <c r="C87" s="526"/>
      <c r="D87" s="526"/>
      <c r="E87" s="526"/>
      <c r="F87" s="526"/>
      <c r="G87" s="526"/>
      <c r="H87" s="226"/>
      <c r="I87" s="227"/>
      <c r="J87" s="227"/>
      <c r="K87" s="227"/>
      <c r="L87" s="227"/>
      <c r="M87" s="227"/>
      <c r="N87" s="227"/>
      <c r="O87" s="227"/>
      <c r="P87" s="227"/>
      <c r="Q87" s="227"/>
      <c r="R87" s="227"/>
      <c r="S87" s="227"/>
      <c r="T87" s="227"/>
      <c r="U87" s="227"/>
      <c r="V87" s="227"/>
      <c r="W87" s="228"/>
      <c r="X87" s="228"/>
      <c r="Y87" s="228"/>
      <c r="Z87" s="544"/>
      <c r="AA87" s="349"/>
      <c r="AB87" s="349"/>
      <c r="AC87" s="349"/>
      <c r="AD87" s="349"/>
      <c r="AE87" s="545"/>
      <c r="AF87" s="236"/>
      <c r="AG87" s="236"/>
      <c r="AH87" s="236"/>
      <c r="AI87" s="236"/>
      <c r="AJ87" s="236"/>
      <c r="AK87" s="236"/>
      <c r="AL87" s="236"/>
      <c r="AM87" s="236"/>
      <c r="AN87" s="236"/>
      <c r="AO87" s="236"/>
      <c r="AP87" s="236"/>
      <c r="AQ87" s="236"/>
      <c r="AR87" s="236"/>
      <c r="AS87" s="236"/>
      <c r="AT87" s="236"/>
      <c r="AU87" s="236"/>
      <c r="AV87" s="236"/>
      <c r="AW87" s="236"/>
      <c r="AX87" s="236"/>
      <c r="AY87" s="237"/>
    </row>
    <row r="88" spans="1:51" ht="29.25" customHeight="1">
      <c r="B88" s="527" t="s">
        <v>56</v>
      </c>
      <c r="C88" s="528"/>
      <c r="D88" s="528"/>
      <c r="E88" s="528"/>
      <c r="F88" s="528"/>
      <c r="G88" s="529"/>
      <c r="H88" s="631" t="s">
        <v>55</v>
      </c>
      <c r="I88" s="632"/>
      <c r="J88" s="632"/>
      <c r="K88" s="632"/>
      <c r="L88" s="632"/>
      <c r="M88" s="632"/>
      <c r="N88" s="632"/>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c r="AL88" s="632"/>
      <c r="AM88" s="632"/>
      <c r="AN88" s="632"/>
      <c r="AO88" s="632"/>
      <c r="AP88" s="632"/>
      <c r="AQ88" s="632"/>
      <c r="AR88" s="632"/>
      <c r="AS88" s="632"/>
      <c r="AT88" s="632"/>
      <c r="AU88" s="632"/>
      <c r="AV88" s="632"/>
      <c r="AW88" s="632"/>
      <c r="AX88" s="632"/>
      <c r="AY88" s="633"/>
    </row>
    <row r="89" spans="1:51" ht="21" customHeight="1">
      <c r="B89" s="517" t="s">
        <v>54</v>
      </c>
      <c r="C89" s="518"/>
      <c r="D89" s="518"/>
      <c r="E89" s="518"/>
      <c r="F89" s="518"/>
      <c r="G89" s="519"/>
      <c r="H89" s="634"/>
      <c r="I89" s="635"/>
      <c r="J89" s="635"/>
      <c r="K89" s="635"/>
      <c r="L89" s="635"/>
      <c r="M89" s="635"/>
      <c r="N89" s="635"/>
      <c r="O89" s="635"/>
      <c r="P89" s="635"/>
      <c r="Q89" s="636" t="s">
        <v>53</v>
      </c>
      <c r="R89" s="637"/>
      <c r="S89" s="637"/>
      <c r="T89" s="637"/>
      <c r="U89" s="637"/>
      <c r="V89" s="637"/>
      <c r="W89" s="638"/>
      <c r="X89" s="636" t="s">
        <v>52</v>
      </c>
      <c r="Y89" s="637"/>
      <c r="Z89" s="637"/>
      <c r="AA89" s="637"/>
      <c r="AB89" s="637"/>
      <c r="AC89" s="637"/>
      <c r="AD89" s="638"/>
      <c r="AE89" s="636" t="s">
        <v>51</v>
      </c>
      <c r="AF89" s="637"/>
      <c r="AG89" s="637"/>
      <c r="AH89" s="637"/>
      <c r="AI89" s="637"/>
      <c r="AJ89" s="637"/>
      <c r="AK89" s="638"/>
      <c r="AL89" s="636" t="s">
        <v>50</v>
      </c>
      <c r="AM89" s="637"/>
      <c r="AN89" s="637"/>
      <c r="AO89" s="637"/>
      <c r="AP89" s="637"/>
      <c r="AQ89" s="637"/>
      <c r="AR89" s="638"/>
      <c r="AS89" s="636" t="s">
        <v>40</v>
      </c>
      <c r="AT89" s="637"/>
      <c r="AU89" s="637"/>
      <c r="AV89" s="637"/>
      <c r="AW89" s="637"/>
      <c r="AX89" s="637"/>
      <c r="AY89" s="639"/>
    </row>
    <row r="90" spans="1:51" ht="21" customHeight="1">
      <c r="B90" s="482"/>
      <c r="C90" s="483"/>
      <c r="D90" s="483"/>
      <c r="E90" s="483"/>
      <c r="F90" s="483"/>
      <c r="G90" s="484"/>
      <c r="H90" s="640" t="s">
        <v>49</v>
      </c>
      <c r="I90" s="641"/>
      <c r="J90" s="651" t="s">
        <v>48</v>
      </c>
      <c r="K90" s="652"/>
      <c r="L90" s="652"/>
      <c r="M90" s="652"/>
      <c r="N90" s="652"/>
      <c r="O90" s="652"/>
      <c r="P90" s="653"/>
      <c r="Q90" s="1045">
        <v>89</v>
      </c>
      <c r="R90" s="1045"/>
      <c r="S90" s="1045"/>
      <c r="T90" s="1045"/>
      <c r="U90" s="1045"/>
      <c r="V90" s="1045"/>
      <c r="W90" s="1045"/>
      <c r="X90" s="1045">
        <v>63</v>
      </c>
      <c r="Y90" s="1045"/>
      <c r="Z90" s="1045"/>
      <c r="AA90" s="1045"/>
      <c r="AB90" s="1045"/>
      <c r="AC90" s="1045"/>
      <c r="AD90" s="1045"/>
      <c r="AE90" s="614">
        <v>72</v>
      </c>
      <c r="AF90" s="614"/>
      <c r="AG90" s="614"/>
      <c r="AH90" s="614"/>
      <c r="AI90" s="614"/>
      <c r="AJ90" s="614"/>
      <c r="AK90" s="614"/>
      <c r="AL90" s="614">
        <v>61</v>
      </c>
      <c r="AM90" s="614"/>
      <c r="AN90" s="614"/>
      <c r="AO90" s="614"/>
      <c r="AP90" s="614"/>
      <c r="AQ90" s="614"/>
      <c r="AR90" s="614"/>
      <c r="AS90" s="614">
        <v>62</v>
      </c>
      <c r="AT90" s="614"/>
      <c r="AU90" s="614"/>
      <c r="AV90" s="614"/>
      <c r="AW90" s="614"/>
      <c r="AX90" s="614"/>
      <c r="AY90" s="615"/>
    </row>
    <row r="91" spans="1:51" ht="21" customHeight="1">
      <c r="B91" s="482"/>
      <c r="C91" s="483"/>
      <c r="D91" s="483"/>
      <c r="E91" s="483"/>
      <c r="F91" s="483"/>
      <c r="G91" s="484"/>
      <c r="H91" s="642"/>
      <c r="I91" s="643"/>
      <c r="J91" s="646" t="s">
        <v>47</v>
      </c>
      <c r="K91" s="647"/>
      <c r="L91" s="647"/>
      <c r="M91" s="647"/>
      <c r="N91" s="647"/>
      <c r="O91" s="647"/>
      <c r="P91" s="648"/>
      <c r="Q91" s="1486" t="s">
        <v>45</v>
      </c>
      <c r="R91" s="1486"/>
      <c r="S91" s="1486"/>
      <c r="T91" s="1486"/>
      <c r="U91" s="1486"/>
      <c r="V91" s="1486"/>
      <c r="W91" s="1486"/>
      <c r="X91" s="1486" t="s">
        <v>45</v>
      </c>
      <c r="Y91" s="1486"/>
      <c r="Z91" s="1486"/>
      <c r="AA91" s="1486"/>
      <c r="AB91" s="1486"/>
      <c r="AC91" s="1486"/>
      <c r="AD91" s="1486"/>
      <c r="AE91" s="1486" t="s">
        <v>45</v>
      </c>
      <c r="AF91" s="1486"/>
      <c r="AG91" s="1486"/>
      <c r="AH91" s="1486"/>
      <c r="AI91" s="1486"/>
      <c r="AJ91" s="1486"/>
      <c r="AK91" s="1486"/>
      <c r="AL91" s="1486" t="s">
        <v>45</v>
      </c>
      <c r="AM91" s="1486"/>
      <c r="AN91" s="1486"/>
      <c r="AO91" s="1486"/>
      <c r="AP91" s="1486"/>
      <c r="AQ91" s="1486"/>
      <c r="AR91" s="1486"/>
      <c r="AS91" s="649"/>
      <c r="AT91" s="649"/>
      <c r="AU91" s="649"/>
      <c r="AV91" s="649"/>
      <c r="AW91" s="649"/>
      <c r="AX91" s="649"/>
      <c r="AY91" s="650"/>
    </row>
    <row r="92" spans="1:51" ht="24.75" customHeight="1">
      <c r="B92" s="482"/>
      <c r="C92" s="483"/>
      <c r="D92" s="483"/>
      <c r="E92" s="483"/>
      <c r="F92" s="483"/>
      <c r="G92" s="484"/>
      <c r="H92" s="642"/>
      <c r="I92" s="643"/>
      <c r="J92" s="646" t="s">
        <v>46</v>
      </c>
      <c r="K92" s="647"/>
      <c r="L92" s="647"/>
      <c r="M92" s="647"/>
      <c r="N92" s="647"/>
      <c r="O92" s="647"/>
      <c r="P92" s="648"/>
      <c r="Q92" s="215" t="s">
        <v>45</v>
      </c>
      <c r="R92" s="215"/>
      <c r="S92" s="215"/>
      <c r="T92" s="215"/>
      <c r="U92" s="215"/>
      <c r="V92" s="215"/>
      <c r="W92" s="215"/>
      <c r="X92" s="215" t="s">
        <v>45</v>
      </c>
      <c r="Y92" s="215"/>
      <c r="Z92" s="215"/>
      <c r="AA92" s="215"/>
      <c r="AB92" s="215"/>
      <c r="AC92" s="215"/>
      <c r="AD92" s="215"/>
      <c r="AE92" s="215" t="s">
        <v>45</v>
      </c>
      <c r="AF92" s="215"/>
      <c r="AG92" s="215"/>
      <c r="AH92" s="215"/>
      <c r="AI92" s="215"/>
      <c r="AJ92" s="215"/>
      <c r="AK92" s="215"/>
      <c r="AL92" s="1486" t="s">
        <v>45</v>
      </c>
      <c r="AM92" s="1486"/>
      <c r="AN92" s="1486"/>
      <c r="AO92" s="1486"/>
      <c r="AP92" s="1486"/>
      <c r="AQ92" s="1486"/>
      <c r="AR92" s="1486"/>
      <c r="AS92" s="649"/>
      <c r="AT92" s="649"/>
      <c r="AU92" s="649"/>
      <c r="AV92" s="649"/>
      <c r="AW92" s="649"/>
      <c r="AX92" s="649"/>
      <c r="AY92" s="650"/>
    </row>
    <row r="93" spans="1:51" ht="24.75" customHeight="1">
      <c r="B93" s="482"/>
      <c r="C93" s="483"/>
      <c r="D93" s="483"/>
      <c r="E93" s="483"/>
      <c r="F93" s="483"/>
      <c r="G93" s="484"/>
      <c r="H93" s="644"/>
      <c r="I93" s="645"/>
      <c r="J93" s="623" t="s">
        <v>26</v>
      </c>
      <c r="K93" s="624"/>
      <c r="L93" s="624"/>
      <c r="M93" s="624"/>
      <c r="N93" s="624"/>
      <c r="O93" s="624"/>
      <c r="P93" s="625"/>
      <c r="Q93" s="203">
        <v>89</v>
      </c>
      <c r="R93" s="203"/>
      <c r="S93" s="203"/>
      <c r="T93" s="203"/>
      <c r="U93" s="203"/>
      <c r="V93" s="203"/>
      <c r="W93" s="203"/>
      <c r="X93" s="203">
        <v>63</v>
      </c>
      <c r="Y93" s="203"/>
      <c r="Z93" s="203"/>
      <c r="AA93" s="203"/>
      <c r="AB93" s="203"/>
      <c r="AC93" s="203"/>
      <c r="AD93" s="203"/>
      <c r="AE93" s="629">
        <v>72</v>
      </c>
      <c r="AF93" s="629"/>
      <c r="AG93" s="629"/>
      <c r="AH93" s="629"/>
      <c r="AI93" s="629"/>
      <c r="AJ93" s="629"/>
      <c r="AK93" s="629"/>
      <c r="AL93" s="629">
        <v>61</v>
      </c>
      <c r="AM93" s="629"/>
      <c r="AN93" s="629"/>
      <c r="AO93" s="629"/>
      <c r="AP93" s="629"/>
      <c r="AQ93" s="629"/>
      <c r="AR93" s="629"/>
      <c r="AS93" s="629">
        <v>62</v>
      </c>
      <c r="AT93" s="629"/>
      <c r="AU93" s="629"/>
      <c r="AV93" s="629"/>
      <c r="AW93" s="629"/>
      <c r="AX93" s="629"/>
      <c r="AY93" s="630"/>
    </row>
    <row r="94" spans="1:51" ht="24.75" customHeight="1">
      <c r="B94" s="482"/>
      <c r="C94" s="483"/>
      <c r="D94" s="483"/>
      <c r="E94" s="483"/>
      <c r="F94" s="483"/>
      <c r="G94" s="484"/>
      <c r="H94" s="616" t="s">
        <v>44</v>
      </c>
      <c r="I94" s="617"/>
      <c r="J94" s="617"/>
      <c r="K94" s="617"/>
      <c r="L94" s="617"/>
      <c r="M94" s="617"/>
      <c r="N94" s="617"/>
      <c r="O94" s="617"/>
      <c r="P94" s="617"/>
      <c r="Q94" s="511">
        <v>73</v>
      </c>
      <c r="R94" s="1467"/>
      <c r="S94" s="1467"/>
      <c r="T94" s="1467"/>
      <c r="U94" s="1467"/>
      <c r="V94" s="1467"/>
      <c r="W94" s="1467"/>
      <c r="X94" s="117">
        <v>54</v>
      </c>
      <c r="Y94" s="117"/>
      <c r="Z94" s="117"/>
      <c r="AA94" s="117"/>
      <c r="AB94" s="117"/>
      <c r="AC94" s="117"/>
      <c r="AD94" s="117"/>
      <c r="AE94" s="929">
        <v>65</v>
      </c>
      <c r="AF94" s="929"/>
      <c r="AG94" s="929"/>
      <c r="AH94" s="929"/>
      <c r="AI94" s="929"/>
      <c r="AJ94" s="929"/>
      <c r="AK94" s="929"/>
      <c r="AL94" s="1124"/>
      <c r="AM94" s="1125"/>
      <c r="AN94" s="1125"/>
      <c r="AO94" s="1125"/>
      <c r="AP94" s="1125"/>
      <c r="AQ94" s="1125"/>
      <c r="AR94" s="1126"/>
      <c r="AS94" s="621"/>
      <c r="AT94" s="621"/>
      <c r="AU94" s="621"/>
      <c r="AV94" s="621"/>
      <c r="AW94" s="621"/>
      <c r="AX94" s="621"/>
      <c r="AY94" s="622"/>
    </row>
    <row r="95" spans="1:51" ht="24.75" customHeight="1">
      <c r="B95" s="520"/>
      <c r="C95" s="521"/>
      <c r="D95" s="521"/>
      <c r="E95" s="521"/>
      <c r="F95" s="521"/>
      <c r="G95" s="522"/>
      <c r="H95" s="616" t="s">
        <v>43</v>
      </c>
      <c r="I95" s="617"/>
      <c r="J95" s="617"/>
      <c r="K95" s="617"/>
      <c r="L95" s="617"/>
      <c r="M95" s="617"/>
      <c r="N95" s="617"/>
      <c r="O95" s="617"/>
      <c r="P95" s="617"/>
      <c r="Q95" s="1465">
        <v>82.6</v>
      </c>
      <c r="R95" s="1465"/>
      <c r="S95" s="1465"/>
      <c r="T95" s="1465"/>
      <c r="U95" s="1465"/>
      <c r="V95" s="1465"/>
      <c r="W95" s="1465"/>
      <c r="X95" s="117">
        <v>84.7</v>
      </c>
      <c r="Y95" s="117"/>
      <c r="Z95" s="117"/>
      <c r="AA95" s="117"/>
      <c r="AB95" s="117"/>
      <c r="AC95" s="117"/>
      <c r="AD95" s="117"/>
      <c r="AE95" s="117">
        <v>90.8</v>
      </c>
      <c r="AF95" s="117"/>
      <c r="AG95" s="117"/>
      <c r="AH95" s="117"/>
      <c r="AI95" s="117"/>
      <c r="AJ95" s="117"/>
      <c r="AK95" s="117"/>
      <c r="AL95" s="1124"/>
      <c r="AM95" s="1125"/>
      <c r="AN95" s="1125"/>
      <c r="AO95" s="1125"/>
      <c r="AP95" s="1125"/>
      <c r="AQ95" s="1125"/>
      <c r="AR95" s="1126"/>
      <c r="AS95" s="621"/>
      <c r="AT95" s="621"/>
      <c r="AU95" s="621"/>
      <c r="AV95" s="621"/>
      <c r="AW95" s="621"/>
      <c r="AX95" s="621"/>
      <c r="AY95" s="622"/>
    </row>
    <row r="96" spans="1:51" ht="23.1" customHeight="1">
      <c r="B96" s="153" t="s">
        <v>42</v>
      </c>
      <c r="C96" s="154"/>
      <c r="D96" s="159" t="s">
        <v>29</v>
      </c>
      <c r="E96" s="160"/>
      <c r="F96" s="160"/>
      <c r="G96" s="160"/>
      <c r="H96" s="160"/>
      <c r="I96" s="160"/>
      <c r="J96" s="160"/>
      <c r="K96" s="160"/>
      <c r="L96" s="161"/>
      <c r="M96" s="162" t="s">
        <v>41</v>
      </c>
      <c r="N96" s="162"/>
      <c r="O96" s="162"/>
      <c r="P96" s="162"/>
      <c r="Q96" s="162"/>
      <c r="R96" s="162"/>
      <c r="S96" s="163" t="s">
        <v>40</v>
      </c>
      <c r="T96" s="163"/>
      <c r="U96" s="163"/>
      <c r="V96" s="163"/>
      <c r="W96" s="163"/>
      <c r="X96" s="163"/>
      <c r="Y96" s="164"/>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5"/>
    </row>
    <row r="97" spans="1:51" ht="23.1" customHeight="1">
      <c r="B97" s="155"/>
      <c r="C97" s="156"/>
      <c r="D97" s="1388" t="s">
        <v>305</v>
      </c>
      <c r="E97" s="477"/>
      <c r="F97" s="477"/>
      <c r="G97" s="477"/>
      <c r="H97" s="477"/>
      <c r="I97" s="477"/>
      <c r="J97" s="477"/>
      <c r="K97" s="477"/>
      <c r="L97" s="478"/>
      <c r="M97" s="445">
        <v>47</v>
      </c>
      <c r="N97" s="445"/>
      <c r="O97" s="445"/>
      <c r="P97" s="445"/>
      <c r="Q97" s="445"/>
      <c r="R97" s="445"/>
      <c r="S97" s="445">
        <v>50</v>
      </c>
      <c r="T97" s="445"/>
      <c r="U97" s="445"/>
      <c r="V97" s="445"/>
      <c r="W97" s="445"/>
      <c r="X97" s="445"/>
      <c r="Y97" s="170"/>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2"/>
    </row>
    <row r="98" spans="1:51" ht="23.1" customHeight="1">
      <c r="B98" s="155"/>
      <c r="C98" s="156"/>
      <c r="D98" s="1203" t="s">
        <v>304</v>
      </c>
      <c r="E98" s="403"/>
      <c r="F98" s="403"/>
      <c r="G98" s="403"/>
      <c r="H98" s="403"/>
      <c r="I98" s="403"/>
      <c r="J98" s="403"/>
      <c r="K98" s="403"/>
      <c r="L98" s="404"/>
      <c r="M98" s="443">
        <v>14</v>
      </c>
      <c r="N98" s="443"/>
      <c r="O98" s="443"/>
      <c r="P98" s="443"/>
      <c r="Q98" s="443"/>
      <c r="R98" s="443"/>
      <c r="S98" s="443">
        <v>12</v>
      </c>
      <c r="T98" s="443"/>
      <c r="U98" s="443"/>
      <c r="V98" s="443"/>
      <c r="W98" s="443"/>
      <c r="X98" s="443"/>
      <c r="Y98" s="146"/>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8"/>
    </row>
    <row r="99" spans="1:51" ht="23.1" customHeight="1">
      <c r="B99" s="155"/>
      <c r="C99" s="156"/>
      <c r="D99" s="142"/>
      <c r="E99" s="143"/>
      <c r="F99" s="143"/>
      <c r="G99" s="143"/>
      <c r="H99" s="143"/>
      <c r="I99" s="143"/>
      <c r="J99" s="143"/>
      <c r="K99" s="143"/>
      <c r="L99" s="144"/>
      <c r="M99" s="443"/>
      <c r="N99" s="443"/>
      <c r="O99" s="443"/>
      <c r="P99" s="443"/>
      <c r="Q99" s="443"/>
      <c r="R99" s="443"/>
      <c r="S99" s="443"/>
      <c r="T99" s="443"/>
      <c r="U99" s="443"/>
      <c r="V99" s="443"/>
      <c r="W99" s="443"/>
      <c r="X99" s="443"/>
      <c r="Y99" s="146"/>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8"/>
    </row>
    <row r="100" spans="1:51" ht="23.1" customHeight="1">
      <c r="B100" s="155"/>
      <c r="C100" s="156"/>
      <c r="D100" s="142"/>
      <c r="E100" s="143"/>
      <c r="F100" s="143"/>
      <c r="G100" s="143"/>
      <c r="H100" s="143"/>
      <c r="I100" s="143"/>
      <c r="J100" s="143"/>
      <c r="K100" s="143"/>
      <c r="L100" s="144"/>
      <c r="M100" s="443"/>
      <c r="N100" s="443"/>
      <c r="O100" s="443"/>
      <c r="P100" s="443"/>
      <c r="Q100" s="443"/>
      <c r="R100" s="443"/>
      <c r="S100" s="443"/>
      <c r="T100" s="443"/>
      <c r="U100" s="443"/>
      <c r="V100" s="443"/>
      <c r="W100" s="443"/>
      <c r="X100" s="443"/>
      <c r="Y100" s="146"/>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8"/>
    </row>
    <row r="101" spans="1:51" ht="23.1" customHeight="1">
      <c r="B101" s="155"/>
      <c r="C101" s="156"/>
      <c r="D101" s="142"/>
      <c r="E101" s="143"/>
      <c r="F101" s="143"/>
      <c r="G101" s="143"/>
      <c r="H101" s="143"/>
      <c r="I101" s="143"/>
      <c r="J101" s="143"/>
      <c r="K101" s="143"/>
      <c r="L101" s="144"/>
      <c r="M101" s="443"/>
      <c r="N101" s="443"/>
      <c r="O101" s="443"/>
      <c r="P101" s="443"/>
      <c r="Q101" s="443"/>
      <c r="R101" s="443"/>
      <c r="S101" s="443"/>
      <c r="T101" s="443"/>
      <c r="U101" s="443"/>
      <c r="V101" s="443"/>
      <c r="W101" s="443"/>
      <c r="X101" s="443"/>
      <c r="Y101" s="146"/>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8"/>
    </row>
    <row r="102" spans="1:51" ht="23.1" customHeight="1">
      <c r="B102" s="155"/>
      <c r="C102" s="156"/>
      <c r="D102" s="142"/>
      <c r="E102" s="143"/>
      <c r="F102" s="143"/>
      <c r="G102" s="143"/>
      <c r="H102" s="143"/>
      <c r="I102" s="143"/>
      <c r="J102" s="143"/>
      <c r="K102" s="143"/>
      <c r="L102" s="144"/>
      <c r="M102" s="443"/>
      <c r="N102" s="443"/>
      <c r="O102" s="443"/>
      <c r="P102" s="443"/>
      <c r="Q102" s="443"/>
      <c r="R102" s="443"/>
      <c r="S102" s="443"/>
      <c r="T102" s="443"/>
      <c r="U102" s="443"/>
      <c r="V102" s="443"/>
      <c r="W102" s="443"/>
      <c r="X102" s="443"/>
      <c r="Y102" s="146"/>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8"/>
    </row>
    <row r="103" spans="1:51" ht="23.1" customHeight="1">
      <c r="B103" s="155"/>
      <c r="C103" s="156"/>
      <c r="D103" s="149"/>
      <c r="E103" s="150"/>
      <c r="F103" s="150"/>
      <c r="G103" s="150"/>
      <c r="H103" s="150"/>
      <c r="I103" s="150"/>
      <c r="J103" s="150"/>
      <c r="K103" s="150"/>
      <c r="L103" s="151"/>
      <c r="M103" s="444"/>
      <c r="N103" s="444"/>
      <c r="O103" s="444"/>
      <c r="P103" s="444"/>
      <c r="Q103" s="444"/>
      <c r="R103" s="444"/>
      <c r="S103" s="444"/>
      <c r="T103" s="444"/>
      <c r="U103" s="444"/>
      <c r="V103" s="444"/>
      <c r="W103" s="444"/>
      <c r="X103" s="444"/>
      <c r="Y103" s="146"/>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8"/>
    </row>
    <row r="104" spans="1:51" ht="23.1" customHeight="1">
      <c r="B104" s="157"/>
      <c r="C104" s="158"/>
      <c r="D104" s="173" t="s">
        <v>26</v>
      </c>
      <c r="E104" s="174"/>
      <c r="F104" s="174"/>
      <c r="G104" s="174"/>
      <c r="H104" s="174"/>
      <c r="I104" s="174"/>
      <c r="J104" s="174"/>
      <c r="K104" s="174"/>
      <c r="L104" s="175"/>
      <c r="M104" s="442">
        <f>M97+M98</f>
        <v>61</v>
      </c>
      <c r="N104" s="442"/>
      <c r="O104" s="442"/>
      <c r="P104" s="442"/>
      <c r="Q104" s="442"/>
      <c r="R104" s="442"/>
      <c r="S104" s="442">
        <v>62</v>
      </c>
      <c r="T104" s="442"/>
      <c r="U104" s="442"/>
      <c r="V104" s="442"/>
      <c r="W104" s="442"/>
      <c r="X104" s="442"/>
      <c r="Y104" s="177"/>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9"/>
    </row>
    <row r="106" spans="1:51" ht="29.25" customHeight="1" thickBot="1">
      <c r="A106" s="7"/>
      <c r="B106" s="1464" t="s">
        <v>25</v>
      </c>
      <c r="C106" s="490"/>
      <c r="D106" s="490"/>
      <c r="E106" s="490"/>
      <c r="F106" s="490"/>
      <c r="G106" s="490"/>
      <c r="H106" s="490" t="s">
        <v>303</v>
      </c>
      <c r="I106" s="490"/>
      <c r="J106" s="490"/>
      <c r="K106" s="490"/>
      <c r="L106" s="490"/>
      <c r="M106" s="490"/>
      <c r="N106" s="490"/>
      <c r="O106" s="490"/>
      <c r="P106" s="490"/>
      <c r="Q106" s="490"/>
      <c r="R106" s="490"/>
      <c r="S106" s="490"/>
      <c r="T106" s="490"/>
      <c r="U106" s="490"/>
      <c r="V106" s="490"/>
      <c r="W106" s="490"/>
      <c r="X106" s="490"/>
      <c r="Y106" s="490"/>
      <c r="Z106" s="490"/>
      <c r="AA106" s="490"/>
      <c r="AB106" s="490"/>
      <c r="AC106" s="490"/>
      <c r="AD106" s="490"/>
      <c r="AE106" s="490"/>
      <c r="AF106" s="490"/>
      <c r="AG106" s="490"/>
      <c r="AH106" s="490"/>
      <c r="AI106" s="490"/>
      <c r="AJ106" s="490"/>
      <c r="AK106" s="490"/>
      <c r="AL106" s="490"/>
      <c r="AM106" s="490"/>
      <c r="AN106" s="490"/>
      <c r="AO106" s="490"/>
      <c r="AP106" s="490"/>
      <c r="AQ106" s="490"/>
      <c r="AR106" s="490"/>
      <c r="AS106" s="490"/>
      <c r="AT106" s="490"/>
      <c r="AU106" s="490"/>
      <c r="AV106" s="490"/>
      <c r="AW106" s="490"/>
      <c r="AX106" s="490"/>
      <c r="AY106" s="490"/>
    </row>
    <row r="107" spans="1:51" ht="387" customHeight="1">
      <c r="A107" s="6"/>
      <c r="B107" s="479" t="s">
        <v>39</v>
      </c>
      <c r="C107" s="480"/>
      <c r="D107" s="480"/>
      <c r="E107" s="480"/>
      <c r="F107" s="480"/>
      <c r="G107" s="481"/>
      <c r="H107" s="1451"/>
      <c r="I107" s="1452"/>
      <c r="J107" s="1452"/>
      <c r="K107" s="1452"/>
      <c r="L107" s="1452"/>
      <c r="M107" s="1452"/>
      <c r="N107" s="1452"/>
      <c r="O107" s="1452"/>
      <c r="P107" s="1452"/>
      <c r="Q107" s="1452"/>
      <c r="R107" s="1452"/>
      <c r="S107" s="1452"/>
      <c r="T107" s="1452"/>
      <c r="U107" s="1452"/>
      <c r="V107" s="1452"/>
      <c r="W107" s="1452"/>
      <c r="X107" s="1452"/>
      <c r="Y107" s="1452"/>
      <c r="Z107" s="1452"/>
      <c r="AA107" s="1452"/>
      <c r="AB107" s="1452"/>
      <c r="AC107" s="1452"/>
      <c r="AD107" s="1452"/>
      <c r="AE107" s="1452"/>
      <c r="AF107" s="1452"/>
      <c r="AG107" s="1452"/>
      <c r="AH107" s="1452"/>
      <c r="AI107" s="1452"/>
      <c r="AJ107" s="1452"/>
      <c r="AK107" s="1452"/>
      <c r="AL107" s="1452"/>
      <c r="AM107" s="1452"/>
      <c r="AN107" s="1452"/>
      <c r="AO107" s="1452"/>
      <c r="AP107" s="1452"/>
      <c r="AQ107" s="1452"/>
      <c r="AR107" s="1452"/>
      <c r="AS107" s="1452"/>
      <c r="AT107" s="1452"/>
      <c r="AU107" s="1452"/>
      <c r="AV107" s="1452"/>
      <c r="AW107" s="1452"/>
      <c r="AX107" s="1452"/>
      <c r="AY107" s="1453"/>
    </row>
    <row r="108" spans="1:51" ht="350.25" customHeight="1">
      <c r="B108" s="482"/>
      <c r="C108" s="483"/>
      <c r="D108" s="483"/>
      <c r="E108" s="483"/>
      <c r="F108" s="483"/>
      <c r="G108" s="484"/>
      <c r="H108" s="1454"/>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455"/>
      <c r="AM108" s="1455"/>
      <c r="AN108" s="1455"/>
      <c r="AO108" s="1455"/>
      <c r="AP108" s="1455"/>
      <c r="AQ108" s="1455"/>
      <c r="AR108" s="1455"/>
      <c r="AS108" s="1455"/>
      <c r="AT108" s="1455"/>
      <c r="AU108" s="1455"/>
      <c r="AV108" s="1455"/>
      <c r="AW108" s="1455"/>
      <c r="AX108" s="1455"/>
      <c r="AY108" s="1456"/>
    </row>
    <row r="109" spans="1:51" ht="324" customHeight="1" thickBot="1">
      <c r="B109" s="485"/>
      <c r="C109" s="486"/>
      <c r="D109" s="486"/>
      <c r="E109" s="486"/>
      <c r="F109" s="486"/>
      <c r="G109" s="487"/>
      <c r="H109" s="1457"/>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458"/>
      <c r="AM109" s="1458"/>
      <c r="AN109" s="1458"/>
      <c r="AO109" s="1458"/>
      <c r="AP109" s="1458"/>
      <c r="AQ109" s="1458"/>
      <c r="AR109" s="1458"/>
      <c r="AS109" s="1458"/>
      <c r="AT109" s="1458"/>
      <c r="AU109" s="1458"/>
      <c r="AV109" s="1458"/>
      <c r="AW109" s="1458"/>
      <c r="AX109" s="1458"/>
      <c r="AY109" s="1459"/>
    </row>
    <row r="110" spans="1:51" ht="27.75" customHeight="1">
      <c r="B110" s="5"/>
      <c r="C110" s="5"/>
      <c r="D110" s="5"/>
      <c r="E110" s="5"/>
      <c r="F110" s="5"/>
      <c r="G110" s="5"/>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row>
    <row r="111" spans="1:51" ht="30" customHeight="1" thickBot="1">
      <c r="B111" s="139" t="s">
        <v>25</v>
      </c>
      <c r="C111" s="139"/>
      <c r="D111" s="139"/>
      <c r="E111" s="139"/>
      <c r="F111" s="119"/>
      <c r="G111" s="119"/>
      <c r="H111" s="141" t="s">
        <v>270</v>
      </c>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row>
    <row r="112" spans="1:51" ht="24.75" customHeight="1">
      <c r="B112" s="554" t="s">
        <v>38</v>
      </c>
      <c r="C112" s="424"/>
      <c r="D112" s="424"/>
      <c r="E112" s="424"/>
      <c r="F112" s="424"/>
      <c r="G112" s="425"/>
      <c r="H112" s="559" t="s">
        <v>269</v>
      </c>
      <c r="I112" s="428"/>
      <c r="J112" s="428"/>
      <c r="K112" s="428"/>
      <c r="L112" s="428"/>
      <c r="M112" s="428"/>
      <c r="N112" s="428"/>
      <c r="O112" s="428"/>
      <c r="P112" s="428"/>
      <c r="Q112" s="428"/>
      <c r="R112" s="428"/>
      <c r="S112" s="428"/>
      <c r="T112" s="428"/>
      <c r="U112" s="428"/>
      <c r="V112" s="428"/>
      <c r="W112" s="428"/>
      <c r="X112" s="428"/>
      <c r="Y112" s="428"/>
      <c r="Z112" s="428"/>
      <c r="AA112" s="428"/>
      <c r="AB112" s="428"/>
      <c r="AC112" s="1312"/>
      <c r="AD112" s="559" t="s">
        <v>302</v>
      </c>
      <c r="AE112" s="428"/>
      <c r="AF112" s="428"/>
      <c r="AG112" s="428"/>
      <c r="AH112" s="428"/>
      <c r="AI112" s="428"/>
      <c r="AJ112" s="428"/>
      <c r="AK112" s="428"/>
      <c r="AL112" s="428"/>
      <c r="AM112" s="428"/>
      <c r="AN112" s="428"/>
      <c r="AO112" s="428"/>
      <c r="AP112" s="428"/>
      <c r="AQ112" s="428"/>
      <c r="AR112" s="428"/>
      <c r="AS112" s="428"/>
      <c r="AT112" s="428"/>
      <c r="AU112" s="428"/>
      <c r="AV112" s="428"/>
      <c r="AW112" s="428"/>
      <c r="AX112" s="428"/>
      <c r="AY112" s="429"/>
    </row>
    <row r="113" spans="2:51" ht="24.75" customHeight="1">
      <c r="B113" s="554"/>
      <c r="C113" s="424"/>
      <c r="D113" s="424"/>
      <c r="E113" s="424"/>
      <c r="F113" s="424"/>
      <c r="G113" s="425"/>
      <c r="H113" s="380" t="s">
        <v>29</v>
      </c>
      <c r="I113" s="345"/>
      <c r="J113" s="345"/>
      <c r="K113" s="345"/>
      <c r="L113" s="346"/>
      <c r="M113" s="338" t="s">
        <v>28</v>
      </c>
      <c r="N113" s="345"/>
      <c r="O113" s="345"/>
      <c r="P113" s="345"/>
      <c r="Q113" s="345"/>
      <c r="R113" s="345"/>
      <c r="S113" s="345"/>
      <c r="T113" s="345"/>
      <c r="U113" s="345"/>
      <c r="V113" s="345"/>
      <c r="W113" s="345"/>
      <c r="X113" s="345"/>
      <c r="Y113" s="346"/>
      <c r="Z113" s="341" t="s">
        <v>27</v>
      </c>
      <c r="AA113" s="381"/>
      <c r="AB113" s="381"/>
      <c r="AC113" s="552"/>
      <c r="AD113" s="380" t="s">
        <v>29</v>
      </c>
      <c r="AE113" s="345"/>
      <c r="AF113" s="345"/>
      <c r="AG113" s="345"/>
      <c r="AH113" s="346"/>
      <c r="AI113" s="338" t="s">
        <v>28</v>
      </c>
      <c r="AJ113" s="345"/>
      <c r="AK113" s="345"/>
      <c r="AL113" s="345"/>
      <c r="AM113" s="345"/>
      <c r="AN113" s="345"/>
      <c r="AO113" s="345"/>
      <c r="AP113" s="345"/>
      <c r="AQ113" s="345"/>
      <c r="AR113" s="345"/>
      <c r="AS113" s="345"/>
      <c r="AT113" s="345"/>
      <c r="AU113" s="346"/>
      <c r="AV113" s="341" t="s">
        <v>27</v>
      </c>
      <c r="AW113" s="381"/>
      <c r="AX113" s="381"/>
      <c r="AY113" s="435"/>
    </row>
    <row r="114" spans="2:51" ht="24.75" customHeight="1">
      <c r="B114" s="554"/>
      <c r="C114" s="424"/>
      <c r="D114" s="424"/>
      <c r="E114" s="424"/>
      <c r="F114" s="424"/>
      <c r="G114" s="425"/>
      <c r="H114" s="1431" t="s">
        <v>83</v>
      </c>
      <c r="I114" s="1432"/>
      <c r="J114" s="1432"/>
      <c r="K114" s="1432"/>
      <c r="L114" s="1433"/>
      <c r="M114" s="1437" t="s">
        <v>301</v>
      </c>
      <c r="N114" s="1438"/>
      <c r="O114" s="1438"/>
      <c r="P114" s="1438"/>
      <c r="Q114" s="1438"/>
      <c r="R114" s="1438"/>
      <c r="S114" s="1438"/>
      <c r="T114" s="1438"/>
      <c r="U114" s="1438"/>
      <c r="V114" s="1438"/>
      <c r="W114" s="1438"/>
      <c r="X114" s="1438"/>
      <c r="Y114" s="1439"/>
      <c r="Z114" s="325">
        <v>14</v>
      </c>
      <c r="AA114" s="326"/>
      <c r="AB114" s="326"/>
      <c r="AC114" s="1314"/>
      <c r="AD114" s="1431" t="s">
        <v>121</v>
      </c>
      <c r="AE114" s="1432"/>
      <c r="AF114" s="1432"/>
      <c r="AG114" s="1432"/>
      <c r="AH114" s="1433"/>
      <c r="AI114" s="1437" t="s">
        <v>300</v>
      </c>
      <c r="AJ114" s="1438"/>
      <c r="AK114" s="1438"/>
      <c r="AL114" s="1438"/>
      <c r="AM114" s="1438"/>
      <c r="AN114" s="1438"/>
      <c r="AO114" s="1438"/>
      <c r="AP114" s="1438"/>
      <c r="AQ114" s="1438"/>
      <c r="AR114" s="1438"/>
      <c r="AS114" s="1438"/>
      <c r="AT114" s="1438"/>
      <c r="AU114" s="1439"/>
      <c r="AV114" s="325">
        <v>6</v>
      </c>
      <c r="AW114" s="326"/>
      <c r="AX114" s="326"/>
      <c r="AY114" s="330"/>
    </row>
    <row r="115" spans="2:51" ht="24.75" customHeight="1">
      <c r="B115" s="554"/>
      <c r="C115" s="424"/>
      <c r="D115" s="424"/>
      <c r="E115" s="424"/>
      <c r="F115" s="424"/>
      <c r="G115" s="425"/>
      <c r="H115" s="1434" t="s">
        <v>275</v>
      </c>
      <c r="I115" s="1435"/>
      <c r="J115" s="1435"/>
      <c r="K115" s="1435"/>
      <c r="L115" s="1436"/>
      <c r="M115" s="310" t="s">
        <v>299</v>
      </c>
      <c r="N115" s="316"/>
      <c r="O115" s="316"/>
      <c r="P115" s="316"/>
      <c r="Q115" s="316"/>
      <c r="R115" s="316"/>
      <c r="S115" s="316"/>
      <c r="T115" s="316"/>
      <c r="U115" s="316"/>
      <c r="V115" s="316"/>
      <c r="W115" s="316"/>
      <c r="X115" s="316"/>
      <c r="Y115" s="317"/>
      <c r="Z115" s="313">
        <v>14</v>
      </c>
      <c r="AA115" s="314"/>
      <c r="AB115" s="314"/>
      <c r="AC115" s="315"/>
      <c r="AD115" s="1434" t="s">
        <v>83</v>
      </c>
      <c r="AE115" s="1435"/>
      <c r="AF115" s="1435"/>
      <c r="AG115" s="1435"/>
      <c r="AH115" s="1436"/>
      <c r="AI115" s="310" t="s">
        <v>298</v>
      </c>
      <c r="AJ115" s="316"/>
      <c r="AK115" s="316"/>
      <c r="AL115" s="316"/>
      <c r="AM115" s="316"/>
      <c r="AN115" s="316"/>
      <c r="AO115" s="316"/>
      <c r="AP115" s="316"/>
      <c r="AQ115" s="316"/>
      <c r="AR115" s="316"/>
      <c r="AS115" s="316"/>
      <c r="AT115" s="316"/>
      <c r="AU115" s="317"/>
      <c r="AV115" s="1469">
        <v>0.6</v>
      </c>
      <c r="AW115" s="1470"/>
      <c r="AX115" s="1470"/>
      <c r="AY115" s="1528"/>
    </row>
    <row r="116" spans="2:51" ht="24.75" customHeight="1">
      <c r="B116" s="554"/>
      <c r="C116" s="424"/>
      <c r="D116" s="424"/>
      <c r="E116" s="424"/>
      <c r="F116" s="424"/>
      <c r="G116" s="425"/>
      <c r="H116" s="1434" t="s">
        <v>297</v>
      </c>
      <c r="I116" s="1435"/>
      <c r="J116" s="1435"/>
      <c r="K116" s="1435"/>
      <c r="L116" s="1436"/>
      <c r="M116" s="310" t="s">
        <v>296</v>
      </c>
      <c r="N116" s="316"/>
      <c r="O116" s="316"/>
      <c r="P116" s="316"/>
      <c r="Q116" s="316"/>
      <c r="R116" s="316"/>
      <c r="S116" s="316"/>
      <c r="T116" s="316"/>
      <c r="U116" s="316"/>
      <c r="V116" s="316"/>
      <c r="W116" s="316"/>
      <c r="X116" s="316"/>
      <c r="Y116" s="317"/>
      <c r="Z116" s="313">
        <v>9</v>
      </c>
      <c r="AA116" s="314"/>
      <c r="AB116" s="314"/>
      <c r="AC116" s="315"/>
      <c r="AD116" s="1434" t="s">
        <v>285</v>
      </c>
      <c r="AE116" s="1435"/>
      <c r="AF116" s="1435"/>
      <c r="AG116" s="1435"/>
      <c r="AH116" s="1436"/>
      <c r="AI116" s="310" t="s">
        <v>295</v>
      </c>
      <c r="AJ116" s="316"/>
      <c r="AK116" s="316"/>
      <c r="AL116" s="316"/>
      <c r="AM116" s="316"/>
      <c r="AN116" s="316"/>
      <c r="AO116" s="316"/>
      <c r="AP116" s="316"/>
      <c r="AQ116" s="316"/>
      <c r="AR116" s="316"/>
      <c r="AS116" s="316"/>
      <c r="AT116" s="316"/>
      <c r="AU116" s="317"/>
      <c r="AV116" s="1469">
        <v>0.4</v>
      </c>
      <c r="AW116" s="1470"/>
      <c r="AX116" s="1470"/>
      <c r="AY116" s="1528"/>
    </row>
    <row r="117" spans="2:51" ht="24.75" customHeight="1">
      <c r="B117" s="554"/>
      <c r="C117" s="424"/>
      <c r="D117" s="424"/>
      <c r="E117" s="424"/>
      <c r="F117" s="424"/>
      <c r="G117" s="425"/>
      <c r="H117" s="402" t="s">
        <v>285</v>
      </c>
      <c r="I117" s="403"/>
      <c r="J117" s="403"/>
      <c r="K117" s="403"/>
      <c r="L117" s="404"/>
      <c r="M117" s="405" t="s">
        <v>285</v>
      </c>
      <c r="N117" s="1155"/>
      <c r="O117" s="1155"/>
      <c r="P117" s="1155"/>
      <c r="Q117" s="1155"/>
      <c r="R117" s="1155"/>
      <c r="S117" s="1155"/>
      <c r="T117" s="1155"/>
      <c r="U117" s="1155"/>
      <c r="V117" s="1155"/>
      <c r="W117" s="1155"/>
      <c r="X117" s="1155"/>
      <c r="Y117" s="1156"/>
      <c r="Z117" s="313">
        <v>2</v>
      </c>
      <c r="AA117" s="314"/>
      <c r="AB117" s="314"/>
      <c r="AC117" s="315"/>
      <c r="AD117" s="1248" t="s">
        <v>282</v>
      </c>
      <c r="AE117" s="1249"/>
      <c r="AF117" s="1249"/>
      <c r="AG117" s="1249"/>
      <c r="AH117" s="1250"/>
      <c r="AI117" s="310" t="s">
        <v>294</v>
      </c>
      <c r="AJ117" s="311"/>
      <c r="AK117" s="311"/>
      <c r="AL117" s="311"/>
      <c r="AM117" s="311"/>
      <c r="AN117" s="311"/>
      <c r="AO117" s="311"/>
      <c r="AP117" s="311"/>
      <c r="AQ117" s="311"/>
      <c r="AR117" s="311"/>
      <c r="AS117" s="311"/>
      <c r="AT117" s="311"/>
      <c r="AU117" s="312"/>
      <c r="AV117" s="1469">
        <v>0.4</v>
      </c>
      <c r="AW117" s="1470"/>
      <c r="AX117" s="1470"/>
      <c r="AY117" s="1528"/>
    </row>
    <row r="118" spans="2:51" ht="24.75" customHeight="1">
      <c r="B118" s="554"/>
      <c r="C118" s="424"/>
      <c r="D118" s="424"/>
      <c r="E118" s="424"/>
      <c r="F118" s="424"/>
      <c r="G118" s="425"/>
      <c r="H118" s="1529" t="s">
        <v>280</v>
      </c>
      <c r="I118" s="1530"/>
      <c r="J118" s="1530"/>
      <c r="K118" s="1530"/>
      <c r="L118" s="1531"/>
      <c r="M118" s="1532" t="s">
        <v>279</v>
      </c>
      <c r="N118" s="1533"/>
      <c r="O118" s="1533"/>
      <c r="P118" s="1533"/>
      <c r="Q118" s="1533"/>
      <c r="R118" s="1533"/>
      <c r="S118" s="1533"/>
      <c r="T118" s="1533"/>
      <c r="U118" s="1533"/>
      <c r="V118" s="1533"/>
      <c r="W118" s="1533"/>
      <c r="X118" s="1533"/>
      <c r="Y118" s="1534"/>
      <c r="Z118" s="313">
        <v>3</v>
      </c>
      <c r="AA118" s="314"/>
      <c r="AB118" s="314"/>
      <c r="AC118" s="314"/>
      <c r="AD118" s="1248"/>
      <c r="AE118" s="1249"/>
      <c r="AF118" s="1249"/>
      <c r="AG118" s="1249"/>
      <c r="AH118" s="1250"/>
      <c r="AI118" s="310"/>
      <c r="AJ118" s="311"/>
      <c r="AK118" s="311"/>
      <c r="AL118" s="311"/>
      <c r="AM118" s="311"/>
      <c r="AN118" s="311"/>
      <c r="AO118" s="311"/>
      <c r="AP118" s="311"/>
      <c r="AQ118" s="311"/>
      <c r="AR118" s="311"/>
      <c r="AS118" s="311"/>
      <c r="AT118" s="311"/>
      <c r="AU118" s="312"/>
      <c r="AV118" s="1469"/>
      <c r="AW118" s="1470"/>
      <c r="AX118" s="1470"/>
      <c r="AY118" s="1528"/>
    </row>
    <row r="119" spans="2:51" ht="24.75" customHeight="1">
      <c r="B119" s="554"/>
      <c r="C119" s="424"/>
      <c r="D119" s="424"/>
      <c r="E119" s="424"/>
      <c r="F119" s="424"/>
      <c r="G119" s="425"/>
      <c r="H119" s="307" t="s">
        <v>273</v>
      </c>
      <c r="I119" s="308"/>
      <c r="J119" s="308"/>
      <c r="K119" s="308"/>
      <c r="L119" s="309"/>
      <c r="M119" s="310" t="s">
        <v>293</v>
      </c>
      <c r="N119" s="311"/>
      <c r="O119" s="311"/>
      <c r="P119" s="311"/>
      <c r="Q119" s="311"/>
      <c r="R119" s="311"/>
      <c r="S119" s="311"/>
      <c r="T119" s="311"/>
      <c r="U119" s="311"/>
      <c r="V119" s="311"/>
      <c r="W119" s="311"/>
      <c r="X119" s="311"/>
      <c r="Y119" s="312"/>
      <c r="Z119" s="1469">
        <v>3</v>
      </c>
      <c r="AA119" s="1470"/>
      <c r="AB119" s="1470"/>
      <c r="AC119" s="1470"/>
      <c r="AD119" s="1529"/>
      <c r="AE119" s="1530"/>
      <c r="AF119" s="1530"/>
      <c r="AG119" s="1530"/>
      <c r="AH119" s="1531"/>
      <c r="AI119" s="1532"/>
      <c r="AJ119" s="1533"/>
      <c r="AK119" s="1533"/>
      <c r="AL119" s="1533"/>
      <c r="AM119" s="1533"/>
      <c r="AN119" s="1533"/>
      <c r="AO119" s="1533"/>
      <c r="AP119" s="1533"/>
      <c r="AQ119" s="1533"/>
      <c r="AR119" s="1533"/>
      <c r="AS119" s="1533"/>
      <c r="AT119" s="1533"/>
      <c r="AU119" s="1534"/>
      <c r="AV119" s="1469"/>
      <c r="AW119" s="1470"/>
      <c r="AX119" s="1470"/>
      <c r="AY119" s="1528"/>
    </row>
    <row r="120" spans="2:51" ht="24.75" customHeight="1">
      <c r="B120" s="554"/>
      <c r="C120" s="424"/>
      <c r="D120" s="424"/>
      <c r="E120" s="424"/>
      <c r="F120" s="424"/>
      <c r="G120" s="425"/>
      <c r="H120" s="1211" t="s">
        <v>282</v>
      </c>
      <c r="I120" s="703"/>
      <c r="J120" s="703"/>
      <c r="K120" s="703"/>
      <c r="L120" s="704"/>
      <c r="M120" s="405" t="s">
        <v>292</v>
      </c>
      <c r="N120" s="406"/>
      <c r="O120" s="406"/>
      <c r="P120" s="406"/>
      <c r="Q120" s="406"/>
      <c r="R120" s="406"/>
      <c r="S120" s="406"/>
      <c r="T120" s="406"/>
      <c r="U120" s="406"/>
      <c r="V120" s="406"/>
      <c r="W120" s="406"/>
      <c r="X120" s="406"/>
      <c r="Y120" s="407"/>
      <c r="Z120" s="1469">
        <v>0.4</v>
      </c>
      <c r="AA120" s="1470"/>
      <c r="AB120" s="1470"/>
      <c r="AC120" s="1470"/>
      <c r="AD120" s="307"/>
      <c r="AE120" s="308"/>
      <c r="AF120" s="308"/>
      <c r="AG120" s="308"/>
      <c r="AH120" s="309"/>
      <c r="AI120" s="310"/>
      <c r="AJ120" s="311"/>
      <c r="AK120" s="311"/>
      <c r="AL120" s="311"/>
      <c r="AM120" s="311"/>
      <c r="AN120" s="311"/>
      <c r="AO120" s="311"/>
      <c r="AP120" s="311"/>
      <c r="AQ120" s="311"/>
      <c r="AR120" s="311"/>
      <c r="AS120" s="311"/>
      <c r="AT120" s="311"/>
      <c r="AU120" s="312"/>
      <c r="AV120" s="313"/>
      <c r="AW120" s="314"/>
      <c r="AX120" s="314"/>
      <c r="AY120" s="318"/>
    </row>
    <row r="121" spans="2:51" ht="24.75" customHeight="1">
      <c r="B121" s="554"/>
      <c r="C121" s="424"/>
      <c r="D121" s="424"/>
      <c r="E121" s="424"/>
      <c r="F121" s="424"/>
      <c r="G121" s="425"/>
      <c r="H121" s="295"/>
      <c r="I121" s="296"/>
      <c r="J121" s="296"/>
      <c r="K121" s="296"/>
      <c r="L121" s="297"/>
      <c r="M121" s="405"/>
      <c r="N121" s="406"/>
      <c r="O121" s="406"/>
      <c r="P121" s="406"/>
      <c r="Q121" s="406"/>
      <c r="R121" s="406"/>
      <c r="S121" s="406"/>
      <c r="T121" s="406"/>
      <c r="U121" s="406"/>
      <c r="V121" s="406"/>
      <c r="W121" s="406"/>
      <c r="X121" s="406"/>
      <c r="Y121" s="407"/>
      <c r="Z121" s="1469"/>
      <c r="AA121" s="1470"/>
      <c r="AB121" s="1470"/>
      <c r="AC121" s="1470"/>
      <c r="AD121" s="295"/>
      <c r="AE121" s="296"/>
      <c r="AF121" s="296"/>
      <c r="AG121" s="296"/>
      <c r="AH121" s="297"/>
      <c r="AI121" s="298"/>
      <c r="AJ121" s="299"/>
      <c r="AK121" s="299"/>
      <c r="AL121" s="299"/>
      <c r="AM121" s="299"/>
      <c r="AN121" s="299"/>
      <c r="AO121" s="299"/>
      <c r="AP121" s="299"/>
      <c r="AQ121" s="299"/>
      <c r="AR121" s="299"/>
      <c r="AS121" s="299"/>
      <c r="AT121" s="299"/>
      <c r="AU121" s="300"/>
      <c r="AV121" s="301"/>
      <c r="AW121" s="302"/>
      <c r="AX121" s="302"/>
      <c r="AY121" s="306"/>
    </row>
    <row r="122" spans="2:51" ht="24.75" customHeight="1">
      <c r="B122" s="554"/>
      <c r="C122" s="424"/>
      <c r="D122" s="424"/>
      <c r="E122" s="424"/>
      <c r="F122" s="424"/>
      <c r="G122" s="425"/>
      <c r="H122" s="348" t="s">
        <v>26</v>
      </c>
      <c r="I122" s="349"/>
      <c r="J122" s="349"/>
      <c r="K122" s="349"/>
      <c r="L122" s="349"/>
      <c r="M122" s="350"/>
      <c r="N122" s="351"/>
      <c r="O122" s="351"/>
      <c r="P122" s="351"/>
      <c r="Q122" s="351"/>
      <c r="R122" s="351"/>
      <c r="S122" s="351"/>
      <c r="T122" s="351"/>
      <c r="U122" s="351"/>
      <c r="V122" s="351"/>
      <c r="W122" s="351"/>
      <c r="X122" s="351"/>
      <c r="Y122" s="352"/>
      <c r="Z122" s="353">
        <f>SUM(Z114:AC121)</f>
        <v>45.4</v>
      </c>
      <c r="AA122" s="354"/>
      <c r="AB122" s="354"/>
      <c r="AC122" s="355"/>
      <c r="AD122" s="348" t="s">
        <v>26</v>
      </c>
      <c r="AE122" s="349"/>
      <c r="AF122" s="349"/>
      <c r="AG122" s="349"/>
      <c r="AH122" s="349"/>
      <c r="AI122" s="350"/>
      <c r="AJ122" s="351"/>
      <c r="AK122" s="351"/>
      <c r="AL122" s="351"/>
      <c r="AM122" s="351"/>
      <c r="AN122" s="351"/>
      <c r="AO122" s="351"/>
      <c r="AP122" s="351"/>
      <c r="AQ122" s="351"/>
      <c r="AR122" s="351"/>
      <c r="AS122" s="351"/>
      <c r="AT122" s="351"/>
      <c r="AU122" s="352"/>
      <c r="AV122" s="353">
        <f>SUM(AV114:AY121)</f>
        <v>7.4</v>
      </c>
      <c r="AW122" s="354"/>
      <c r="AX122" s="354"/>
      <c r="AY122" s="358"/>
    </row>
    <row r="123" spans="2:51" ht="25.15" customHeight="1">
      <c r="B123" s="554"/>
      <c r="C123" s="424"/>
      <c r="D123" s="424"/>
      <c r="E123" s="424"/>
      <c r="F123" s="424"/>
      <c r="G123" s="425"/>
      <c r="H123" s="331" t="s">
        <v>291</v>
      </c>
      <c r="I123" s="332"/>
      <c r="J123" s="332"/>
      <c r="K123" s="332"/>
      <c r="L123" s="332"/>
      <c r="M123" s="332"/>
      <c r="N123" s="332"/>
      <c r="O123" s="332"/>
      <c r="P123" s="332"/>
      <c r="Q123" s="332"/>
      <c r="R123" s="332"/>
      <c r="S123" s="332"/>
      <c r="T123" s="332"/>
      <c r="U123" s="332"/>
      <c r="V123" s="332"/>
      <c r="W123" s="332"/>
      <c r="X123" s="332"/>
      <c r="Y123" s="332"/>
      <c r="Z123" s="332"/>
      <c r="AA123" s="332"/>
      <c r="AB123" s="332"/>
      <c r="AC123" s="333"/>
      <c r="AD123" s="331" t="s">
        <v>290</v>
      </c>
      <c r="AE123" s="332"/>
      <c r="AF123" s="332"/>
      <c r="AG123" s="332"/>
      <c r="AH123" s="332"/>
      <c r="AI123" s="332"/>
      <c r="AJ123" s="332"/>
      <c r="AK123" s="332"/>
      <c r="AL123" s="332"/>
      <c r="AM123" s="332"/>
      <c r="AN123" s="332"/>
      <c r="AO123" s="332"/>
      <c r="AP123" s="332"/>
      <c r="AQ123" s="332"/>
      <c r="AR123" s="332"/>
      <c r="AS123" s="332"/>
      <c r="AT123" s="332"/>
      <c r="AU123" s="332"/>
      <c r="AV123" s="332"/>
      <c r="AW123" s="332"/>
      <c r="AX123" s="332"/>
      <c r="AY123" s="596"/>
    </row>
    <row r="124" spans="2:51" ht="25.5" customHeight="1">
      <c r="B124" s="554"/>
      <c r="C124" s="424"/>
      <c r="D124" s="424"/>
      <c r="E124" s="424"/>
      <c r="F124" s="424"/>
      <c r="G124" s="425"/>
      <c r="H124" s="336" t="s">
        <v>29</v>
      </c>
      <c r="I124" s="337"/>
      <c r="J124" s="337"/>
      <c r="K124" s="337"/>
      <c r="L124" s="337"/>
      <c r="M124" s="338" t="s">
        <v>28</v>
      </c>
      <c r="N124" s="339"/>
      <c r="O124" s="339"/>
      <c r="P124" s="339"/>
      <c r="Q124" s="339"/>
      <c r="R124" s="339"/>
      <c r="S124" s="339"/>
      <c r="T124" s="339"/>
      <c r="U124" s="339"/>
      <c r="V124" s="339"/>
      <c r="W124" s="339"/>
      <c r="X124" s="339"/>
      <c r="Y124" s="340"/>
      <c r="Z124" s="341" t="s">
        <v>27</v>
      </c>
      <c r="AA124" s="342"/>
      <c r="AB124" s="342"/>
      <c r="AC124" s="343"/>
      <c r="AD124" s="336" t="s">
        <v>29</v>
      </c>
      <c r="AE124" s="337"/>
      <c r="AF124" s="337"/>
      <c r="AG124" s="337"/>
      <c r="AH124" s="337"/>
      <c r="AI124" s="338" t="s">
        <v>28</v>
      </c>
      <c r="AJ124" s="339"/>
      <c r="AK124" s="339"/>
      <c r="AL124" s="339"/>
      <c r="AM124" s="339"/>
      <c r="AN124" s="339"/>
      <c r="AO124" s="339"/>
      <c r="AP124" s="339"/>
      <c r="AQ124" s="339"/>
      <c r="AR124" s="339"/>
      <c r="AS124" s="339"/>
      <c r="AT124" s="339"/>
      <c r="AU124" s="340"/>
      <c r="AV124" s="341" t="s">
        <v>27</v>
      </c>
      <c r="AW124" s="342"/>
      <c r="AX124" s="342"/>
      <c r="AY124" s="347"/>
    </row>
    <row r="125" spans="2:51" ht="24.75" customHeight="1">
      <c r="B125" s="554"/>
      <c r="C125" s="424"/>
      <c r="D125" s="424"/>
      <c r="E125" s="424"/>
      <c r="F125" s="424"/>
      <c r="G125" s="425"/>
      <c r="H125" s="1431"/>
      <c r="I125" s="1432"/>
      <c r="J125" s="1432"/>
      <c r="K125" s="1432"/>
      <c r="L125" s="1433"/>
      <c r="M125" s="322"/>
      <c r="N125" s="328"/>
      <c r="O125" s="328"/>
      <c r="P125" s="328"/>
      <c r="Q125" s="328"/>
      <c r="R125" s="328"/>
      <c r="S125" s="328"/>
      <c r="T125" s="328"/>
      <c r="U125" s="328"/>
      <c r="V125" s="328"/>
      <c r="W125" s="328"/>
      <c r="X125" s="328"/>
      <c r="Y125" s="329"/>
      <c r="Z125" s="325"/>
      <c r="AA125" s="326"/>
      <c r="AB125" s="326"/>
      <c r="AC125" s="327"/>
      <c r="AD125" s="476" t="s">
        <v>273</v>
      </c>
      <c r="AE125" s="477"/>
      <c r="AF125" s="477"/>
      <c r="AG125" s="477"/>
      <c r="AH125" s="478"/>
      <c r="AI125" s="592" t="s">
        <v>272</v>
      </c>
      <c r="AJ125" s="1526"/>
      <c r="AK125" s="1526"/>
      <c r="AL125" s="1526"/>
      <c r="AM125" s="1526"/>
      <c r="AN125" s="1526"/>
      <c r="AO125" s="1526"/>
      <c r="AP125" s="1526"/>
      <c r="AQ125" s="1526"/>
      <c r="AR125" s="1526"/>
      <c r="AS125" s="1526"/>
      <c r="AT125" s="1526"/>
      <c r="AU125" s="1527"/>
      <c r="AV125" s="285">
        <v>3</v>
      </c>
      <c r="AW125" s="286"/>
      <c r="AX125" s="286"/>
      <c r="AY125" s="1538"/>
    </row>
    <row r="126" spans="2:51" ht="24.75" customHeight="1">
      <c r="B126" s="554"/>
      <c r="C126" s="424"/>
      <c r="D126" s="424"/>
      <c r="E126" s="424"/>
      <c r="F126" s="424"/>
      <c r="G126" s="425"/>
      <c r="H126" s="307"/>
      <c r="I126" s="308"/>
      <c r="J126" s="308"/>
      <c r="K126" s="308"/>
      <c r="L126" s="309"/>
      <c r="M126" s="310"/>
      <c r="N126" s="311"/>
      <c r="O126" s="311"/>
      <c r="P126" s="311"/>
      <c r="Q126" s="311"/>
      <c r="R126" s="311"/>
      <c r="S126" s="311"/>
      <c r="T126" s="311"/>
      <c r="U126" s="311"/>
      <c r="V126" s="311"/>
      <c r="W126" s="311"/>
      <c r="X126" s="311"/>
      <c r="Y126" s="312"/>
      <c r="Z126" s="313"/>
      <c r="AA126" s="314"/>
      <c r="AB126" s="314"/>
      <c r="AC126" s="315"/>
      <c r="AD126" s="402" t="s">
        <v>277</v>
      </c>
      <c r="AE126" s="403"/>
      <c r="AF126" s="403"/>
      <c r="AG126" s="403"/>
      <c r="AH126" s="404"/>
      <c r="AI126" s="405" t="s">
        <v>289</v>
      </c>
      <c r="AJ126" s="1524"/>
      <c r="AK126" s="1524"/>
      <c r="AL126" s="1524"/>
      <c r="AM126" s="1524"/>
      <c r="AN126" s="1524"/>
      <c r="AO126" s="1524"/>
      <c r="AP126" s="1524"/>
      <c r="AQ126" s="1524"/>
      <c r="AR126" s="1524"/>
      <c r="AS126" s="1524"/>
      <c r="AT126" s="1524"/>
      <c r="AU126" s="1525"/>
      <c r="AV126" s="313">
        <v>2</v>
      </c>
      <c r="AW126" s="314"/>
      <c r="AX126" s="314"/>
      <c r="AY126" s="318"/>
    </row>
    <row r="127" spans="2:51" ht="24.75" customHeight="1">
      <c r="B127" s="554"/>
      <c r="C127" s="424"/>
      <c r="D127" s="424"/>
      <c r="E127" s="424"/>
      <c r="F127" s="424"/>
      <c r="G127" s="425"/>
      <c r="H127" s="307"/>
      <c r="I127" s="308"/>
      <c r="J127" s="308"/>
      <c r="K127" s="308"/>
      <c r="L127" s="309"/>
      <c r="M127" s="310"/>
      <c r="N127" s="311"/>
      <c r="O127" s="311"/>
      <c r="P127" s="311"/>
      <c r="Q127" s="311"/>
      <c r="R127" s="311"/>
      <c r="S127" s="311"/>
      <c r="T127" s="311"/>
      <c r="U127" s="311"/>
      <c r="V127" s="311"/>
      <c r="W127" s="311"/>
      <c r="X127" s="311"/>
      <c r="Y127" s="312"/>
      <c r="Z127" s="313"/>
      <c r="AA127" s="314"/>
      <c r="AB127" s="314"/>
      <c r="AC127" s="315"/>
      <c r="AD127" s="402" t="s">
        <v>275</v>
      </c>
      <c r="AE127" s="403"/>
      <c r="AF127" s="403"/>
      <c r="AG127" s="403"/>
      <c r="AH127" s="404"/>
      <c r="AI127" s="405" t="s">
        <v>274</v>
      </c>
      <c r="AJ127" s="1524"/>
      <c r="AK127" s="1524"/>
      <c r="AL127" s="1524"/>
      <c r="AM127" s="1524"/>
      <c r="AN127" s="1524"/>
      <c r="AO127" s="1524"/>
      <c r="AP127" s="1524"/>
      <c r="AQ127" s="1524"/>
      <c r="AR127" s="1524"/>
      <c r="AS127" s="1524"/>
      <c r="AT127" s="1524"/>
      <c r="AU127" s="1525"/>
      <c r="AV127" s="1469">
        <v>0.9</v>
      </c>
      <c r="AW127" s="1470"/>
      <c r="AX127" s="1470"/>
      <c r="AY127" s="1528"/>
    </row>
    <row r="128" spans="2:51" ht="24.75" customHeight="1">
      <c r="B128" s="554"/>
      <c r="C128" s="424"/>
      <c r="D128" s="424"/>
      <c r="E128" s="424"/>
      <c r="F128" s="424"/>
      <c r="G128" s="425"/>
      <c r="H128" s="307"/>
      <c r="I128" s="308"/>
      <c r="J128" s="308"/>
      <c r="K128" s="308"/>
      <c r="L128" s="309"/>
      <c r="M128" s="310"/>
      <c r="N128" s="311"/>
      <c r="O128" s="311"/>
      <c r="P128" s="311"/>
      <c r="Q128" s="311"/>
      <c r="R128" s="311"/>
      <c r="S128" s="311"/>
      <c r="T128" s="311"/>
      <c r="U128" s="311"/>
      <c r="V128" s="311"/>
      <c r="W128" s="311"/>
      <c r="X128" s="311"/>
      <c r="Y128" s="312"/>
      <c r="Z128" s="313"/>
      <c r="AA128" s="314"/>
      <c r="AB128" s="314"/>
      <c r="AC128" s="315"/>
      <c r="AD128" s="1535"/>
      <c r="AE128" s="1536"/>
      <c r="AF128" s="1536"/>
      <c r="AG128" s="1536"/>
      <c r="AH128" s="1537"/>
      <c r="AI128" s="310"/>
      <c r="AJ128" s="311"/>
      <c r="AK128" s="311"/>
      <c r="AL128" s="311"/>
      <c r="AM128" s="311"/>
      <c r="AN128" s="311"/>
      <c r="AO128" s="311"/>
      <c r="AP128" s="311"/>
      <c r="AQ128" s="311"/>
      <c r="AR128" s="311"/>
      <c r="AS128" s="311"/>
      <c r="AT128" s="311"/>
      <c r="AU128" s="312"/>
      <c r="AV128" s="313"/>
      <c r="AW128" s="314"/>
      <c r="AX128" s="314"/>
      <c r="AY128" s="318"/>
    </row>
    <row r="129" spans="2:51" ht="24.75" customHeight="1">
      <c r="B129" s="554"/>
      <c r="C129" s="424"/>
      <c r="D129" s="424"/>
      <c r="E129" s="424"/>
      <c r="F129" s="424"/>
      <c r="G129" s="425"/>
      <c r="H129" s="307"/>
      <c r="I129" s="308"/>
      <c r="J129" s="308"/>
      <c r="K129" s="308"/>
      <c r="L129" s="309"/>
      <c r="M129" s="310"/>
      <c r="N129" s="311"/>
      <c r="O129" s="311"/>
      <c r="P129" s="311"/>
      <c r="Q129" s="311"/>
      <c r="R129" s="311"/>
      <c r="S129" s="311"/>
      <c r="T129" s="311"/>
      <c r="U129" s="311"/>
      <c r="V129" s="311"/>
      <c r="W129" s="311"/>
      <c r="X129" s="311"/>
      <c r="Y129" s="312"/>
      <c r="Z129" s="313"/>
      <c r="AA129" s="314"/>
      <c r="AB129" s="314"/>
      <c r="AC129" s="314"/>
      <c r="AD129" s="307"/>
      <c r="AE129" s="308"/>
      <c r="AF129" s="308"/>
      <c r="AG129" s="308"/>
      <c r="AH129" s="309"/>
      <c r="AI129" s="310"/>
      <c r="AJ129" s="311"/>
      <c r="AK129" s="311"/>
      <c r="AL129" s="311"/>
      <c r="AM129" s="311"/>
      <c r="AN129" s="311"/>
      <c r="AO129" s="311"/>
      <c r="AP129" s="311"/>
      <c r="AQ129" s="311"/>
      <c r="AR129" s="311"/>
      <c r="AS129" s="311"/>
      <c r="AT129" s="311"/>
      <c r="AU129" s="312"/>
      <c r="AV129" s="313"/>
      <c r="AW129" s="314"/>
      <c r="AX129" s="314"/>
      <c r="AY129" s="318"/>
    </row>
    <row r="130" spans="2:51" ht="24.75" customHeight="1">
      <c r="B130" s="554"/>
      <c r="C130" s="424"/>
      <c r="D130" s="424"/>
      <c r="E130" s="424"/>
      <c r="F130" s="424"/>
      <c r="G130" s="425"/>
      <c r="H130" s="307"/>
      <c r="I130" s="308"/>
      <c r="J130" s="308"/>
      <c r="K130" s="308"/>
      <c r="L130" s="309"/>
      <c r="M130" s="310"/>
      <c r="N130" s="311"/>
      <c r="O130" s="311"/>
      <c r="P130" s="311"/>
      <c r="Q130" s="311"/>
      <c r="R130" s="311"/>
      <c r="S130" s="311"/>
      <c r="T130" s="311"/>
      <c r="U130" s="311"/>
      <c r="V130" s="311"/>
      <c r="W130" s="311"/>
      <c r="X130" s="311"/>
      <c r="Y130" s="312"/>
      <c r="Z130" s="313"/>
      <c r="AA130" s="314"/>
      <c r="AB130" s="314"/>
      <c r="AC130" s="314"/>
      <c r="AD130" s="307"/>
      <c r="AE130" s="308"/>
      <c r="AF130" s="308"/>
      <c r="AG130" s="308"/>
      <c r="AH130" s="309"/>
      <c r="AI130" s="310"/>
      <c r="AJ130" s="311"/>
      <c r="AK130" s="311"/>
      <c r="AL130" s="311"/>
      <c r="AM130" s="311"/>
      <c r="AN130" s="311"/>
      <c r="AO130" s="311"/>
      <c r="AP130" s="311"/>
      <c r="AQ130" s="311"/>
      <c r="AR130" s="311"/>
      <c r="AS130" s="311"/>
      <c r="AT130" s="311"/>
      <c r="AU130" s="312"/>
      <c r="AV130" s="313"/>
      <c r="AW130" s="314"/>
      <c r="AX130" s="314"/>
      <c r="AY130" s="318"/>
    </row>
    <row r="131" spans="2:51" ht="24.75" customHeight="1">
      <c r="B131" s="554"/>
      <c r="C131" s="424"/>
      <c r="D131" s="424"/>
      <c r="E131" s="424"/>
      <c r="F131" s="424"/>
      <c r="G131" s="425"/>
      <c r="H131" s="307"/>
      <c r="I131" s="308"/>
      <c r="J131" s="308"/>
      <c r="K131" s="308"/>
      <c r="L131" s="309"/>
      <c r="M131" s="310"/>
      <c r="N131" s="311"/>
      <c r="O131" s="311"/>
      <c r="P131" s="311"/>
      <c r="Q131" s="311"/>
      <c r="R131" s="311"/>
      <c r="S131" s="311"/>
      <c r="T131" s="311"/>
      <c r="U131" s="311"/>
      <c r="V131" s="311"/>
      <c r="W131" s="311"/>
      <c r="X131" s="311"/>
      <c r="Y131" s="312"/>
      <c r="Z131" s="313"/>
      <c r="AA131" s="314"/>
      <c r="AB131" s="314"/>
      <c r="AC131" s="314"/>
      <c r="AD131" s="307"/>
      <c r="AE131" s="308"/>
      <c r="AF131" s="308"/>
      <c r="AG131" s="308"/>
      <c r="AH131" s="309"/>
      <c r="AI131" s="310"/>
      <c r="AJ131" s="311"/>
      <c r="AK131" s="311"/>
      <c r="AL131" s="311"/>
      <c r="AM131" s="311"/>
      <c r="AN131" s="311"/>
      <c r="AO131" s="311"/>
      <c r="AP131" s="311"/>
      <c r="AQ131" s="311"/>
      <c r="AR131" s="311"/>
      <c r="AS131" s="311"/>
      <c r="AT131" s="311"/>
      <c r="AU131" s="312"/>
      <c r="AV131" s="313"/>
      <c r="AW131" s="314"/>
      <c r="AX131" s="314"/>
      <c r="AY131" s="318"/>
    </row>
    <row r="132" spans="2:51" ht="24.75" customHeight="1">
      <c r="B132" s="554"/>
      <c r="C132" s="424"/>
      <c r="D132" s="424"/>
      <c r="E132" s="424"/>
      <c r="F132" s="424"/>
      <c r="G132" s="425"/>
      <c r="H132" s="295"/>
      <c r="I132" s="296"/>
      <c r="J132" s="296"/>
      <c r="K132" s="296"/>
      <c r="L132" s="297"/>
      <c r="M132" s="298"/>
      <c r="N132" s="299"/>
      <c r="O132" s="299"/>
      <c r="P132" s="299"/>
      <c r="Q132" s="299"/>
      <c r="R132" s="299"/>
      <c r="S132" s="299"/>
      <c r="T132" s="299"/>
      <c r="U132" s="299"/>
      <c r="V132" s="299"/>
      <c r="W132" s="299"/>
      <c r="X132" s="299"/>
      <c r="Y132" s="300"/>
      <c r="Z132" s="301"/>
      <c r="AA132" s="302"/>
      <c r="AB132" s="302"/>
      <c r="AC132" s="302"/>
      <c r="AD132" s="295"/>
      <c r="AE132" s="296"/>
      <c r="AF132" s="296"/>
      <c r="AG132" s="296"/>
      <c r="AH132" s="297"/>
      <c r="AI132" s="298"/>
      <c r="AJ132" s="299"/>
      <c r="AK132" s="299"/>
      <c r="AL132" s="299"/>
      <c r="AM132" s="299"/>
      <c r="AN132" s="299"/>
      <c r="AO132" s="299"/>
      <c r="AP132" s="299"/>
      <c r="AQ132" s="299"/>
      <c r="AR132" s="299"/>
      <c r="AS132" s="299"/>
      <c r="AT132" s="299"/>
      <c r="AU132" s="300"/>
      <c r="AV132" s="301"/>
      <c r="AW132" s="302"/>
      <c r="AX132" s="302"/>
      <c r="AY132" s="306"/>
    </row>
    <row r="133" spans="2:51" ht="24.75" customHeight="1">
      <c r="B133" s="554"/>
      <c r="C133" s="424"/>
      <c r="D133" s="424"/>
      <c r="E133" s="424"/>
      <c r="F133" s="424"/>
      <c r="G133" s="425"/>
      <c r="H133" s="348" t="s">
        <v>26</v>
      </c>
      <c r="I133" s="349"/>
      <c r="J133" s="349"/>
      <c r="K133" s="349"/>
      <c r="L133" s="349"/>
      <c r="M133" s="350"/>
      <c r="N133" s="351"/>
      <c r="O133" s="351"/>
      <c r="P133" s="351"/>
      <c r="Q133" s="351"/>
      <c r="R133" s="351"/>
      <c r="S133" s="351"/>
      <c r="T133" s="351"/>
      <c r="U133" s="351"/>
      <c r="V133" s="351"/>
      <c r="W133" s="351"/>
      <c r="X133" s="351"/>
      <c r="Y133" s="352"/>
      <c r="Z133" s="353">
        <f>SUM(Z125:AC132)</f>
        <v>0</v>
      </c>
      <c r="AA133" s="354"/>
      <c r="AB133" s="354"/>
      <c r="AC133" s="355"/>
      <c r="AD133" s="348" t="s">
        <v>26</v>
      </c>
      <c r="AE133" s="349"/>
      <c r="AF133" s="349"/>
      <c r="AG133" s="349"/>
      <c r="AH133" s="349"/>
      <c r="AI133" s="350"/>
      <c r="AJ133" s="351"/>
      <c r="AK133" s="351"/>
      <c r="AL133" s="351"/>
      <c r="AM133" s="351"/>
      <c r="AN133" s="351"/>
      <c r="AO133" s="351"/>
      <c r="AP133" s="351"/>
      <c r="AQ133" s="351"/>
      <c r="AR133" s="351"/>
      <c r="AS133" s="351"/>
      <c r="AT133" s="351"/>
      <c r="AU133" s="352"/>
      <c r="AV133" s="353">
        <f>SUM(AV125:AY132)</f>
        <v>5.9</v>
      </c>
      <c r="AW133" s="354"/>
      <c r="AX133" s="354"/>
      <c r="AY133" s="358"/>
    </row>
    <row r="134" spans="2:51" ht="24.75" customHeight="1">
      <c r="B134" s="554"/>
      <c r="C134" s="424"/>
      <c r="D134" s="424"/>
      <c r="E134" s="424"/>
      <c r="F134" s="424"/>
      <c r="G134" s="425"/>
      <c r="H134" s="331" t="s">
        <v>288</v>
      </c>
      <c r="I134" s="332"/>
      <c r="J134" s="332"/>
      <c r="K134" s="332"/>
      <c r="L134" s="332"/>
      <c r="M134" s="332"/>
      <c r="N134" s="332"/>
      <c r="O134" s="332"/>
      <c r="P134" s="332"/>
      <c r="Q134" s="332"/>
      <c r="R134" s="332"/>
      <c r="S134" s="332"/>
      <c r="T134" s="332"/>
      <c r="U134" s="332"/>
      <c r="V134" s="332"/>
      <c r="W134" s="332"/>
      <c r="X134" s="332"/>
      <c r="Y134" s="332"/>
      <c r="Z134" s="332"/>
      <c r="AA134" s="332"/>
      <c r="AB134" s="332"/>
      <c r="AC134" s="333"/>
      <c r="AD134" s="331" t="s">
        <v>287</v>
      </c>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596"/>
    </row>
    <row r="135" spans="2:51" ht="24.75" customHeight="1">
      <c r="B135" s="554"/>
      <c r="C135" s="424"/>
      <c r="D135" s="424"/>
      <c r="E135" s="424"/>
      <c r="F135" s="424"/>
      <c r="G135" s="425"/>
      <c r="H135" s="336" t="s">
        <v>29</v>
      </c>
      <c r="I135" s="337"/>
      <c r="J135" s="337"/>
      <c r="K135" s="337"/>
      <c r="L135" s="337"/>
      <c r="M135" s="338" t="s">
        <v>28</v>
      </c>
      <c r="N135" s="339"/>
      <c r="O135" s="339"/>
      <c r="P135" s="339"/>
      <c r="Q135" s="339"/>
      <c r="R135" s="339"/>
      <c r="S135" s="339"/>
      <c r="T135" s="339"/>
      <c r="U135" s="339"/>
      <c r="V135" s="339"/>
      <c r="W135" s="339"/>
      <c r="X135" s="339"/>
      <c r="Y135" s="340"/>
      <c r="Z135" s="341" t="s">
        <v>27</v>
      </c>
      <c r="AA135" s="342"/>
      <c r="AB135" s="342"/>
      <c r="AC135" s="343"/>
      <c r="AD135" s="336" t="s">
        <v>29</v>
      </c>
      <c r="AE135" s="337"/>
      <c r="AF135" s="337"/>
      <c r="AG135" s="337"/>
      <c r="AH135" s="337"/>
      <c r="AI135" s="338" t="s">
        <v>28</v>
      </c>
      <c r="AJ135" s="339"/>
      <c r="AK135" s="339"/>
      <c r="AL135" s="339"/>
      <c r="AM135" s="339"/>
      <c r="AN135" s="339"/>
      <c r="AO135" s="339"/>
      <c r="AP135" s="339"/>
      <c r="AQ135" s="339"/>
      <c r="AR135" s="339"/>
      <c r="AS135" s="339"/>
      <c r="AT135" s="339"/>
      <c r="AU135" s="340"/>
      <c r="AV135" s="341" t="s">
        <v>27</v>
      </c>
      <c r="AW135" s="342"/>
      <c r="AX135" s="342"/>
      <c r="AY135" s="347"/>
    </row>
    <row r="136" spans="2:51" ht="24.75" customHeight="1">
      <c r="B136" s="554"/>
      <c r="C136" s="424"/>
      <c r="D136" s="424"/>
      <c r="E136" s="424"/>
      <c r="F136" s="424"/>
      <c r="G136" s="425"/>
      <c r="H136" s="1431" t="s">
        <v>121</v>
      </c>
      <c r="I136" s="1432"/>
      <c r="J136" s="1432"/>
      <c r="K136" s="1432"/>
      <c r="L136" s="1433"/>
      <c r="M136" s="1437" t="s">
        <v>286</v>
      </c>
      <c r="N136" s="1438"/>
      <c r="O136" s="1438"/>
      <c r="P136" s="1438"/>
      <c r="Q136" s="1438"/>
      <c r="R136" s="1438"/>
      <c r="S136" s="1438"/>
      <c r="T136" s="1438"/>
      <c r="U136" s="1438"/>
      <c r="V136" s="1438"/>
      <c r="W136" s="1438"/>
      <c r="X136" s="1438"/>
      <c r="Y136" s="1439"/>
      <c r="Z136" s="325">
        <v>6</v>
      </c>
      <c r="AA136" s="326"/>
      <c r="AB136" s="326"/>
      <c r="AC136" s="327"/>
      <c r="AD136" s="319"/>
      <c r="AE136" s="320"/>
      <c r="AF136" s="320"/>
      <c r="AG136" s="320"/>
      <c r="AH136" s="321"/>
      <c r="AI136" s="310"/>
      <c r="AJ136" s="311"/>
      <c r="AK136" s="311"/>
      <c r="AL136" s="311"/>
      <c r="AM136" s="311"/>
      <c r="AN136" s="311"/>
      <c r="AO136" s="311"/>
      <c r="AP136" s="311"/>
      <c r="AQ136" s="311"/>
      <c r="AR136" s="311"/>
      <c r="AS136" s="311"/>
      <c r="AT136" s="311"/>
      <c r="AU136" s="312"/>
      <c r="AV136" s="1469"/>
      <c r="AW136" s="1470"/>
      <c r="AX136" s="1470"/>
      <c r="AY136" s="1528"/>
    </row>
    <row r="137" spans="2:51" ht="24.75" customHeight="1">
      <c r="B137" s="554"/>
      <c r="C137" s="424"/>
      <c r="D137" s="424"/>
      <c r="E137" s="424"/>
      <c r="F137" s="424"/>
      <c r="G137" s="425"/>
      <c r="H137" s="359" t="s">
        <v>83</v>
      </c>
      <c r="I137" s="1435"/>
      <c r="J137" s="1435"/>
      <c r="K137" s="1435"/>
      <c r="L137" s="1436"/>
      <c r="M137" s="310" t="s">
        <v>83</v>
      </c>
      <c r="N137" s="316"/>
      <c r="O137" s="316"/>
      <c r="P137" s="316"/>
      <c r="Q137" s="316"/>
      <c r="R137" s="316"/>
      <c r="S137" s="316"/>
      <c r="T137" s="316"/>
      <c r="U137" s="316"/>
      <c r="V137" s="316"/>
      <c r="W137" s="316"/>
      <c r="X137" s="316"/>
      <c r="Y137" s="317"/>
      <c r="Z137" s="1469">
        <v>0.7</v>
      </c>
      <c r="AA137" s="1470"/>
      <c r="AB137" s="1470"/>
      <c r="AC137" s="1471"/>
      <c r="AD137" s="307"/>
      <c r="AE137" s="308"/>
      <c r="AF137" s="308"/>
      <c r="AG137" s="308"/>
      <c r="AH137" s="309"/>
      <c r="AI137" s="310"/>
      <c r="AJ137" s="311"/>
      <c r="AK137" s="311"/>
      <c r="AL137" s="311"/>
      <c r="AM137" s="311"/>
      <c r="AN137" s="311"/>
      <c r="AO137" s="311"/>
      <c r="AP137" s="311"/>
      <c r="AQ137" s="311"/>
      <c r="AR137" s="311"/>
      <c r="AS137" s="311"/>
      <c r="AT137" s="311"/>
      <c r="AU137" s="312"/>
      <c r="AV137" s="313"/>
      <c r="AW137" s="314"/>
      <c r="AX137" s="314"/>
      <c r="AY137" s="318"/>
    </row>
    <row r="138" spans="2:51" ht="24.75" customHeight="1">
      <c r="B138" s="554"/>
      <c r="C138" s="424"/>
      <c r="D138" s="424"/>
      <c r="E138" s="424"/>
      <c r="F138" s="424"/>
      <c r="G138" s="425"/>
      <c r="H138" s="1434" t="s">
        <v>285</v>
      </c>
      <c r="I138" s="1435"/>
      <c r="J138" s="1435"/>
      <c r="K138" s="1435"/>
      <c r="L138" s="1436"/>
      <c r="M138" s="310" t="s">
        <v>285</v>
      </c>
      <c r="N138" s="316"/>
      <c r="O138" s="316"/>
      <c r="P138" s="316"/>
      <c r="Q138" s="316"/>
      <c r="R138" s="316"/>
      <c r="S138" s="316"/>
      <c r="T138" s="316"/>
      <c r="U138" s="316"/>
      <c r="V138" s="316"/>
      <c r="W138" s="316"/>
      <c r="X138" s="316"/>
      <c r="Y138" s="317"/>
      <c r="Z138" s="1469">
        <v>0.6</v>
      </c>
      <c r="AA138" s="1470"/>
      <c r="AB138" s="1470"/>
      <c r="AC138" s="1471"/>
      <c r="AD138" s="307"/>
      <c r="AE138" s="308"/>
      <c r="AF138" s="308"/>
      <c r="AG138" s="308"/>
      <c r="AH138" s="309"/>
      <c r="AI138" s="310"/>
      <c r="AJ138" s="311"/>
      <c r="AK138" s="311"/>
      <c r="AL138" s="311"/>
      <c r="AM138" s="311"/>
      <c r="AN138" s="311"/>
      <c r="AO138" s="311"/>
      <c r="AP138" s="311"/>
      <c r="AQ138" s="311"/>
      <c r="AR138" s="311"/>
      <c r="AS138" s="311"/>
      <c r="AT138" s="311"/>
      <c r="AU138" s="312"/>
      <c r="AV138" s="313"/>
      <c r="AW138" s="314"/>
      <c r="AX138" s="314"/>
      <c r="AY138" s="318"/>
    </row>
    <row r="139" spans="2:51" ht="24.75" customHeight="1">
      <c r="B139" s="554"/>
      <c r="C139" s="424"/>
      <c r="D139" s="424"/>
      <c r="E139" s="424"/>
      <c r="F139" s="424"/>
      <c r="G139" s="425"/>
      <c r="H139" s="1248" t="s">
        <v>284</v>
      </c>
      <c r="I139" s="1249"/>
      <c r="J139" s="1249"/>
      <c r="K139" s="1249"/>
      <c r="L139" s="1250"/>
      <c r="M139" s="405" t="s">
        <v>283</v>
      </c>
      <c r="N139" s="406"/>
      <c r="O139" s="406"/>
      <c r="P139" s="406"/>
      <c r="Q139" s="406"/>
      <c r="R139" s="406"/>
      <c r="S139" s="406"/>
      <c r="T139" s="406"/>
      <c r="U139" s="406"/>
      <c r="V139" s="406"/>
      <c r="W139" s="406"/>
      <c r="X139" s="406"/>
      <c r="Y139" s="407"/>
      <c r="Z139" s="1469">
        <v>0.4</v>
      </c>
      <c r="AA139" s="1470"/>
      <c r="AB139" s="1470"/>
      <c r="AC139" s="1471"/>
      <c r="AD139" s="307"/>
      <c r="AE139" s="308"/>
      <c r="AF139" s="308"/>
      <c r="AG139" s="308"/>
      <c r="AH139" s="309"/>
      <c r="AI139" s="310"/>
      <c r="AJ139" s="311"/>
      <c r="AK139" s="311"/>
      <c r="AL139" s="311"/>
      <c r="AM139" s="311"/>
      <c r="AN139" s="311"/>
      <c r="AO139" s="311"/>
      <c r="AP139" s="311"/>
      <c r="AQ139" s="311"/>
      <c r="AR139" s="311"/>
      <c r="AS139" s="311"/>
      <c r="AT139" s="311"/>
      <c r="AU139" s="312"/>
      <c r="AV139" s="313"/>
      <c r="AW139" s="314"/>
      <c r="AX139" s="314"/>
      <c r="AY139" s="318"/>
    </row>
    <row r="140" spans="2:51" ht="24.75" customHeight="1">
      <c r="B140" s="554"/>
      <c r="C140" s="424"/>
      <c r="D140" s="424"/>
      <c r="E140" s="424"/>
      <c r="F140" s="424"/>
      <c r="G140" s="425"/>
      <c r="H140" s="307" t="s">
        <v>282</v>
      </c>
      <c r="I140" s="308"/>
      <c r="J140" s="308"/>
      <c r="K140" s="308"/>
      <c r="L140" s="309"/>
      <c r="M140" s="310" t="s">
        <v>281</v>
      </c>
      <c r="N140" s="311"/>
      <c r="O140" s="311"/>
      <c r="P140" s="311"/>
      <c r="Q140" s="311"/>
      <c r="R140" s="311"/>
      <c r="S140" s="311"/>
      <c r="T140" s="311"/>
      <c r="U140" s="311"/>
      <c r="V140" s="311"/>
      <c r="W140" s="311"/>
      <c r="X140" s="311"/>
      <c r="Y140" s="312"/>
      <c r="Z140" s="1469">
        <v>0.1</v>
      </c>
      <c r="AA140" s="1470"/>
      <c r="AB140" s="1470"/>
      <c r="AC140" s="1471"/>
      <c r="AD140" s="307"/>
      <c r="AE140" s="308"/>
      <c r="AF140" s="308"/>
      <c r="AG140" s="308"/>
      <c r="AH140" s="309"/>
      <c r="AI140" s="310"/>
      <c r="AJ140" s="311"/>
      <c r="AK140" s="311"/>
      <c r="AL140" s="311"/>
      <c r="AM140" s="311"/>
      <c r="AN140" s="311"/>
      <c r="AO140" s="311"/>
      <c r="AP140" s="311"/>
      <c r="AQ140" s="311"/>
      <c r="AR140" s="311"/>
      <c r="AS140" s="311"/>
      <c r="AT140" s="311"/>
      <c r="AU140" s="312"/>
      <c r="AV140" s="313"/>
      <c r="AW140" s="314"/>
      <c r="AX140" s="314"/>
      <c r="AY140" s="318"/>
    </row>
    <row r="141" spans="2:51" ht="24.75" customHeight="1">
      <c r="B141" s="554"/>
      <c r="C141" s="424"/>
      <c r="D141" s="424"/>
      <c r="E141" s="424"/>
      <c r="F141" s="424"/>
      <c r="G141" s="425"/>
      <c r="H141" s="1529" t="s">
        <v>280</v>
      </c>
      <c r="I141" s="1530"/>
      <c r="J141" s="1530"/>
      <c r="K141" s="1530"/>
      <c r="L141" s="1531"/>
      <c r="M141" s="1532" t="s">
        <v>279</v>
      </c>
      <c r="N141" s="1533"/>
      <c r="O141" s="1533"/>
      <c r="P141" s="1533"/>
      <c r="Q141" s="1533"/>
      <c r="R141" s="1533"/>
      <c r="S141" s="1533"/>
      <c r="T141" s="1533"/>
      <c r="U141" s="1533"/>
      <c r="V141" s="1533"/>
      <c r="W141" s="1533"/>
      <c r="X141" s="1533"/>
      <c r="Y141" s="1534"/>
      <c r="Z141" s="1469">
        <v>0.1</v>
      </c>
      <c r="AA141" s="1470"/>
      <c r="AB141" s="1470"/>
      <c r="AC141" s="1471"/>
      <c r="AD141" s="307"/>
      <c r="AE141" s="308"/>
      <c r="AF141" s="308"/>
      <c r="AG141" s="308"/>
      <c r="AH141" s="309"/>
      <c r="AI141" s="310"/>
      <c r="AJ141" s="311"/>
      <c r="AK141" s="311"/>
      <c r="AL141" s="311"/>
      <c r="AM141" s="311"/>
      <c r="AN141" s="311"/>
      <c r="AO141" s="311"/>
      <c r="AP141" s="311"/>
      <c r="AQ141" s="311"/>
      <c r="AR141" s="311"/>
      <c r="AS141" s="311"/>
      <c r="AT141" s="311"/>
      <c r="AU141" s="312"/>
      <c r="AV141" s="313"/>
      <c r="AW141" s="314"/>
      <c r="AX141" s="314"/>
      <c r="AY141" s="318"/>
    </row>
    <row r="142" spans="2:51" ht="24.75" customHeight="1">
      <c r="B142" s="554"/>
      <c r="C142" s="424"/>
      <c r="D142" s="424"/>
      <c r="E142" s="424"/>
      <c r="F142" s="424"/>
      <c r="G142" s="425"/>
      <c r="H142" s="307"/>
      <c r="I142" s="308"/>
      <c r="J142" s="308"/>
      <c r="K142" s="308"/>
      <c r="L142" s="309"/>
      <c r="M142" s="310"/>
      <c r="N142" s="311"/>
      <c r="O142" s="311"/>
      <c r="P142" s="311"/>
      <c r="Q142" s="311"/>
      <c r="R142" s="311"/>
      <c r="S142" s="311"/>
      <c r="T142" s="311"/>
      <c r="U142" s="311"/>
      <c r="V142" s="311"/>
      <c r="W142" s="311"/>
      <c r="X142" s="311"/>
      <c r="Y142" s="312"/>
      <c r="Z142" s="313"/>
      <c r="AA142" s="314"/>
      <c r="AB142" s="314"/>
      <c r="AC142" s="314"/>
      <c r="AD142" s="307"/>
      <c r="AE142" s="308"/>
      <c r="AF142" s="308"/>
      <c r="AG142" s="308"/>
      <c r="AH142" s="309"/>
      <c r="AI142" s="310"/>
      <c r="AJ142" s="311"/>
      <c r="AK142" s="311"/>
      <c r="AL142" s="311"/>
      <c r="AM142" s="311"/>
      <c r="AN142" s="311"/>
      <c r="AO142" s="311"/>
      <c r="AP142" s="311"/>
      <c r="AQ142" s="311"/>
      <c r="AR142" s="311"/>
      <c r="AS142" s="311"/>
      <c r="AT142" s="311"/>
      <c r="AU142" s="312"/>
      <c r="AV142" s="313"/>
      <c r="AW142" s="314"/>
      <c r="AX142" s="314"/>
      <c r="AY142" s="318"/>
    </row>
    <row r="143" spans="2:51" ht="24.75" customHeight="1">
      <c r="B143" s="554"/>
      <c r="C143" s="424"/>
      <c r="D143" s="424"/>
      <c r="E143" s="424"/>
      <c r="F143" s="424"/>
      <c r="G143" s="425"/>
      <c r="H143" s="295"/>
      <c r="I143" s="296"/>
      <c r="J143" s="296"/>
      <c r="K143" s="296"/>
      <c r="L143" s="297"/>
      <c r="M143" s="298"/>
      <c r="N143" s="299"/>
      <c r="O143" s="299"/>
      <c r="P143" s="299"/>
      <c r="Q143" s="299"/>
      <c r="R143" s="299"/>
      <c r="S143" s="299"/>
      <c r="T143" s="299"/>
      <c r="U143" s="299"/>
      <c r="V143" s="299"/>
      <c r="W143" s="299"/>
      <c r="X143" s="299"/>
      <c r="Y143" s="300"/>
      <c r="Z143" s="301"/>
      <c r="AA143" s="302"/>
      <c r="AB143" s="302"/>
      <c r="AC143" s="302"/>
      <c r="AD143" s="295"/>
      <c r="AE143" s="296"/>
      <c r="AF143" s="296"/>
      <c r="AG143" s="296"/>
      <c r="AH143" s="297"/>
      <c r="AI143" s="298"/>
      <c r="AJ143" s="299"/>
      <c r="AK143" s="299"/>
      <c r="AL143" s="299"/>
      <c r="AM143" s="299"/>
      <c r="AN143" s="299"/>
      <c r="AO143" s="299"/>
      <c r="AP143" s="299"/>
      <c r="AQ143" s="299"/>
      <c r="AR143" s="299"/>
      <c r="AS143" s="299"/>
      <c r="AT143" s="299"/>
      <c r="AU143" s="300"/>
      <c r="AV143" s="301"/>
      <c r="AW143" s="302"/>
      <c r="AX143" s="302"/>
      <c r="AY143" s="306"/>
    </row>
    <row r="144" spans="2:51" ht="24.75" customHeight="1">
      <c r="B144" s="554"/>
      <c r="C144" s="424"/>
      <c r="D144" s="424"/>
      <c r="E144" s="424"/>
      <c r="F144" s="424"/>
      <c r="G144" s="425"/>
      <c r="H144" s="348" t="s">
        <v>26</v>
      </c>
      <c r="I144" s="349"/>
      <c r="J144" s="349"/>
      <c r="K144" s="349"/>
      <c r="L144" s="349"/>
      <c r="M144" s="350"/>
      <c r="N144" s="351"/>
      <c r="O144" s="351"/>
      <c r="P144" s="351"/>
      <c r="Q144" s="351"/>
      <c r="R144" s="351"/>
      <c r="S144" s="351"/>
      <c r="T144" s="351"/>
      <c r="U144" s="351"/>
      <c r="V144" s="351"/>
      <c r="W144" s="351"/>
      <c r="X144" s="351"/>
      <c r="Y144" s="352"/>
      <c r="Z144" s="353">
        <f>SUM(Z136:AC143)</f>
        <v>7.8999999999999995</v>
      </c>
      <c r="AA144" s="354"/>
      <c r="AB144" s="354"/>
      <c r="AC144" s="355"/>
      <c r="AD144" s="348" t="s">
        <v>26</v>
      </c>
      <c r="AE144" s="349"/>
      <c r="AF144" s="349"/>
      <c r="AG144" s="349"/>
      <c r="AH144" s="349"/>
      <c r="AI144" s="350"/>
      <c r="AJ144" s="351"/>
      <c r="AK144" s="351"/>
      <c r="AL144" s="351"/>
      <c r="AM144" s="351"/>
      <c r="AN144" s="351"/>
      <c r="AO144" s="351"/>
      <c r="AP144" s="351"/>
      <c r="AQ144" s="351"/>
      <c r="AR144" s="351"/>
      <c r="AS144" s="351"/>
      <c r="AT144" s="351"/>
      <c r="AU144" s="352"/>
      <c r="AV144" s="353">
        <f>SUM(AV136:AY143)</f>
        <v>0</v>
      </c>
      <c r="AW144" s="354"/>
      <c r="AX144" s="354"/>
      <c r="AY144" s="358"/>
    </row>
    <row r="145" spans="2:51" ht="24.75" customHeight="1">
      <c r="B145" s="554"/>
      <c r="C145" s="424"/>
      <c r="D145" s="424"/>
      <c r="E145" s="424"/>
      <c r="F145" s="424"/>
      <c r="G145" s="425"/>
      <c r="H145" s="331" t="s">
        <v>251</v>
      </c>
      <c r="I145" s="332"/>
      <c r="J145" s="332"/>
      <c r="K145" s="332"/>
      <c r="L145" s="332"/>
      <c r="M145" s="332"/>
      <c r="N145" s="332"/>
      <c r="O145" s="332"/>
      <c r="P145" s="332"/>
      <c r="Q145" s="332"/>
      <c r="R145" s="332"/>
      <c r="S145" s="332"/>
      <c r="T145" s="332"/>
      <c r="U145" s="332"/>
      <c r="V145" s="332"/>
      <c r="W145" s="332"/>
      <c r="X145" s="332"/>
      <c r="Y145" s="332"/>
      <c r="Z145" s="332"/>
      <c r="AA145" s="332"/>
      <c r="AB145" s="332"/>
      <c r="AC145" s="333"/>
      <c r="AD145" s="331" t="s">
        <v>278</v>
      </c>
      <c r="AE145" s="332"/>
      <c r="AF145" s="332"/>
      <c r="AG145" s="332"/>
      <c r="AH145" s="332"/>
      <c r="AI145" s="332"/>
      <c r="AJ145" s="332"/>
      <c r="AK145" s="332"/>
      <c r="AL145" s="332"/>
      <c r="AM145" s="332"/>
      <c r="AN145" s="332"/>
      <c r="AO145" s="332"/>
      <c r="AP145" s="332"/>
      <c r="AQ145" s="332"/>
      <c r="AR145" s="332"/>
      <c r="AS145" s="332"/>
      <c r="AT145" s="332"/>
      <c r="AU145" s="332"/>
      <c r="AV145" s="332"/>
      <c r="AW145" s="332"/>
      <c r="AX145" s="332"/>
      <c r="AY145" s="596"/>
    </row>
    <row r="146" spans="2:51" ht="24.75" customHeight="1">
      <c r="B146" s="554"/>
      <c r="C146" s="424"/>
      <c r="D146" s="424"/>
      <c r="E146" s="424"/>
      <c r="F146" s="424"/>
      <c r="G146" s="425"/>
      <c r="H146" s="336" t="s">
        <v>29</v>
      </c>
      <c r="I146" s="337"/>
      <c r="J146" s="337"/>
      <c r="K146" s="337"/>
      <c r="L146" s="337"/>
      <c r="M146" s="338" t="s">
        <v>28</v>
      </c>
      <c r="N146" s="339"/>
      <c r="O146" s="339"/>
      <c r="P146" s="339"/>
      <c r="Q146" s="339"/>
      <c r="R146" s="339"/>
      <c r="S146" s="339"/>
      <c r="T146" s="339"/>
      <c r="U146" s="339"/>
      <c r="V146" s="339"/>
      <c r="W146" s="339"/>
      <c r="X146" s="339"/>
      <c r="Y146" s="340"/>
      <c r="Z146" s="341" t="s">
        <v>27</v>
      </c>
      <c r="AA146" s="342"/>
      <c r="AB146" s="342"/>
      <c r="AC146" s="343"/>
      <c r="AD146" s="336" t="s">
        <v>29</v>
      </c>
      <c r="AE146" s="337"/>
      <c r="AF146" s="337"/>
      <c r="AG146" s="337"/>
      <c r="AH146" s="337"/>
      <c r="AI146" s="338" t="s">
        <v>28</v>
      </c>
      <c r="AJ146" s="339"/>
      <c r="AK146" s="339"/>
      <c r="AL146" s="339"/>
      <c r="AM146" s="339"/>
      <c r="AN146" s="339"/>
      <c r="AO146" s="339"/>
      <c r="AP146" s="339"/>
      <c r="AQ146" s="339"/>
      <c r="AR146" s="339"/>
      <c r="AS146" s="339"/>
      <c r="AT146" s="339"/>
      <c r="AU146" s="340"/>
      <c r="AV146" s="341" t="s">
        <v>27</v>
      </c>
      <c r="AW146" s="342"/>
      <c r="AX146" s="342"/>
      <c r="AY146" s="347"/>
    </row>
    <row r="147" spans="2:51" ht="24.75" customHeight="1">
      <c r="B147" s="554"/>
      <c r="C147" s="424"/>
      <c r="D147" s="424"/>
      <c r="E147" s="424"/>
      <c r="F147" s="424"/>
      <c r="G147" s="425"/>
      <c r="H147" s="476" t="s">
        <v>277</v>
      </c>
      <c r="I147" s="477"/>
      <c r="J147" s="477"/>
      <c r="K147" s="477"/>
      <c r="L147" s="478"/>
      <c r="M147" s="592" t="s">
        <v>276</v>
      </c>
      <c r="N147" s="1526"/>
      <c r="O147" s="1526"/>
      <c r="P147" s="1526"/>
      <c r="Q147" s="1526"/>
      <c r="R147" s="1526"/>
      <c r="S147" s="1526"/>
      <c r="T147" s="1526"/>
      <c r="U147" s="1526"/>
      <c r="V147" s="1526"/>
      <c r="W147" s="1526"/>
      <c r="X147" s="1526"/>
      <c r="Y147" s="1527"/>
      <c r="Z147" s="325">
        <v>2</v>
      </c>
      <c r="AA147" s="326"/>
      <c r="AB147" s="326"/>
      <c r="AC147" s="1314"/>
      <c r="AD147" s="319"/>
      <c r="AE147" s="320"/>
      <c r="AF147" s="320"/>
      <c r="AG147" s="320"/>
      <c r="AH147" s="321"/>
      <c r="AI147" s="310"/>
      <c r="AJ147" s="311"/>
      <c r="AK147" s="311"/>
      <c r="AL147" s="311"/>
      <c r="AM147" s="311"/>
      <c r="AN147" s="311"/>
      <c r="AO147" s="311"/>
      <c r="AP147" s="311"/>
      <c r="AQ147" s="311"/>
      <c r="AR147" s="311"/>
      <c r="AS147" s="311"/>
      <c r="AT147" s="311"/>
      <c r="AU147" s="312"/>
      <c r="AV147" s="1469"/>
      <c r="AW147" s="1470"/>
      <c r="AX147" s="1470"/>
      <c r="AY147" s="1528"/>
    </row>
    <row r="148" spans="2:51" ht="24.75" customHeight="1">
      <c r="B148" s="554"/>
      <c r="C148" s="424"/>
      <c r="D148" s="424"/>
      <c r="E148" s="424"/>
      <c r="F148" s="424"/>
      <c r="G148" s="425"/>
      <c r="H148" s="402" t="s">
        <v>275</v>
      </c>
      <c r="I148" s="403"/>
      <c r="J148" s="403"/>
      <c r="K148" s="403"/>
      <c r="L148" s="404"/>
      <c r="M148" s="405" t="s">
        <v>274</v>
      </c>
      <c r="N148" s="1524"/>
      <c r="O148" s="1524"/>
      <c r="P148" s="1524"/>
      <c r="Q148" s="1524"/>
      <c r="R148" s="1524"/>
      <c r="S148" s="1524"/>
      <c r="T148" s="1524"/>
      <c r="U148" s="1524"/>
      <c r="V148" s="1524"/>
      <c r="W148" s="1524"/>
      <c r="X148" s="1524"/>
      <c r="Y148" s="1525"/>
      <c r="Z148" s="313">
        <v>2</v>
      </c>
      <c r="AA148" s="314"/>
      <c r="AB148" s="314"/>
      <c r="AC148" s="318"/>
      <c r="AD148" s="307"/>
      <c r="AE148" s="308"/>
      <c r="AF148" s="308"/>
      <c r="AG148" s="308"/>
      <c r="AH148" s="309"/>
      <c r="AI148" s="310"/>
      <c r="AJ148" s="311"/>
      <c r="AK148" s="311"/>
      <c r="AL148" s="311"/>
      <c r="AM148" s="311"/>
      <c r="AN148" s="311"/>
      <c r="AO148" s="311"/>
      <c r="AP148" s="311"/>
      <c r="AQ148" s="311"/>
      <c r="AR148" s="311"/>
      <c r="AS148" s="311"/>
      <c r="AT148" s="311"/>
      <c r="AU148" s="312"/>
      <c r="AV148" s="313"/>
      <c r="AW148" s="314"/>
      <c r="AX148" s="314"/>
      <c r="AY148" s="318"/>
    </row>
    <row r="149" spans="2:51" ht="24.75" customHeight="1">
      <c r="B149" s="554"/>
      <c r="C149" s="424"/>
      <c r="D149" s="424"/>
      <c r="E149" s="424"/>
      <c r="F149" s="424"/>
      <c r="G149" s="425"/>
      <c r="H149" s="1248" t="s">
        <v>273</v>
      </c>
      <c r="I149" s="1249"/>
      <c r="J149" s="1249"/>
      <c r="K149" s="1249"/>
      <c r="L149" s="1250"/>
      <c r="M149" s="411" t="s">
        <v>272</v>
      </c>
      <c r="N149" s="1519"/>
      <c r="O149" s="1519"/>
      <c r="P149" s="1519"/>
      <c r="Q149" s="1519"/>
      <c r="R149" s="1519"/>
      <c r="S149" s="1519"/>
      <c r="T149" s="1519"/>
      <c r="U149" s="1519"/>
      <c r="V149" s="1519"/>
      <c r="W149" s="1519"/>
      <c r="X149" s="1519"/>
      <c r="Y149" s="1520"/>
      <c r="Z149" s="1521">
        <v>1</v>
      </c>
      <c r="AA149" s="1522"/>
      <c r="AB149" s="1522"/>
      <c r="AC149" s="1523"/>
      <c r="AD149" s="307"/>
      <c r="AE149" s="308"/>
      <c r="AF149" s="308"/>
      <c r="AG149" s="308"/>
      <c r="AH149" s="309"/>
      <c r="AI149" s="310"/>
      <c r="AJ149" s="311"/>
      <c r="AK149" s="311"/>
      <c r="AL149" s="311"/>
      <c r="AM149" s="311"/>
      <c r="AN149" s="311"/>
      <c r="AO149" s="311"/>
      <c r="AP149" s="311"/>
      <c r="AQ149" s="311"/>
      <c r="AR149" s="311"/>
      <c r="AS149" s="311"/>
      <c r="AT149" s="311"/>
      <c r="AU149" s="312"/>
      <c r="AV149" s="313"/>
      <c r="AW149" s="314"/>
      <c r="AX149" s="314"/>
      <c r="AY149" s="318"/>
    </row>
    <row r="150" spans="2:51" ht="24.75" customHeight="1">
      <c r="B150" s="554"/>
      <c r="C150" s="424"/>
      <c r="D150" s="424"/>
      <c r="E150" s="424"/>
      <c r="F150" s="424"/>
      <c r="G150" s="425"/>
      <c r="H150" s="402" t="s">
        <v>83</v>
      </c>
      <c r="I150" s="403"/>
      <c r="J150" s="403"/>
      <c r="K150" s="403"/>
      <c r="L150" s="404"/>
      <c r="M150" s="405" t="s">
        <v>271</v>
      </c>
      <c r="N150" s="1524"/>
      <c r="O150" s="1524"/>
      <c r="P150" s="1524"/>
      <c r="Q150" s="1524"/>
      <c r="R150" s="1524"/>
      <c r="S150" s="1524"/>
      <c r="T150" s="1524"/>
      <c r="U150" s="1524"/>
      <c r="V150" s="1524"/>
      <c r="W150" s="1524"/>
      <c r="X150" s="1524"/>
      <c r="Y150" s="1525"/>
      <c r="Z150" s="313">
        <v>1</v>
      </c>
      <c r="AA150" s="314"/>
      <c r="AB150" s="314"/>
      <c r="AC150" s="315"/>
      <c r="AD150" s="307"/>
      <c r="AE150" s="308"/>
      <c r="AF150" s="308"/>
      <c r="AG150" s="308"/>
      <c r="AH150" s="309"/>
      <c r="AI150" s="310"/>
      <c r="AJ150" s="311"/>
      <c r="AK150" s="311"/>
      <c r="AL150" s="311"/>
      <c r="AM150" s="311"/>
      <c r="AN150" s="311"/>
      <c r="AO150" s="311"/>
      <c r="AP150" s="311"/>
      <c r="AQ150" s="311"/>
      <c r="AR150" s="311"/>
      <c r="AS150" s="311"/>
      <c r="AT150" s="311"/>
      <c r="AU150" s="312"/>
      <c r="AV150" s="313"/>
      <c r="AW150" s="314"/>
      <c r="AX150" s="314"/>
      <c r="AY150" s="318"/>
    </row>
    <row r="151" spans="2:51" ht="24.75" customHeight="1">
      <c r="B151" s="554"/>
      <c r="C151" s="424"/>
      <c r="D151" s="424"/>
      <c r="E151" s="424"/>
      <c r="F151" s="424"/>
      <c r="G151" s="425"/>
      <c r="H151" s="1248"/>
      <c r="I151" s="1249"/>
      <c r="J151" s="1249"/>
      <c r="K151" s="1249"/>
      <c r="L151" s="1250"/>
      <c r="M151" s="411"/>
      <c r="N151" s="1519"/>
      <c r="O151" s="1519"/>
      <c r="P151" s="1519"/>
      <c r="Q151" s="1519"/>
      <c r="R151" s="1519"/>
      <c r="S151" s="1519"/>
      <c r="T151" s="1519"/>
      <c r="U151" s="1519"/>
      <c r="V151" s="1519"/>
      <c r="W151" s="1519"/>
      <c r="X151" s="1519"/>
      <c r="Y151" s="1520"/>
      <c r="Z151" s="1521"/>
      <c r="AA151" s="1522"/>
      <c r="AB151" s="1522"/>
      <c r="AC151" s="1523"/>
      <c r="AD151" s="307"/>
      <c r="AE151" s="308"/>
      <c r="AF151" s="308"/>
      <c r="AG151" s="308"/>
      <c r="AH151" s="309"/>
      <c r="AI151" s="310"/>
      <c r="AJ151" s="311"/>
      <c r="AK151" s="311"/>
      <c r="AL151" s="311"/>
      <c r="AM151" s="311"/>
      <c r="AN151" s="311"/>
      <c r="AO151" s="311"/>
      <c r="AP151" s="311"/>
      <c r="AQ151" s="311"/>
      <c r="AR151" s="311"/>
      <c r="AS151" s="311"/>
      <c r="AT151" s="311"/>
      <c r="AU151" s="312"/>
      <c r="AV151" s="313"/>
      <c r="AW151" s="314"/>
      <c r="AX151" s="314"/>
      <c r="AY151" s="318"/>
    </row>
    <row r="152" spans="2:51" ht="24.75" customHeight="1">
      <c r="B152" s="554"/>
      <c r="C152" s="424"/>
      <c r="D152" s="424"/>
      <c r="E152" s="424"/>
      <c r="F152" s="424"/>
      <c r="G152" s="425"/>
      <c r="H152" s="307"/>
      <c r="I152" s="308"/>
      <c r="J152" s="308"/>
      <c r="K152" s="308"/>
      <c r="L152" s="309"/>
      <c r="M152" s="310"/>
      <c r="N152" s="311"/>
      <c r="O152" s="311"/>
      <c r="P152" s="311"/>
      <c r="Q152" s="311"/>
      <c r="R152" s="311"/>
      <c r="S152" s="311"/>
      <c r="T152" s="311"/>
      <c r="U152" s="311"/>
      <c r="V152" s="311"/>
      <c r="W152" s="311"/>
      <c r="X152" s="311"/>
      <c r="Y152" s="312"/>
      <c r="Z152" s="313"/>
      <c r="AA152" s="314"/>
      <c r="AB152" s="314"/>
      <c r="AC152" s="314"/>
      <c r="AD152" s="307"/>
      <c r="AE152" s="308"/>
      <c r="AF152" s="308"/>
      <c r="AG152" s="308"/>
      <c r="AH152" s="309"/>
      <c r="AI152" s="310"/>
      <c r="AJ152" s="311"/>
      <c r="AK152" s="311"/>
      <c r="AL152" s="311"/>
      <c r="AM152" s="311"/>
      <c r="AN152" s="311"/>
      <c r="AO152" s="311"/>
      <c r="AP152" s="311"/>
      <c r="AQ152" s="311"/>
      <c r="AR152" s="311"/>
      <c r="AS152" s="311"/>
      <c r="AT152" s="311"/>
      <c r="AU152" s="312"/>
      <c r="AV152" s="313"/>
      <c r="AW152" s="314"/>
      <c r="AX152" s="314"/>
      <c r="AY152" s="318"/>
    </row>
    <row r="153" spans="2:51" ht="24.75" customHeight="1">
      <c r="B153" s="554"/>
      <c r="C153" s="424"/>
      <c r="D153" s="424"/>
      <c r="E153" s="424"/>
      <c r="F153" s="424"/>
      <c r="G153" s="425"/>
      <c r="H153" s="307"/>
      <c r="I153" s="308"/>
      <c r="J153" s="308"/>
      <c r="K153" s="308"/>
      <c r="L153" s="309"/>
      <c r="M153" s="310"/>
      <c r="N153" s="311"/>
      <c r="O153" s="311"/>
      <c r="P153" s="311"/>
      <c r="Q153" s="311"/>
      <c r="R153" s="311"/>
      <c r="S153" s="311"/>
      <c r="T153" s="311"/>
      <c r="U153" s="311"/>
      <c r="V153" s="311"/>
      <c r="W153" s="311"/>
      <c r="X153" s="311"/>
      <c r="Y153" s="312"/>
      <c r="Z153" s="313"/>
      <c r="AA153" s="314"/>
      <c r="AB153" s="314"/>
      <c r="AC153" s="314"/>
      <c r="AD153" s="307"/>
      <c r="AE153" s="308"/>
      <c r="AF153" s="308"/>
      <c r="AG153" s="308"/>
      <c r="AH153" s="309"/>
      <c r="AI153" s="310"/>
      <c r="AJ153" s="311"/>
      <c r="AK153" s="311"/>
      <c r="AL153" s="311"/>
      <c r="AM153" s="311"/>
      <c r="AN153" s="311"/>
      <c r="AO153" s="311"/>
      <c r="AP153" s="311"/>
      <c r="AQ153" s="311"/>
      <c r="AR153" s="311"/>
      <c r="AS153" s="311"/>
      <c r="AT153" s="311"/>
      <c r="AU153" s="312"/>
      <c r="AV153" s="313"/>
      <c r="AW153" s="314"/>
      <c r="AX153" s="314"/>
      <c r="AY153" s="318"/>
    </row>
    <row r="154" spans="2:51" ht="24.75" customHeight="1">
      <c r="B154" s="554"/>
      <c r="C154" s="424"/>
      <c r="D154" s="424"/>
      <c r="E154" s="424"/>
      <c r="F154" s="424"/>
      <c r="G154" s="425"/>
      <c r="H154" s="295"/>
      <c r="I154" s="296"/>
      <c r="J154" s="296"/>
      <c r="K154" s="296"/>
      <c r="L154" s="297"/>
      <c r="M154" s="298"/>
      <c r="N154" s="299"/>
      <c r="O154" s="299"/>
      <c r="P154" s="299"/>
      <c r="Q154" s="299"/>
      <c r="R154" s="299"/>
      <c r="S154" s="299"/>
      <c r="T154" s="299"/>
      <c r="U154" s="299"/>
      <c r="V154" s="299"/>
      <c r="W154" s="299"/>
      <c r="X154" s="299"/>
      <c r="Y154" s="300"/>
      <c r="Z154" s="301"/>
      <c r="AA154" s="302"/>
      <c r="AB154" s="302"/>
      <c r="AC154" s="302"/>
      <c r="AD154" s="295"/>
      <c r="AE154" s="296"/>
      <c r="AF154" s="296"/>
      <c r="AG154" s="296"/>
      <c r="AH154" s="297"/>
      <c r="AI154" s="298"/>
      <c r="AJ154" s="299"/>
      <c r="AK154" s="299"/>
      <c r="AL154" s="299"/>
      <c r="AM154" s="299"/>
      <c r="AN154" s="299"/>
      <c r="AO154" s="299"/>
      <c r="AP154" s="299"/>
      <c r="AQ154" s="299"/>
      <c r="AR154" s="299"/>
      <c r="AS154" s="299"/>
      <c r="AT154" s="299"/>
      <c r="AU154" s="300"/>
      <c r="AV154" s="301"/>
      <c r="AW154" s="302"/>
      <c r="AX154" s="302"/>
      <c r="AY154" s="306"/>
    </row>
    <row r="155" spans="2:51" ht="24.75" customHeight="1" thickBot="1">
      <c r="B155" s="555"/>
      <c r="C155" s="464"/>
      <c r="D155" s="464"/>
      <c r="E155" s="464"/>
      <c r="F155" s="464"/>
      <c r="G155" s="465"/>
      <c r="H155" s="447" t="s">
        <v>26</v>
      </c>
      <c r="I155" s="288"/>
      <c r="J155" s="288"/>
      <c r="K155" s="288"/>
      <c r="L155" s="288"/>
      <c r="M155" s="289"/>
      <c r="N155" s="448"/>
      <c r="O155" s="448"/>
      <c r="P155" s="448"/>
      <c r="Q155" s="448"/>
      <c r="R155" s="448"/>
      <c r="S155" s="448"/>
      <c r="T155" s="448"/>
      <c r="U155" s="448"/>
      <c r="V155" s="448"/>
      <c r="W155" s="448"/>
      <c r="X155" s="448"/>
      <c r="Y155" s="449"/>
      <c r="Z155" s="292">
        <f>SUM(Z147:AC154)</f>
        <v>6</v>
      </c>
      <c r="AA155" s="293"/>
      <c r="AB155" s="293"/>
      <c r="AC155" s="450"/>
      <c r="AD155" s="447" t="s">
        <v>26</v>
      </c>
      <c r="AE155" s="288"/>
      <c r="AF155" s="288"/>
      <c r="AG155" s="288"/>
      <c r="AH155" s="288"/>
      <c r="AI155" s="289"/>
      <c r="AJ155" s="448"/>
      <c r="AK155" s="448"/>
      <c r="AL155" s="448"/>
      <c r="AM155" s="448"/>
      <c r="AN155" s="448"/>
      <c r="AO155" s="448"/>
      <c r="AP155" s="448"/>
      <c r="AQ155" s="448"/>
      <c r="AR155" s="448"/>
      <c r="AS155" s="448"/>
      <c r="AT155" s="448"/>
      <c r="AU155" s="449"/>
      <c r="AV155" s="292">
        <f>SUM(AV147:AY154)</f>
        <v>0</v>
      </c>
      <c r="AW155" s="293"/>
      <c r="AX155" s="293"/>
      <c r="AY155" s="294"/>
    </row>
    <row r="157" spans="2:51" ht="23.25" customHeight="1">
      <c r="B157" s="3" t="s">
        <v>25</v>
      </c>
      <c r="C157" s="3"/>
      <c r="D157" s="3"/>
      <c r="E157" s="2"/>
      <c r="F157" s="2"/>
      <c r="G157" s="119" t="s">
        <v>270</v>
      </c>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2"/>
    </row>
    <row r="158" spans="2:51" ht="14.25">
      <c r="C158" s="1" t="s">
        <v>23</v>
      </c>
    </row>
    <row r="159" spans="2:51">
      <c r="C159" t="s">
        <v>269</v>
      </c>
    </row>
    <row r="160" spans="2:51" ht="34.5" customHeight="1">
      <c r="B160" s="120"/>
      <c r="C160" s="120"/>
      <c r="D160" s="121" t="s">
        <v>7</v>
      </c>
      <c r="E160" s="121"/>
      <c r="F160" s="121"/>
      <c r="G160" s="121"/>
      <c r="H160" s="121"/>
      <c r="I160" s="121"/>
      <c r="J160" s="121"/>
      <c r="K160" s="121"/>
      <c r="L160" s="121"/>
      <c r="M160" s="121"/>
      <c r="N160" s="121" t="s">
        <v>6</v>
      </c>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2" t="s">
        <v>5</v>
      </c>
      <c r="AM160" s="121"/>
      <c r="AN160" s="121"/>
      <c r="AO160" s="121"/>
      <c r="AP160" s="121"/>
      <c r="AQ160" s="121"/>
      <c r="AR160" s="121" t="s">
        <v>4</v>
      </c>
      <c r="AS160" s="121"/>
      <c r="AT160" s="121"/>
      <c r="AU160" s="121"/>
      <c r="AV160" s="121" t="s">
        <v>3</v>
      </c>
      <c r="AW160" s="121"/>
      <c r="AX160" s="121"/>
    </row>
    <row r="161" spans="2:50" ht="30" customHeight="1">
      <c r="B161" s="120">
        <v>1</v>
      </c>
      <c r="C161" s="120">
        <v>1</v>
      </c>
      <c r="D161" s="1316" t="s">
        <v>268</v>
      </c>
      <c r="E161" s="1447"/>
      <c r="F161" s="1447"/>
      <c r="G161" s="1447"/>
      <c r="H161" s="1447"/>
      <c r="I161" s="1447"/>
      <c r="J161" s="1447"/>
      <c r="K161" s="1447"/>
      <c r="L161" s="1447"/>
      <c r="M161" s="1448"/>
      <c r="N161" s="1185" t="s">
        <v>267</v>
      </c>
      <c r="O161" s="1185"/>
      <c r="P161" s="1185"/>
      <c r="Q161" s="1185"/>
      <c r="R161" s="1185"/>
      <c r="S161" s="1185"/>
      <c r="T161" s="1185"/>
      <c r="U161" s="1185"/>
      <c r="V161" s="1185"/>
      <c r="W161" s="1185"/>
      <c r="X161" s="1185"/>
      <c r="Y161" s="1185"/>
      <c r="Z161" s="1185"/>
      <c r="AA161" s="1185"/>
      <c r="AB161" s="1185"/>
      <c r="AC161" s="1185"/>
      <c r="AD161" s="1185"/>
      <c r="AE161" s="1185"/>
      <c r="AF161" s="1185"/>
      <c r="AG161" s="1185"/>
      <c r="AH161" s="1185"/>
      <c r="AI161" s="1185"/>
      <c r="AJ161" s="1185"/>
      <c r="AK161" s="1185"/>
      <c r="AL161" s="1186">
        <v>45</v>
      </c>
      <c r="AM161" s="1185"/>
      <c r="AN161" s="1185"/>
      <c r="AO161" s="1185"/>
      <c r="AP161" s="1185"/>
      <c r="AQ161" s="1185"/>
      <c r="AR161" s="1185">
        <v>7</v>
      </c>
      <c r="AS161" s="1185"/>
      <c r="AT161" s="1185"/>
      <c r="AU161" s="1185"/>
      <c r="AV161" s="1185">
        <v>76.5</v>
      </c>
      <c r="AW161" s="1185"/>
      <c r="AX161" s="1185"/>
    </row>
    <row r="162" spans="2:50" ht="15.75" customHeight="1">
      <c r="B162" s="120">
        <v>2</v>
      </c>
      <c r="C162" s="120">
        <v>1</v>
      </c>
      <c r="D162" s="1185"/>
      <c r="E162" s="1185"/>
      <c r="F162" s="1185"/>
      <c r="G162" s="1185"/>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1185"/>
      <c r="AL162" s="1186"/>
      <c r="AM162" s="1185"/>
      <c r="AN162" s="1185"/>
      <c r="AO162" s="1185"/>
      <c r="AP162" s="1185"/>
      <c r="AQ162" s="1185"/>
      <c r="AR162" s="1185"/>
      <c r="AS162" s="1185"/>
      <c r="AT162" s="1185"/>
      <c r="AU162" s="1185"/>
      <c r="AV162" s="1185"/>
      <c r="AW162" s="1185"/>
      <c r="AX162" s="1185"/>
    </row>
    <row r="163" spans="2:50" ht="14.25" customHeight="1"/>
    <row r="164" spans="2:50" ht="24" hidden="1" customHeight="1">
      <c r="B164" t="s">
        <v>19</v>
      </c>
    </row>
    <row r="165" spans="2:50" ht="24" hidden="1" customHeight="1">
      <c r="B165" s="121" t="s">
        <v>18</v>
      </c>
      <c r="C165" s="121"/>
      <c r="D165" s="121"/>
      <c r="E165" s="121"/>
      <c r="F165" s="121"/>
      <c r="G165" s="121"/>
      <c r="H165" s="121"/>
      <c r="I165" s="546"/>
      <c r="J165" s="546"/>
      <c r="K165" s="546"/>
      <c r="L165" s="546"/>
      <c r="M165" s="546"/>
      <c r="N165" s="546"/>
      <c r="O165" s="546"/>
      <c r="P165" s="546"/>
      <c r="Q165" s="546"/>
      <c r="R165" s="546"/>
      <c r="S165" s="546"/>
      <c r="T165" s="546"/>
      <c r="U165" s="546"/>
      <c r="V165" s="546"/>
      <c r="W165" s="546"/>
      <c r="X165" s="546"/>
      <c r="Y165" s="546"/>
    </row>
    <row r="166" spans="2:50" ht="24" hidden="1" customHeight="1">
      <c r="B166" s="537" t="s">
        <v>17</v>
      </c>
      <c r="C166" s="538"/>
      <c r="D166" s="538"/>
      <c r="E166" s="538"/>
      <c r="F166" s="538"/>
      <c r="G166" s="538"/>
      <c r="H166" s="539"/>
      <c r="I166" s="544" t="s">
        <v>13</v>
      </c>
      <c r="J166" s="349"/>
      <c r="K166" s="349"/>
      <c r="L166" s="349"/>
      <c r="M166" s="545"/>
      <c r="N166" s="543" t="s">
        <v>16</v>
      </c>
      <c r="O166" s="538"/>
      <c r="P166" s="538"/>
      <c r="Q166" s="538"/>
      <c r="R166" s="538"/>
      <c r="S166" s="538"/>
      <c r="T166" s="539"/>
      <c r="U166" s="544" t="s">
        <v>13</v>
      </c>
      <c r="V166" s="349"/>
      <c r="W166" s="349"/>
      <c r="X166" s="349"/>
      <c r="Y166" s="545"/>
      <c r="Z166" s="543" t="s">
        <v>15</v>
      </c>
      <c r="AA166" s="538"/>
      <c r="AB166" s="538"/>
      <c r="AC166" s="538"/>
      <c r="AD166" s="538"/>
      <c r="AE166" s="538"/>
      <c r="AF166" s="539"/>
      <c r="AG166" s="544" t="s">
        <v>13</v>
      </c>
      <c r="AH166" s="349"/>
      <c r="AI166" s="349"/>
      <c r="AJ166" s="349"/>
      <c r="AK166" s="545"/>
      <c r="AL166" s="543" t="s">
        <v>14</v>
      </c>
      <c r="AM166" s="538"/>
      <c r="AN166" s="538"/>
      <c r="AO166" s="538"/>
      <c r="AP166" s="538"/>
      <c r="AQ166" s="538"/>
      <c r="AR166" s="539"/>
      <c r="AS166" s="544" t="s">
        <v>13</v>
      </c>
      <c r="AT166" s="349"/>
      <c r="AU166" s="349"/>
      <c r="AV166" s="349"/>
      <c r="AW166" s="545"/>
    </row>
    <row r="167" spans="2:50" ht="24" hidden="1" customHeight="1">
      <c r="B167" s="543" t="s">
        <v>12</v>
      </c>
      <c r="C167" s="538"/>
      <c r="D167" s="538"/>
      <c r="E167" s="538"/>
      <c r="F167" s="538"/>
      <c r="G167" s="538"/>
      <c r="H167" s="539"/>
      <c r="I167" s="540"/>
      <c r="J167" s="541"/>
      <c r="K167" s="541"/>
      <c r="L167" s="541"/>
      <c r="M167" s="542"/>
      <c r="N167" s="543" t="s">
        <v>11</v>
      </c>
      <c r="O167" s="538"/>
      <c r="P167" s="538"/>
      <c r="Q167" s="538"/>
      <c r="R167" s="538"/>
      <c r="S167" s="538"/>
      <c r="T167" s="539"/>
      <c r="U167" s="540"/>
      <c r="V167" s="541"/>
      <c r="W167" s="541"/>
      <c r="X167" s="541"/>
      <c r="Y167" s="542"/>
      <c r="Z167" s="543" t="s">
        <v>10</v>
      </c>
      <c r="AA167" s="538"/>
      <c r="AB167" s="538"/>
      <c r="AC167" s="538"/>
      <c r="AD167" s="538"/>
      <c r="AE167" s="538"/>
      <c r="AF167" s="539"/>
      <c r="AG167" s="540"/>
      <c r="AH167" s="541"/>
      <c r="AI167" s="541"/>
      <c r="AJ167" s="541"/>
      <c r="AK167" s="542"/>
      <c r="AL167" s="537" t="s">
        <v>9</v>
      </c>
      <c r="AM167" s="538"/>
      <c r="AN167" s="538"/>
      <c r="AO167" s="538"/>
      <c r="AP167" s="538"/>
      <c r="AQ167" s="538"/>
      <c r="AR167" s="539"/>
      <c r="AS167" s="540"/>
      <c r="AT167" s="541"/>
      <c r="AU167" s="541"/>
      <c r="AV167" s="541"/>
      <c r="AW167" s="542"/>
    </row>
    <row r="168" spans="2:50">
      <c r="C168" t="s">
        <v>266</v>
      </c>
    </row>
    <row r="169" spans="2:50" ht="33.75" customHeight="1">
      <c r="B169" s="120"/>
      <c r="C169" s="120"/>
      <c r="D169" s="121" t="s">
        <v>7</v>
      </c>
      <c r="E169" s="121"/>
      <c r="F169" s="121"/>
      <c r="G169" s="121"/>
      <c r="H169" s="121"/>
      <c r="I169" s="121"/>
      <c r="J169" s="121"/>
      <c r="K169" s="121"/>
      <c r="L169" s="121"/>
      <c r="M169" s="121"/>
      <c r="N169" s="121" t="s">
        <v>6</v>
      </c>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2" t="s">
        <v>5</v>
      </c>
      <c r="AM169" s="121"/>
      <c r="AN169" s="121"/>
      <c r="AO169" s="121"/>
      <c r="AP169" s="121"/>
      <c r="AQ169" s="121"/>
      <c r="AR169" s="121" t="s">
        <v>4</v>
      </c>
      <c r="AS169" s="121"/>
      <c r="AT169" s="121"/>
      <c r="AU169" s="121"/>
      <c r="AV169" s="121" t="s">
        <v>3</v>
      </c>
      <c r="AW169" s="121"/>
      <c r="AX169" s="121"/>
    </row>
    <row r="170" spans="2:50" ht="19.5" customHeight="1">
      <c r="B170" s="120">
        <v>1</v>
      </c>
      <c r="C170" s="120">
        <v>1</v>
      </c>
      <c r="D170" s="1185" t="s">
        <v>265</v>
      </c>
      <c r="E170" s="1185"/>
      <c r="F170" s="1185"/>
      <c r="G170" s="1185"/>
      <c r="H170" s="1185"/>
      <c r="I170" s="1185"/>
      <c r="J170" s="1185"/>
      <c r="K170" s="1185"/>
      <c r="L170" s="1185"/>
      <c r="M170" s="1185"/>
      <c r="N170" s="1185" t="s">
        <v>255</v>
      </c>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6">
        <v>0.7</v>
      </c>
      <c r="AM170" s="1185"/>
      <c r="AN170" s="1185"/>
      <c r="AO170" s="1185"/>
      <c r="AP170" s="1185"/>
      <c r="AQ170" s="1185"/>
      <c r="AR170" s="114" t="s">
        <v>0</v>
      </c>
      <c r="AS170" s="115"/>
      <c r="AT170" s="115"/>
      <c r="AU170" s="116"/>
      <c r="AV170" s="1185"/>
      <c r="AW170" s="1185"/>
      <c r="AX170" s="1185"/>
    </row>
    <row r="171" spans="2:50" ht="19.5" customHeight="1">
      <c r="B171" s="120">
        <v>2</v>
      </c>
      <c r="C171" s="120">
        <v>1</v>
      </c>
      <c r="D171" s="1185" t="s">
        <v>264</v>
      </c>
      <c r="E171" s="1185"/>
      <c r="F171" s="1185"/>
      <c r="G171" s="1185"/>
      <c r="H171" s="1185"/>
      <c r="I171" s="1185"/>
      <c r="J171" s="1185"/>
      <c r="K171" s="1185"/>
      <c r="L171" s="1185"/>
      <c r="M171" s="1185"/>
      <c r="N171" s="1185" t="s">
        <v>255</v>
      </c>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6">
        <v>0.4</v>
      </c>
      <c r="AM171" s="1185"/>
      <c r="AN171" s="1185"/>
      <c r="AO171" s="1185"/>
      <c r="AP171" s="1185"/>
      <c r="AQ171" s="1185"/>
      <c r="AR171" s="114" t="s">
        <v>0</v>
      </c>
      <c r="AS171" s="115"/>
      <c r="AT171" s="115"/>
      <c r="AU171" s="116"/>
      <c r="AV171" s="1185"/>
      <c r="AW171" s="1185"/>
      <c r="AX171" s="1185"/>
    </row>
    <row r="172" spans="2:50" ht="19.5" customHeight="1">
      <c r="B172" s="120">
        <v>3</v>
      </c>
      <c r="C172" s="120">
        <v>1</v>
      </c>
      <c r="D172" s="1185" t="s">
        <v>263</v>
      </c>
      <c r="E172" s="1185"/>
      <c r="F172" s="1185"/>
      <c r="G172" s="1185"/>
      <c r="H172" s="1185"/>
      <c r="I172" s="1185"/>
      <c r="J172" s="1185"/>
      <c r="K172" s="1185"/>
      <c r="L172" s="1185"/>
      <c r="M172" s="1185"/>
      <c r="N172" s="1185" t="s">
        <v>255</v>
      </c>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6">
        <v>0.4</v>
      </c>
      <c r="AM172" s="1185"/>
      <c r="AN172" s="1185"/>
      <c r="AO172" s="1185"/>
      <c r="AP172" s="1185"/>
      <c r="AQ172" s="1185"/>
      <c r="AR172" s="114" t="s">
        <v>0</v>
      </c>
      <c r="AS172" s="115"/>
      <c r="AT172" s="115"/>
      <c r="AU172" s="116"/>
      <c r="AV172" s="1185"/>
      <c r="AW172" s="1185"/>
      <c r="AX172" s="1185"/>
    </row>
    <row r="173" spans="2:50" ht="19.5" customHeight="1">
      <c r="B173" s="120">
        <v>4</v>
      </c>
      <c r="C173" s="120">
        <v>1</v>
      </c>
      <c r="D173" s="1185" t="s">
        <v>262</v>
      </c>
      <c r="E173" s="1185"/>
      <c r="F173" s="1185"/>
      <c r="G173" s="1185"/>
      <c r="H173" s="1185"/>
      <c r="I173" s="1185"/>
      <c r="J173" s="1185"/>
      <c r="K173" s="1185"/>
      <c r="L173" s="1185"/>
      <c r="M173" s="1185"/>
      <c r="N173" s="1185" t="s">
        <v>255</v>
      </c>
      <c r="O173" s="1185"/>
      <c r="P173" s="1185"/>
      <c r="Q173" s="1185"/>
      <c r="R173" s="1185"/>
      <c r="S173" s="1185"/>
      <c r="T173" s="1185"/>
      <c r="U173" s="1185"/>
      <c r="V173" s="1185"/>
      <c r="W173" s="1185"/>
      <c r="X173" s="1185"/>
      <c r="Y173" s="1185"/>
      <c r="Z173" s="1185"/>
      <c r="AA173" s="1185"/>
      <c r="AB173" s="1185"/>
      <c r="AC173" s="1185"/>
      <c r="AD173" s="1185"/>
      <c r="AE173" s="1185"/>
      <c r="AF173" s="1185"/>
      <c r="AG173" s="1185"/>
      <c r="AH173" s="1185"/>
      <c r="AI173" s="1185"/>
      <c r="AJ173" s="1185"/>
      <c r="AK173" s="1185"/>
      <c r="AL173" s="1186">
        <v>0.2</v>
      </c>
      <c r="AM173" s="1185"/>
      <c r="AN173" s="1185"/>
      <c r="AO173" s="1185"/>
      <c r="AP173" s="1185"/>
      <c r="AQ173" s="1185"/>
      <c r="AR173" s="114" t="s">
        <v>0</v>
      </c>
      <c r="AS173" s="115"/>
      <c r="AT173" s="115"/>
      <c r="AU173" s="116"/>
      <c r="AV173" s="1185"/>
      <c r="AW173" s="1185"/>
      <c r="AX173" s="1185"/>
    </row>
    <row r="174" spans="2:50" ht="19.5" customHeight="1">
      <c r="B174" s="120">
        <v>5</v>
      </c>
      <c r="C174" s="120">
        <v>1</v>
      </c>
      <c r="D174" s="1185" t="s">
        <v>261</v>
      </c>
      <c r="E174" s="1185"/>
      <c r="F174" s="1185"/>
      <c r="G174" s="1185"/>
      <c r="H174" s="1185"/>
      <c r="I174" s="1185"/>
      <c r="J174" s="1185"/>
      <c r="K174" s="1185"/>
      <c r="L174" s="1185"/>
      <c r="M174" s="1185"/>
      <c r="N174" s="1185" t="s">
        <v>255</v>
      </c>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6">
        <v>0.2</v>
      </c>
      <c r="AM174" s="1185"/>
      <c r="AN174" s="1185"/>
      <c r="AO174" s="1185"/>
      <c r="AP174" s="1185"/>
      <c r="AQ174" s="1185"/>
      <c r="AR174" s="114" t="s">
        <v>0</v>
      </c>
      <c r="AS174" s="115"/>
      <c r="AT174" s="115"/>
      <c r="AU174" s="116"/>
      <c r="AV174" s="1185"/>
      <c r="AW174" s="1185"/>
      <c r="AX174" s="1185"/>
    </row>
    <row r="175" spans="2:50" ht="19.5" customHeight="1">
      <c r="B175" s="120">
        <v>6</v>
      </c>
      <c r="C175" s="120">
        <v>1</v>
      </c>
      <c r="D175" s="1185" t="s">
        <v>260</v>
      </c>
      <c r="E175" s="1185"/>
      <c r="F175" s="1185"/>
      <c r="G175" s="1185"/>
      <c r="H175" s="1185"/>
      <c r="I175" s="1185"/>
      <c r="J175" s="1185"/>
      <c r="K175" s="1185"/>
      <c r="L175" s="1185"/>
      <c r="M175" s="1185"/>
      <c r="N175" s="1185" t="s">
        <v>255</v>
      </c>
      <c r="O175" s="1185"/>
      <c r="P175" s="1185"/>
      <c r="Q175" s="1185"/>
      <c r="R175" s="1185"/>
      <c r="S175" s="1185"/>
      <c r="T175" s="1185"/>
      <c r="U175" s="1185"/>
      <c r="V175" s="1185"/>
      <c r="W175" s="1185"/>
      <c r="X175" s="1185"/>
      <c r="Y175" s="1185"/>
      <c r="Z175" s="1185"/>
      <c r="AA175" s="1185"/>
      <c r="AB175" s="1185"/>
      <c r="AC175" s="1185"/>
      <c r="AD175" s="1185"/>
      <c r="AE175" s="1185"/>
      <c r="AF175" s="1185"/>
      <c r="AG175" s="1185"/>
      <c r="AH175" s="1185"/>
      <c r="AI175" s="1185"/>
      <c r="AJ175" s="1185"/>
      <c r="AK175" s="1185"/>
      <c r="AL175" s="1186">
        <v>0.2</v>
      </c>
      <c r="AM175" s="1185"/>
      <c r="AN175" s="1185"/>
      <c r="AO175" s="1185"/>
      <c r="AP175" s="1185"/>
      <c r="AQ175" s="1185"/>
      <c r="AR175" s="114" t="s">
        <v>0</v>
      </c>
      <c r="AS175" s="115"/>
      <c r="AT175" s="115"/>
      <c r="AU175" s="116"/>
      <c r="AV175" s="1185"/>
      <c r="AW175" s="1185"/>
      <c r="AX175" s="1185"/>
    </row>
    <row r="176" spans="2:50" ht="19.5" customHeight="1">
      <c r="B176" s="120">
        <v>7</v>
      </c>
      <c r="C176" s="120">
        <v>1</v>
      </c>
      <c r="D176" s="1185" t="s">
        <v>259</v>
      </c>
      <c r="E176" s="1185"/>
      <c r="F176" s="1185"/>
      <c r="G176" s="1185"/>
      <c r="H176" s="1185"/>
      <c r="I176" s="1185"/>
      <c r="J176" s="1185"/>
      <c r="K176" s="1185"/>
      <c r="L176" s="1185"/>
      <c r="M176" s="1185"/>
      <c r="N176" s="1185" t="s">
        <v>255</v>
      </c>
      <c r="O176" s="1185"/>
      <c r="P176" s="1185"/>
      <c r="Q176" s="1185"/>
      <c r="R176" s="1185"/>
      <c r="S176" s="1185"/>
      <c r="T176" s="1185"/>
      <c r="U176" s="1185"/>
      <c r="V176" s="1185"/>
      <c r="W176" s="1185"/>
      <c r="X176" s="1185"/>
      <c r="Y176" s="1185"/>
      <c r="Z176" s="1185"/>
      <c r="AA176" s="1185"/>
      <c r="AB176" s="1185"/>
      <c r="AC176" s="1185"/>
      <c r="AD176" s="1185"/>
      <c r="AE176" s="1185"/>
      <c r="AF176" s="1185"/>
      <c r="AG176" s="1185"/>
      <c r="AH176" s="1185"/>
      <c r="AI176" s="1185"/>
      <c r="AJ176" s="1185"/>
      <c r="AK176" s="1185"/>
      <c r="AL176" s="1186">
        <v>0.2</v>
      </c>
      <c r="AM176" s="1185"/>
      <c r="AN176" s="1185"/>
      <c r="AO176" s="1185"/>
      <c r="AP176" s="1185"/>
      <c r="AQ176" s="1185"/>
      <c r="AR176" s="114" t="s">
        <v>0</v>
      </c>
      <c r="AS176" s="115"/>
      <c r="AT176" s="115"/>
      <c r="AU176" s="116"/>
      <c r="AV176" s="1185"/>
      <c r="AW176" s="1185"/>
      <c r="AX176" s="1185"/>
    </row>
    <row r="177" spans="2:50" ht="19.5" customHeight="1">
      <c r="B177" s="120">
        <v>8</v>
      </c>
      <c r="C177" s="120">
        <v>1</v>
      </c>
      <c r="D177" s="1185" t="s">
        <v>258</v>
      </c>
      <c r="E177" s="1185"/>
      <c r="F177" s="1185"/>
      <c r="G177" s="1185"/>
      <c r="H177" s="1185"/>
      <c r="I177" s="1185"/>
      <c r="J177" s="1185"/>
      <c r="K177" s="1185"/>
      <c r="L177" s="1185"/>
      <c r="M177" s="1185"/>
      <c r="N177" s="1185" t="s">
        <v>255</v>
      </c>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1185"/>
      <c r="AL177" s="1186">
        <v>0.2</v>
      </c>
      <c r="AM177" s="1185"/>
      <c r="AN177" s="1185"/>
      <c r="AO177" s="1185"/>
      <c r="AP177" s="1185"/>
      <c r="AQ177" s="1185"/>
      <c r="AR177" s="114" t="s">
        <v>0</v>
      </c>
      <c r="AS177" s="115"/>
      <c r="AT177" s="115"/>
      <c r="AU177" s="116"/>
      <c r="AV177" s="1185"/>
      <c r="AW177" s="1185"/>
      <c r="AX177" s="1185"/>
    </row>
    <row r="178" spans="2:50" ht="19.5" customHeight="1">
      <c r="B178" s="120">
        <v>9</v>
      </c>
      <c r="C178" s="120">
        <v>1</v>
      </c>
      <c r="D178" s="1185" t="s">
        <v>257</v>
      </c>
      <c r="E178" s="1185"/>
      <c r="F178" s="1185"/>
      <c r="G178" s="1185"/>
      <c r="H178" s="1185"/>
      <c r="I178" s="1185"/>
      <c r="J178" s="1185"/>
      <c r="K178" s="1185"/>
      <c r="L178" s="1185"/>
      <c r="M178" s="1185"/>
      <c r="N178" s="1185" t="s">
        <v>255</v>
      </c>
      <c r="O178" s="1185"/>
      <c r="P178" s="1185"/>
      <c r="Q178" s="1185"/>
      <c r="R178" s="1185"/>
      <c r="S178" s="1185"/>
      <c r="T178" s="1185"/>
      <c r="U178" s="1185"/>
      <c r="V178" s="1185"/>
      <c r="W178" s="1185"/>
      <c r="X178" s="1185"/>
      <c r="Y178" s="1185"/>
      <c r="Z178" s="1185"/>
      <c r="AA178" s="1185"/>
      <c r="AB178" s="1185"/>
      <c r="AC178" s="1185"/>
      <c r="AD178" s="1185"/>
      <c r="AE178" s="1185"/>
      <c r="AF178" s="1185"/>
      <c r="AG178" s="1185"/>
      <c r="AH178" s="1185"/>
      <c r="AI178" s="1185"/>
      <c r="AJ178" s="1185"/>
      <c r="AK178" s="1185"/>
      <c r="AL178" s="1186">
        <v>0.1</v>
      </c>
      <c r="AM178" s="1185"/>
      <c r="AN178" s="1185"/>
      <c r="AO178" s="1185"/>
      <c r="AP178" s="1185"/>
      <c r="AQ178" s="1185"/>
      <c r="AR178" s="114" t="s">
        <v>0</v>
      </c>
      <c r="AS178" s="115"/>
      <c r="AT178" s="115"/>
      <c r="AU178" s="116"/>
      <c r="AV178" s="1185"/>
      <c r="AW178" s="1185"/>
      <c r="AX178" s="1185"/>
    </row>
    <row r="179" spans="2:50" ht="19.5" customHeight="1">
      <c r="B179" s="120">
        <v>10</v>
      </c>
      <c r="C179" s="120">
        <v>1</v>
      </c>
      <c r="D179" s="1185" t="s">
        <v>256</v>
      </c>
      <c r="E179" s="1185"/>
      <c r="F179" s="1185"/>
      <c r="G179" s="1185"/>
      <c r="H179" s="1185"/>
      <c r="I179" s="1185"/>
      <c r="J179" s="1185"/>
      <c r="K179" s="1185"/>
      <c r="L179" s="1185"/>
      <c r="M179" s="1185"/>
      <c r="N179" s="1185" t="s">
        <v>255</v>
      </c>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6">
        <v>0.1</v>
      </c>
      <c r="AM179" s="1185"/>
      <c r="AN179" s="1185"/>
      <c r="AO179" s="1185"/>
      <c r="AP179" s="1185"/>
      <c r="AQ179" s="1185"/>
      <c r="AR179" s="114" t="s">
        <v>0</v>
      </c>
      <c r="AS179" s="115"/>
      <c r="AT179" s="115"/>
      <c r="AU179" s="116"/>
      <c r="AV179" s="1185"/>
      <c r="AW179" s="1185"/>
      <c r="AX179" s="1185"/>
    </row>
    <row r="180" spans="2:50" ht="14.25" customHeight="1"/>
    <row r="181" spans="2:50" ht="14.25" customHeight="1">
      <c r="C181" t="s">
        <v>254</v>
      </c>
    </row>
    <row r="182" spans="2:50" ht="34.5" customHeight="1">
      <c r="B182" s="120"/>
      <c r="C182" s="120"/>
      <c r="D182" s="121" t="s">
        <v>7</v>
      </c>
      <c r="E182" s="121"/>
      <c r="F182" s="121"/>
      <c r="G182" s="121"/>
      <c r="H182" s="121"/>
      <c r="I182" s="121"/>
      <c r="J182" s="121"/>
      <c r="K182" s="121"/>
      <c r="L182" s="121"/>
      <c r="M182" s="121"/>
      <c r="N182" s="121" t="s">
        <v>6</v>
      </c>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2" t="s">
        <v>5</v>
      </c>
      <c r="AM182" s="121"/>
      <c r="AN182" s="121"/>
      <c r="AO182" s="121"/>
      <c r="AP182" s="121"/>
      <c r="AQ182" s="121"/>
      <c r="AR182" s="121" t="s">
        <v>4</v>
      </c>
      <c r="AS182" s="121"/>
      <c r="AT182" s="121"/>
      <c r="AU182" s="121"/>
      <c r="AV182" s="121" t="s">
        <v>3</v>
      </c>
      <c r="AW182" s="121"/>
      <c r="AX182" s="121"/>
    </row>
    <row r="183" spans="2:50" ht="25.5" customHeight="1">
      <c r="B183" s="120">
        <v>1</v>
      </c>
      <c r="C183" s="120">
        <v>1</v>
      </c>
      <c r="D183" s="1316" t="s">
        <v>253</v>
      </c>
      <c r="E183" s="1447"/>
      <c r="F183" s="1447"/>
      <c r="G183" s="1447"/>
      <c r="H183" s="1447"/>
      <c r="I183" s="1447"/>
      <c r="J183" s="1447"/>
      <c r="K183" s="1447"/>
      <c r="L183" s="1447"/>
      <c r="M183" s="1448"/>
      <c r="N183" s="1185" t="s">
        <v>252</v>
      </c>
      <c r="O183" s="1185"/>
      <c r="P183" s="1185"/>
      <c r="Q183" s="1185"/>
      <c r="R183" s="1185"/>
      <c r="S183" s="1185"/>
      <c r="T183" s="1185"/>
      <c r="U183" s="1185"/>
      <c r="V183" s="1185"/>
      <c r="W183" s="1185"/>
      <c r="X183" s="1185"/>
      <c r="Y183" s="1185"/>
      <c r="Z183" s="1185"/>
      <c r="AA183" s="1185"/>
      <c r="AB183" s="1185"/>
      <c r="AC183" s="1185"/>
      <c r="AD183" s="1185"/>
      <c r="AE183" s="1185"/>
      <c r="AF183" s="1185"/>
      <c r="AG183" s="1185"/>
      <c r="AH183" s="1185"/>
      <c r="AI183" s="1185"/>
      <c r="AJ183" s="1185"/>
      <c r="AK183" s="1185"/>
      <c r="AL183" s="1186">
        <v>8</v>
      </c>
      <c r="AM183" s="1185"/>
      <c r="AN183" s="1185"/>
      <c r="AO183" s="1185"/>
      <c r="AP183" s="1185"/>
      <c r="AQ183" s="1185"/>
      <c r="AR183" s="1449">
        <v>4</v>
      </c>
      <c r="AS183" s="1267"/>
      <c r="AT183" s="1267"/>
      <c r="AU183" s="1268"/>
      <c r="AV183" s="1185">
        <v>99.8</v>
      </c>
      <c r="AW183" s="1185"/>
      <c r="AX183" s="1185"/>
    </row>
    <row r="184" spans="2:50" ht="14.25" customHeight="1">
      <c r="B184" s="120">
        <v>2</v>
      </c>
      <c r="C184" s="120">
        <v>1</v>
      </c>
      <c r="D184" s="1185"/>
      <c r="E184" s="1185"/>
      <c r="F184" s="1185"/>
      <c r="G184" s="1185"/>
      <c r="H184" s="1185"/>
      <c r="I184" s="1185"/>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AF184" s="1185"/>
      <c r="AG184" s="1185"/>
      <c r="AH184" s="1185"/>
      <c r="AI184" s="1185"/>
      <c r="AJ184" s="1185"/>
      <c r="AK184" s="1185"/>
      <c r="AL184" s="1186"/>
      <c r="AM184" s="1185"/>
      <c r="AN184" s="1185"/>
      <c r="AO184" s="1185"/>
      <c r="AP184" s="1185"/>
      <c r="AQ184" s="1185"/>
      <c r="AR184" s="1185"/>
      <c r="AS184" s="1185"/>
      <c r="AT184" s="1185"/>
      <c r="AU184" s="1185"/>
      <c r="AV184" s="1185"/>
      <c r="AW184" s="1185"/>
      <c r="AX184" s="1185"/>
    </row>
    <row r="186" spans="2:50">
      <c r="C186" t="s">
        <v>251</v>
      </c>
    </row>
    <row r="187" spans="2:50" ht="33.75" customHeight="1">
      <c r="B187" s="120"/>
      <c r="C187" s="120"/>
      <c r="D187" s="121" t="s">
        <v>7</v>
      </c>
      <c r="E187" s="121"/>
      <c r="F187" s="121"/>
      <c r="G187" s="121"/>
      <c r="H187" s="121"/>
      <c r="I187" s="121"/>
      <c r="J187" s="121"/>
      <c r="K187" s="121"/>
      <c r="L187" s="121"/>
      <c r="M187" s="121"/>
      <c r="N187" s="121" t="s">
        <v>6</v>
      </c>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2" t="s">
        <v>5</v>
      </c>
      <c r="AM187" s="121"/>
      <c r="AN187" s="121"/>
      <c r="AO187" s="121"/>
      <c r="AP187" s="121"/>
      <c r="AQ187" s="121"/>
      <c r="AR187" s="121" t="s">
        <v>4</v>
      </c>
      <c r="AS187" s="121"/>
      <c r="AT187" s="121"/>
      <c r="AU187" s="121"/>
      <c r="AV187" s="121" t="s">
        <v>3</v>
      </c>
      <c r="AW187" s="121"/>
      <c r="AX187" s="121"/>
    </row>
    <row r="188" spans="2:50" ht="18.75" customHeight="1">
      <c r="B188" s="120">
        <v>1</v>
      </c>
      <c r="C188" s="120">
        <v>1</v>
      </c>
      <c r="D188" s="1185" t="s">
        <v>250</v>
      </c>
      <c r="E188" s="1185"/>
      <c r="F188" s="1185"/>
      <c r="G188" s="1185"/>
      <c r="H188" s="1185"/>
      <c r="I188" s="1185"/>
      <c r="J188" s="1185"/>
      <c r="K188" s="1185"/>
      <c r="L188" s="1185"/>
      <c r="M188" s="1185"/>
      <c r="N188" s="1185" t="s">
        <v>244</v>
      </c>
      <c r="O188" s="1185"/>
      <c r="P188" s="1185"/>
      <c r="Q188" s="1185"/>
      <c r="R188" s="1185"/>
      <c r="S188" s="1185"/>
      <c r="T188" s="1185"/>
      <c r="U188" s="1185"/>
      <c r="V188" s="1185"/>
      <c r="W188" s="1185"/>
      <c r="X188" s="1185"/>
      <c r="Y188" s="1185"/>
      <c r="Z188" s="1185"/>
      <c r="AA188" s="1185"/>
      <c r="AB188" s="1185"/>
      <c r="AC188" s="1185"/>
      <c r="AD188" s="1185"/>
      <c r="AE188" s="1185"/>
      <c r="AF188" s="1185"/>
      <c r="AG188" s="1185"/>
      <c r="AH188" s="1185"/>
      <c r="AI188" s="1185"/>
      <c r="AJ188" s="1185"/>
      <c r="AK188" s="1185"/>
      <c r="AL188" s="1186">
        <v>6</v>
      </c>
      <c r="AM188" s="1185"/>
      <c r="AN188" s="1185"/>
      <c r="AO188" s="1185"/>
      <c r="AP188" s="1185"/>
      <c r="AQ188" s="1185"/>
      <c r="AR188" s="114" t="s">
        <v>0</v>
      </c>
      <c r="AS188" s="115"/>
      <c r="AT188" s="115"/>
      <c r="AU188" s="116"/>
      <c r="AV188" s="1185"/>
      <c r="AW188" s="1185"/>
      <c r="AX188" s="1185"/>
    </row>
    <row r="189" spans="2:50" ht="15" customHeight="1">
      <c r="B189" s="120">
        <v>2</v>
      </c>
      <c r="C189" s="120">
        <v>1</v>
      </c>
      <c r="D189" s="1185"/>
      <c r="E189" s="1185"/>
      <c r="F189" s="1185"/>
      <c r="G189" s="1185"/>
      <c r="H189" s="1185"/>
      <c r="I189" s="1185"/>
      <c r="J189" s="1185"/>
      <c r="K189" s="1185"/>
      <c r="L189" s="1185"/>
      <c r="M189" s="1185"/>
      <c r="N189" s="1185"/>
      <c r="O189" s="1185"/>
      <c r="P189" s="1185"/>
      <c r="Q189" s="1185"/>
      <c r="R189" s="1185"/>
      <c r="S189" s="1185"/>
      <c r="T189" s="1185"/>
      <c r="U189" s="1185"/>
      <c r="V189" s="1185"/>
      <c r="W189" s="1185"/>
      <c r="X189" s="1185"/>
      <c r="Y189" s="1185"/>
      <c r="Z189" s="1185"/>
      <c r="AA189" s="1185"/>
      <c r="AB189" s="1185"/>
      <c r="AC189" s="1185"/>
      <c r="AD189" s="1185"/>
      <c r="AE189" s="1185"/>
      <c r="AF189" s="1185"/>
      <c r="AG189" s="1185"/>
      <c r="AH189" s="1185"/>
      <c r="AI189" s="1185"/>
      <c r="AJ189" s="1185"/>
      <c r="AK189" s="1185"/>
      <c r="AL189" s="1186"/>
      <c r="AM189" s="1185"/>
      <c r="AN189" s="1185"/>
      <c r="AO189" s="1185"/>
      <c r="AP189" s="1185"/>
      <c r="AQ189" s="1185"/>
      <c r="AR189" s="1185"/>
      <c r="AS189" s="1185"/>
      <c r="AT189" s="1185"/>
      <c r="AU189" s="1185"/>
      <c r="AV189" s="1185"/>
      <c r="AW189" s="1185"/>
      <c r="AX189" s="1185"/>
    </row>
    <row r="191" spans="2:50">
      <c r="C191" t="s">
        <v>249</v>
      </c>
    </row>
    <row r="192" spans="2:50" ht="33.75" customHeight="1">
      <c r="B192" s="120"/>
      <c r="C192" s="120"/>
      <c r="D192" s="121" t="s">
        <v>7</v>
      </c>
      <c r="E192" s="121"/>
      <c r="F192" s="121"/>
      <c r="G192" s="121"/>
      <c r="H192" s="121"/>
      <c r="I192" s="121"/>
      <c r="J192" s="121"/>
      <c r="K192" s="121"/>
      <c r="L192" s="121"/>
      <c r="M192" s="121"/>
      <c r="N192" s="121" t="s">
        <v>6</v>
      </c>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2" t="s">
        <v>5</v>
      </c>
      <c r="AM192" s="121"/>
      <c r="AN192" s="121"/>
      <c r="AO192" s="121"/>
      <c r="AP192" s="121"/>
      <c r="AQ192" s="121"/>
      <c r="AR192" s="121" t="s">
        <v>4</v>
      </c>
      <c r="AS192" s="121"/>
      <c r="AT192" s="121"/>
      <c r="AU192" s="121"/>
      <c r="AV192" s="121" t="s">
        <v>3</v>
      </c>
      <c r="AW192" s="121"/>
      <c r="AX192" s="121"/>
    </row>
    <row r="193" spans="2:51" ht="18.75" customHeight="1">
      <c r="B193" s="120">
        <v>1</v>
      </c>
      <c r="C193" s="120">
        <v>1</v>
      </c>
      <c r="D193" s="1185" t="s">
        <v>248</v>
      </c>
      <c r="E193" s="1185"/>
      <c r="F193" s="1185"/>
      <c r="G193" s="1185"/>
      <c r="H193" s="1185"/>
      <c r="I193" s="1185"/>
      <c r="J193" s="1185"/>
      <c r="K193" s="1185"/>
      <c r="L193" s="1185"/>
      <c r="M193" s="1185"/>
      <c r="N193" s="1185" t="s">
        <v>247</v>
      </c>
      <c r="O193" s="1185"/>
      <c r="P193" s="1185"/>
      <c r="Q193" s="1185"/>
      <c r="R193" s="1185"/>
      <c r="S193" s="1185"/>
      <c r="T193" s="1185"/>
      <c r="U193" s="1185"/>
      <c r="V193" s="1185"/>
      <c r="W193" s="1185"/>
      <c r="X193" s="1185"/>
      <c r="Y193" s="1185"/>
      <c r="Z193" s="1185"/>
      <c r="AA193" s="1185"/>
      <c r="AB193" s="1185"/>
      <c r="AC193" s="1185"/>
      <c r="AD193" s="1185"/>
      <c r="AE193" s="1185"/>
      <c r="AF193" s="1185"/>
      <c r="AG193" s="1185"/>
      <c r="AH193" s="1185"/>
      <c r="AI193" s="1185"/>
      <c r="AJ193" s="1185"/>
      <c r="AK193" s="1185"/>
      <c r="AL193" s="1186">
        <v>7</v>
      </c>
      <c r="AM193" s="1185"/>
      <c r="AN193" s="1185"/>
      <c r="AO193" s="1185"/>
      <c r="AP193" s="1185"/>
      <c r="AQ193" s="1185"/>
      <c r="AR193" s="1185">
        <v>3</v>
      </c>
      <c r="AS193" s="1185"/>
      <c r="AT193" s="1185"/>
      <c r="AU193" s="1185"/>
      <c r="AV193" s="1185">
        <v>98.5</v>
      </c>
      <c r="AW193" s="1185"/>
      <c r="AX193" s="1185"/>
    </row>
    <row r="194" spans="2:51" ht="15" customHeight="1">
      <c r="B194" s="120">
        <v>2</v>
      </c>
      <c r="C194" s="120">
        <v>1</v>
      </c>
      <c r="D194" s="1185"/>
      <c r="E194" s="1185"/>
      <c r="F194" s="1185"/>
      <c r="G194" s="1185"/>
      <c r="H194" s="1185"/>
      <c r="I194" s="1185"/>
      <c r="J194" s="1185"/>
      <c r="K194" s="1185"/>
      <c r="L194" s="1185"/>
      <c r="M194" s="1185"/>
      <c r="N194" s="1185"/>
      <c r="O194" s="1185"/>
      <c r="P194" s="1185"/>
      <c r="Q194" s="1185"/>
      <c r="R194" s="1185"/>
      <c r="S194" s="1185"/>
      <c r="T194" s="1185"/>
      <c r="U194" s="1185"/>
      <c r="V194" s="1185"/>
      <c r="W194" s="1185"/>
      <c r="X194" s="1185"/>
      <c r="Y194" s="1185"/>
      <c r="Z194" s="1185"/>
      <c r="AA194" s="1185"/>
      <c r="AB194" s="1185"/>
      <c r="AC194" s="1185"/>
      <c r="AD194" s="1185"/>
      <c r="AE194" s="1185"/>
      <c r="AF194" s="1185"/>
      <c r="AG194" s="1185"/>
      <c r="AH194" s="1185"/>
      <c r="AI194" s="1185"/>
      <c r="AJ194" s="1185"/>
      <c r="AK194" s="1185"/>
      <c r="AL194" s="1186"/>
      <c r="AM194" s="1185"/>
      <c r="AN194" s="1185"/>
      <c r="AO194" s="1185"/>
      <c r="AP194" s="1185"/>
      <c r="AQ194" s="1185"/>
      <c r="AR194" s="1185"/>
      <c r="AS194" s="1185"/>
      <c r="AT194" s="1185"/>
      <c r="AU194" s="1185"/>
      <c r="AV194" s="1185"/>
      <c r="AW194" s="1185"/>
      <c r="AX194" s="1185"/>
    </row>
    <row r="196" spans="2:51">
      <c r="C196" t="s">
        <v>246</v>
      </c>
    </row>
    <row r="197" spans="2:51" ht="33.75" customHeight="1">
      <c r="B197" s="120"/>
      <c r="C197" s="120"/>
      <c r="D197" s="121" t="s">
        <v>7</v>
      </c>
      <c r="E197" s="121"/>
      <c r="F197" s="121"/>
      <c r="G197" s="121"/>
      <c r="H197" s="121"/>
      <c r="I197" s="121"/>
      <c r="J197" s="121"/>
      <c r="K197" s="121"/>
      <c r="L197" s="121"/>
      <c r="M197" s="121"/>
      <c r="N197" s="121" t="s">
        <v>6</v>
      </c>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2" t="s">
        <v>5</v>
      </c>
      <c r="AM197" s="121"/>
      <c r="AN197" s="121"/>
      <c r="AO197" s="121"/>
      <c r="AP197" s="121"/>
      <c r="AQ197" s="121"/>
      <c r="AR197" s="121" t="s">
        <v>4</v>
      </c>
      <c r="AS197" s="121"/>
      <c r="AT197" s="121"/>
      <c r="AU197" s="121"/>
      <c r="AV197" s="121" t="s">
        <v>3</v>
      </c>
      <c r="AW197" s="121"/>
      <c r="AX197" s="121"/>
    </row>
    <row r="198" spans="2:51" ht="18.75" customHeight="1">
      <c r="B198" s="120">
        <v>1</v>
      </c>
      <c r="C198" s="120">
        <v>1</v>
      </c>
      <c r="D198" s="1185" t="s">
        <v>245</v>
      </c>
      <c r="E198" s="1185"/>
      <c r="F198" s="1185"/>
      <c r="G198" s="1185"/>
      <c r="H198" s="1185"/>
      <c r="I198" s="1185"/>
      <c r="J198" s="1185"/>
      <c r="K198" s="1185"/>
      <c r="L198" s="1185"/>
      <c r="M198" s="1185"/>
      <c r="N198" s="1185" t="s">
        <v>244</v>
      </c>
      <c r="O198" s="1185"/>
      <c r="P198" s="1185"/>
      <c r="Q198" s="1185"/>
      <c r="R198" s="1185"/>
      <c r="S198" s="1185"/>
      <c r="T198" s="1185"/>
      <c r="U198" s="1185"/>
      <c r="V198" s="1185"/>
      <c r="W198" s="1185"/>
      <c r="X198" s="1185"/>
      <c r="Y198" s="1185"/>
      <c r="Z198" s="1185"/>
      <c r="AA198" s="1185"/>
      <c r="AB198" s="1185"/>
      <c r="AC198" s="1185"/>
      <c r="AD198" s="1185"/>
      <c r="AE198" s="1185"/>
      <c r="AF198" s="1185"/>
      <c r="AG198" s="1185"/>
      <c r="AH198" s="1185"/>
      <c r="AI198" s="1185"/>
      <c r="AJ198" s="1185"/>
      <c r="AK198" s="1185"/>
      <c r="AL198" s="1186">
        <v>6</v>
      </c>
      <c r="AM198" s="1185"/>
      <c r="AN198" s="1185"/>
      <c r="AO198" s="1185"/>
      <c r="AP198" s="1185"/>
      <c r="AQ198" s="1185"/>
      <c r="AR198" s="114" t="s">
        <v>0</v>
      </c>
      <c r="AS198" s="115"/>
      <c r="AT198" s="115"/>
      <c r="AU198" s="116"/>
      <c r="AV198" s="1185"/>
      <c r="AW198" s="1185"/>
      <c r="AX198" s="1185"/>
    </row>
    <row r="199" spans="2:51" ht="15" customHeight="1">
      <c r="B199" s="120">
        <v>2</v>
      </c>
      <c r="C199" s="120">
        <v>1</v>
      </c>
      <c r="D199" s="1185"/>
      <c r="E199" s="1185"/>
      <c r="F199" s="1185"/>
      <c r="G199" s="1185"/>
      <c r="H199" s="1185"/>
      <c r="I199" s="1185"/>
      <c r="J199" s="1185"/>
      <c r="K199" s="1185"/>
      <c r="L199" s="1185"/>
      <c r="M199" s="1185"/>
      <c r="N199" s="1185"/>
      <c r="O199" s="1185"/>
      <c r="P199" s="1185"/>
      <c r="Q199" s="1185"/>
      <c r="R199" s="1185"/>
      <c r="S199" s="1185"/>
      <c r="T199" s="1185"/>
      <c r="U199" s="1185"/>
      <c r="V199" s="1185"/>
      <c r="W199" s="1185"/>
      <c r="X199" s="1185"/>
      <c r="Y199" s="1185"/>
      <c r="Z199" s="1185"/>
      <c r="AA199" s="1185"/>
      <c r="AB199" s="1185"/>
      <c r="AC199" s="1185"/>
      <c r="AD199" s="1185"/>
      <c r="AE199" s="1185"/>
      <c r="AF199" s="1185"/>
      <c r="AG199" s="1185"/>
      <c r="AH199" s="1185"/>
      <c r="AI199" s="1185"/>
      <c r="AJ199" s="1185"/>
      <c r="AK199" s="1185"/>
      <c r="AL199" s="1186"/>
      <c r="AM199" s="1185"/>
      <c r="AN199" s="1185"/>
      <c r="AO199" s="1185"/>
      <c r="AP199" s="1185"/>
      <c r="AQ199" s="1185"/>
      <c r="AR199" s="1185"/>
      <c r="AS199" s="1185"/>
      <c r="AT199" s="1185"/>
      <c r="AU199" s="1185"/>
      <c r="AV199" s="1185"/>
      <c r="AW199" s="1185"/>
      <c r="AX199" s="1185"/>
    </row>
    <row r="201" spans="2:51">
      <c r="C201" t="s">
        <v>243</v>
      </c>
    </row>
    <row r="202" spans="2:51">
      <c r="B202" s="120"/>
      <c r="C202" s="120"/>
      <c r="D202" s="121" t="s">
        <v>7</v>
      </c>
      <c r="E202" s="121"/>
      <c r="F202" s="121"/>
      <c r="G202" s="121"/>
      <c r="H202" s="121"/>
      <c r="I202" s="121"/>
      <c r="J202" s="121"/>
      <c r="K202" s="121"/>
      <c r="L202" s="121"/>
      <c r="M202" s="121"/>
      <c r="N202" s="121" t="s">
        <v>6</v>
      </c>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2" t="s">
        <v>5</v>
      </c>
      <c r="AM202" s="121"/>
      <c r="AN202" s="121"/>
      <c r="AO202" s="121"/>
      <c r="AP202" s="121"/>
      <c r="AQ202" s="121"/>
      <c r="AR202" s="121" t="s">
        <v>4</v>
      </c>
      <c r="AS202" s="121"/>
      <c r="AT202" s="121"/>
      <c r="AU202" s="121"/>
      <c r="AV202" s="121" t="s">
        <v>3</v>
      </c>
      <c r="AW202" s="121"/>
      <c r="AX202" s="121"/>
    </row>
    <row r="203" spans="2:51" ht="18.75" customHeight="1">
      <c r="B203" s="120">
        <v>1</v>
      </c>
      <c r="C203" s="120">
        <v>1</v>
      </c>
      <c r="D203" s="1185" t="s">
        <v>219</v>
      </c>
      <c r="E203" s="1185"/>
      <c r="F203" s="1185"/>
      <c r="G203" s="1185"/>
      <c r="H203" s="1185"/>
      <c r="I203" s="1185"/>
      <c r="J203" s="1185"/>
      <c r="K203" s="1185"/>
      <c r="L203" s="1185"/>
      <c r="M203" s="1185"/>
      <c r="N203" s="1185" t="s">
        <v>242</v>
      </c>
      <c r="O203" s="1185"/>
      <c r="P203" s="1185"/>
      <c r="Q203" s="1185"/>
      <c r="R203" s="1185"/>
      <c r="S203" s="1185"/>
      <c r="T203" s="1185"/>
      <c r="U203" s="1185"/>
      <c r="V203" s="1185"/>
      <c r="W203" s="1185"/>
      <c r="X203" s="1185"/>
      <c r="Y203" s="1185"/>
      <c r="Z203" s="1185"/>
      <c r="AA203" s="1185"/>
      <c r="AB203" s="1185"/>
      <c r="AC203" s="1185"/>
      <c r="AD203" s="1185"/>
      <c r="AE203" s="1185"/>
      <c r="AF203" s="1185"/>
      <c r="AG203" s="1185"/>
      <c r="AH203" s="1185"/>
      <c r="AI203" s="1185"/>
      <c r="AJ203" s="1185"/>
      <c r="AK203" s="1185"/>
      <c r="AL203" s="1186">
        <v>0.2</v>
      </c>
      <c r="AM203" s="1185"/>
      <c r="AN203" s="1185"/>
      <c r="AO203" s="1185"/>
      <c r="AP203" s="1185"/>
      <c r="AQ203" s="1185"/>
      <c r="AR203" s="114" t="s">
        <v>0</v>
      </c>
      <c r="AS203" s="115"/>
      <c r="AT203" s="115"/>
      <c r="AU203" s="116"/>
      <c r="AV203" s="1185"/>
      <c r="AW203" s="1185"/>
      <c r="AX203" s="1185"/>
    </row>
    <row r="204" spans="2:51" ht="18.75" customHeight="1">
      <c r="B204" s="120">
        <v>2</v>
      </c>
      <c r="C204" s="120">
        <v>1</v>
      </c>
      <c r="D204" s="1185"/>
      <c r="E204" s="1185"/>
      <c r="F204" s="1185"/>
      <c r="G204" s="1185"/>
      <c r="H204" s="1185"/>
      <c r="I204" s="1185"/>
      <c r="J204" s="1185"/>
      <c r="K204" s="1185"/>
      <c r="L204" s="1185"/>
      <c r="M204" s="1185"/>
      <c r="N204" s="1185"/>
      <c r="O204" s="1185"/>
      <c r="P204" s="1185"/>
      <c r="Q204" s="1185"/>
      <c r="R204" s="1185"/>
      <c r="S204" s="1185"/>
      <c r="T204" s="1185"/>
      <c r="U204" s="1185"/>
      <c r="V204" s="1185"/>
      <c r="W204" s="1185"/>
      <c r="X204" s="1185"/>
      <c r="Y204" s="1185"/>
      <c r="Z204" s="1185"/>
      <c r="AA204" s="1185"/>
      <c r="AB204" s="1185"/>
      <c r="AC204" s="1185"/>
      <c r="AD204" s="1185"/>
      <c r="AE204" s="1185"/>
      <c r="AF204" s="1185"/>
      <c r="AG204" s="1185"/>
      <c r="AH204" s="1185"/>
      <c r="AI204" s="1185"/>
      <c r="AJ204" s="1185"/>
      <c r="AK204" s="1185"/>
      <c r="AL204" s="1186"/>
      <c r="AM204" s="1185"/>
      <c r="AN204" s="1185"/>
      <c r="AO204" s="1185"/>
      <c r="AP204" s="1185"/>
      <c r="AQ204" s="1185"/>
      <c r="AR204" s="1185"/>
      <c r="AS204" s="1185"/>
      <c r="AT204" s="1185"/>
      <c r="AU204" s="1185"/>
      <c r="AV204" s="1185"/>
      <c r="AW204" s="1185"/>
      <c r="AX204" s="1185"/>
    </row>
    <row r="206" spans="2:51" ht="21.75" customHeight="1" thickBot="1">
      <c r="AK206" s="265"/>
      <c r="AL206" s="265"/>
      <c r="AM206" s="265"/>
      <c r="AN206" s="265"/>
      <c r="AO206" s="265"/>
      <c r="AP206" s="265"/>
      <c r="AQ206" s="265"/>
      <c r="AR206" s="266" t="s">
        <v>73</v>
      </c>
      <c r="AS206" s="266"/>
      <c r="AT206" s="266"/>
      <c r="AU206" s="266"/>
      <c r="AV206" s="266"/>
      <c r="AW206" s="266"/>
      <c r="AX206" s="266"/>
      <c r="AY206" s="266"/>
    </row>
    <row r="207" spans="2:51" ht="21" customHeight="1">
      <c r="B207" s="535" t="s">
        <v>72</v>
      </c>
      <c r="C207" s="536"/>
      <c r="D207" s="536"/>
      <c r="E207" s="536"/>
      <c r="F207" s="536"/>
      <c r="G207" s="536"/>
      <c r="H207" s="272" t="s">
        <v>241</v>
      </c>
      <c r="I207" s="273"/>
      <c r="J207" s="273"/>
      <c r="K207" s="273"/>
      <c r="L207" s="273"/>
      <c r="M207" s="273"/>
      <c r="N207" s="273"/>
      <c r="O207" s="273"/>
      <c r="P207" s="273"/>
      <c r="Q207" s="273"/>
      <c r="R207" s="273"/>
      <c r="S207" s="273"/>
      <c r="T207" s="273"/>
      <c r="U207" s="273"/>
      <c r="V207" s="273"/>
      <c r="W207" s="273"/>
      <c r="X207" s="273"/>
      <c r="Y207" s="273"/>
      <c r="Z207" s="274" t="s">
        <v>70</v>
      </c>
      <c r="AA207" s="275"/>
      <c r="AB207" s="275"/>
      <c r="AC207" s="275"/>
      <c r="AD207" s="275"/>
      <c r="AE207" s="276"/>
      <c r="AF207" s="273" t="s">
        <v>403</v>
      </c>
      <c r="AG207" s="273"/>
      <c r="AH207" s="273"/>
      <c r="AI207" s="273"/>
      <c r="AJ207" s="273"/>
      <c r="AK207" s="273"/>
      <c r="AL207" s="273"/>
      <c r="AM207" s="273"/>
      <c r="AN207" s="273"/>
      <c r="AO207" s="273"/>
      <c r="AP207" s="273"/>
      <c r="AQ207" s="427"/>
      <c r="AR207" s="277" t="s">
        <v>69</v>
      </c>
      <c r="AS207" s="275"/>
      <c r="AT207" s="275"/>
      <c r="AU207" s="275"/>
      <c r="AV207" s="275"/>
      <c r="AW207" s="275"/>
      <c r="AX207" s="275"/>
      <c r="AY207" s="278"/>
    </row>
    <row r="208" spans="2:51" ht="28.15" customHeight="1">
      <c r="B208" s="530" t="s">
        <v>68</v>
      </c>
      <c r="C208" s="531"/>
      <c r="D208" s="531"/>
      <c r="E208" s="531"/>
      <c r="F208" s="531"/>
      <c r="G208" s="532"/>
      <c r="H208" s="1340" t="s">
        <v>240</v>
      </c>
      <c r="I208" s="1341"/>
      <c r="J208" s="1341"/>
      <c r="K208" s="1341"/>
      <c r="L208" s="1341"/>
      <c r="M208" s="1341"/>
      <c r="N208" s="1341"/>
      <c r="O208" s="1341"/>
      <c r="P208" s="1341"/>
      <c r="Q208" s="1341"/>
      <c r="R208" s="1341"/>
      <c r="S208" s="1341"/>
      <c r="T208" s="1341"/>
      <c r="U208" s="1341"/>
      <c r="V208" s="1341"/>
      <c r="W208" s="1342"/>
      <c r="X208" s="1342"/>
      <c r="Y208" s="1342"/>
      <c r="Z208" s="250" t="s">
        <v>66</v>
      </c>
      <c r="AA208" s="251"/>
      <c r="AB208" s="251"/>
      <c r="AC208" s="251"/>
      <c r="AD208" s="251"/>
      <c r="AE208" s="252"/>
      <c r="AF208" s="1343" t="s">
        <v>65</v>
      </c>
      <c r="AG208" s="1344"/>
      <c r="AH208" s="1344"/>
      <c r="AI208" s="1344"/>
      <c r="AJ208" s="1344"/>
      <c r="AK208" s="1344"/>
      <c r="AL208" s="1344"/>
      <c r="AM208" s="1344"/>
      <c r="AN208" s="1344"/>
      <c r="AO208" s="1344"/>
      <c r="AP208" s="1344"/>
      <c r="AQ208" s="1345"/>
      <c r="AR208" s="1346" t="s">
        <v>86</v>
      </c>
      <c r="AS208" s="1347"/>
      <c r="AT208" s="1347"/>
      <c r="AU208" s="1347"/>
      <c r="AV208" s="1347"/>
      <c r="AW208" s="1347"/>
      <c r="AX208" s="1347"/>
      <c r="AY208" s="1348"/>
    </row>
    <row r="209" spans="2:51" ht="30.75" customHeight="1">
      <c r="B209" s="533" t="s">
        <v>63</v>
      </c>
      <c r="C209" s="534"/>
      <c r="D209" s="534"/>
      <c r="E209" s="534"/>
      <c r="F209" s="534"/>
      <c r="G209" s="534"/>
      <c r="H209" s="258" t="s">
        <v>62</v>
      </c>
      <c r="I209" s="230"/>
      <c r="J209" s="230"/>
      <c r="K209" s="230"/>
      <c r="L209" s="230"/>
      <c r="M209" s="230"/>
      <c r="N209" s="230"/>
      <c r="O209" s="230"/>
      <c r="P209" s="230"/>
      <c r="Q209" s="230"/>
      <c r="R209" s="230"/>
      <c r="S209" s="230"/>
      <c r="T209" s="230"/>
      <c r="U209" s="230"/>
      <c r="V209" s="230"/>
      <c r="W209" s="230"/>
      <c r="X209" s="230"/>
      <c r="Y209" s="230"/>
      <c r="Z209" s="259" t="s">
        <v>61</v>
      </c>
      <c r="AA209" s="257"/>
      <c r="AB209" s="257"/>
      <c r="AC209" s="257"/>
      <c r="AD209" s="257"/>
      <c r="AE209" s="260"/>
      <c r="AF209" s="261" t="s">
        <v>60</v>
      </c>
      <c r="AG209" s="261"/>
      <c r="AH209" s="261"/>
      <c r="AI209" s="261"/>
      <c r="AJ209" s="261"/>
      <c r="AK209" s="261"/>
      <c r="AL209" s="261"/>
      <c r="AM209" s="261"/>
      <c r="AN209" s="261"/>
      <c r="AO209" s="261"/>
      <c r="AP209" s="261"/>
      <c r="AQ209" s="261"/>
      <c r="AR209" s="230"/>
      <c r="AS209" s="230"/>
      <c r="AT209" s="230"/>
      <c r="AU209" s="230"/>
      <c r="AV209" s="230"/>
      <c r="AW209" s="230"/>
      <c r="AX209" s="230"/>
      <c r="AY209" s="262"/>
    </row>
    <row r="210" spans="2:51" ht="18" customHeight="1">
      <c r="B210" s="523" t="s">
        <v>59</v>
      </c>
      <c r="C210" s="524"/>
      <c r="D210" s="524"/>
      <c r="E210" s="524"/>
      <c r="F210" s="524"/>
      <c r="G210" s="524"/>
      <c r="H210" s="223" t="s">
        <v>58</v>
      </c>
      <c r="I210" s="224"/>
      <c r="J210" s="224"/>
      <c r="K210" s="224"/>
      <c r="L210" s="224"/>
      <c r="M210" s="224"/>
      <c r="N210" s="224"/>
      <c r="O210" s="224"/>
      <c r="P210" s="224"/>
      <c r="Q210" s="224"/>
      <c r="R210" s="224"/>
      <c r="S210" s="224"/>
      <c r="T210" s="224"/>
      <c r="U210" s="224"/>
      <c r="V210" s="224"/>
      <c r="W210" s="225"/>
      <c r="X210" s="225"/>
      <c r="Y210" s="225"/>
      <c r="Z210" s="229" t="s">
        <v>57</v>
      </c>
      <c r="AA210" s="230"/>
      <c r="AB210" s="230"/>
      <c r="AC210" s="230"/>
      <c r="AD210" s="230"/>
      <c r="AE210" s="231"/>
      <c r="AF210" s="233" t="s">
        <v>45</v>
      </c>
      <c r="AG210" s="234"/>
      <c r="AH210" s="234"/>
      <c r="AI210" s="234"/>
      <c r="AJ210" s="234"/>
      <c r="AK210" s="234"/>
      <c r="AL210" s="234"/>
      <c r="AM210" s="234"/>
      <c r="AN210" s="234"/>
      <c r="AO210" s="234"/>
      <c r="AP210" s="234"/>
      <c r="AQ210" s="234"/>
      <c r="AR210" s="234"/>
      <c r="AS210" s="234"/>
      <c r="AT210" s="234"/>
      <c r="AU210" s="234"/>
      <c r="AV210" s="234"/>
      <c r="AW210" s="234"/>
      <c r="AX210" s="234"/>
      <c r="AY210" s="235"/>
    </row>
    <row r="211" spans="2:51" ht="24" customHeight="1">
      <c r="B211" s="525"/>
      <c r="C211" s="526"/>
      <c r="D211" s="526"/>
      <c r="E211" s="526"/>
      <c r="F211" s="526"/>
      <c r="G211" s="526"/>
      <c r="H211" s="226"/>
      <c r="I211" s="227"/>
      <c r="J211" s="227"/>
      <c r="K211" s="227"/>
      <c r="L211" s="227"/>
      <c r="M211" s="227"/>
      <c r="N211" s="227"/>
      <c r="O211" s="227"/>
      <c r="P211" s="227"/>
      <c r="Q211" s="227"/>
      <c r="R211" s="227"/>
      <c r="S211" s="227"/>
      <c r="T211" s="227"/>
      <c r="U211" s="227"/>
      <c r="V211" s="227"/>
      <c r="W211" s="228"/>
      <c r="X211" s="228"/>
      <c r="Y211" s="228"/>
      <c r="Z211" s="232"/>
      <c r="AA211" s="230"/>
      <c r="AB211" s="230"/>
      <c r="AC211" s="230"/>
      <c r="AD211" s="230"/>
      <c r="AE211" s="231"/>
      <c r="AF211" s="236"/>
      <c r="AG211" s="236"/>
      <c r="AH211" s="236"/>
      <c r="AI211" s="236"/>
      <c r="AJ211" s="236"/>
      <c r="AK211" s="236"/>
      <c r="AL211" s="236"/>
      <c r="AM211" s="236"/>
      <c r="AN211" s="236"/>
      <c r="AO211" s="236"/>
      <c r="AP211" s="236"/>
      <c r="AQ211" s="236"/>
      <c r="AR211" s="236"/>
      <c r="AS211" s="236"/>
      <c r="AT211" s="236"/>
      <c r="AU211" s="236"/>
      <c r="AV211" s="236"/>
      <c r="AW211" s="236"/>
      <c r="AX211" s="236"/>
      <c r="AY211" s="237"/>
    </row>
    <row r="212" spans="2:51" ht="29.25" customHeight="1">
      <c r="B212" s="527" t="s">
        <v>56</v>
      </c>
      <c r="C212" s="528"/>
      <c r="D212" s="528"/>
      <c r="E212" s="528"/>
      <c r="F212" s="528"/>
      <c r="G212" s="529"/>
      <c r="H212" s="631" t="s">
        <v>55</v>
      </c>
      <c r="I212" s="632"/>
      <c r="J212" s="632"/>
      <c r="K212" s="632"/>
      <c r="L212" s="632"/>
      <c r="M212" s="632"/>
      <c r="N212" s="632"/>
      <c r="O212" s="632"/>
      <c r="P212" s="632"/>
      <c r="Q212" s="632"/>
      <c r="R212" s="632"/>
      <c r="S212" s="632"/>
      <c r="T212" s="632"/>
      <c r="U212" s="632"/>
      <c r="V212" s="632"/>
      <c r="W212" s="632"/>
      <c r="X212" s="632"/>
      <c r="Y212" s="632"/>
      <c r="Z212" s="632"/>
      <c r="AA212" s="632"/>
      <c r="AB212" s="632"/>
      <c r="AC212" s="632"/>
      <c r="AD212" s="632"/>
      <c r="AE212" s="632"/>
      <c r="AF212" s="632"/>
      <c r="AG212" s="632"/>
      <c r="AH212" s="632"/>
      <c r="AI212" s="632"/>
      <c r="AJ212" s="632"/>
      <c r="AK212" s="632"/>
      <c r="AL212" s="632"/>
      <c r="AM212" s="632"/>
      <c r="AN212" s="632"/>
      <c r="AO212" s="632"/>
      <c r="AP212" s="632"/>
      <c r="AQ212" s="632"/>
      <c r="AR212" s="632"/>
      <c r="AS212" s="632"/>
      <c r="AT212" s="632"/>
      <c r="AU212" s="632"/>
      <c r="AV212" s="632"/>
      <c r="AW212" s="632"/>
      <c r="AX212" s="632"/>
      <c r="AY212" s="633"/>
    </row>
    <row r="213" spans="2:51" ht="21" customHeight="1">
      <c r="B213" s="517" t="s">
        <v>54</v>
      </c>
      <c r="C213" s="518"/>
      <c r="D213" s="518"/>
      <c r="E213" s="518"/>
      <c r="F213" s="518"/>
      <c r="G213" s="519"/>
      <c r="H213" s="634"/>
      <c r="I213" s="635"/>
      <c r="J213" s="635"/>
      <c r="K213" s="635"/>
      <c r="L213" s="635"/>
      <c r="M213" s="635"/>
      <c r="N213" s="635"/>
      <c r="O213" s="635"/>
      <c r="P213" s="635"/>
      <c r="Q213" s="636" t="s">
        <v>53</v>
      </c>
      <c r="R213" s="637"/>
      <c r="S213" s="637"/>
      <c r="T213" s="637"/>
      <c r="U213" s="637"/>
      <c r="V213" s="637"/>
      <c r="W213" s="638"/>
      <c r="X213" s="636" t="s">
        <v>52</v>
      </c>
      <c r="Y213" s="637"/>
      <c r="Z213" s="637"/>
      <c r="AA213" s="637"/>
      <c r="AB213" s="637"/>
      <c r="AC213" s="637"/>
      <c r="AD213" s="638"/>
      <c r="AE213" s="636" t="s">
        <v>51</v>
      </c>
      <c r="AF213" s="637"/>
      <c r="AG213" s="637"/>
      <c r="AH213" s="637"/>
      <c r="AI213" s="637"/>
      <c r="AJ213" s="637"/>
      <c r="AK213" s="638"/>
      <c r="AL213" s="636" t="s">
        <v>50</v>
      </c>
      <c r="AM213" s="637"/>
      <c r="AN213" s="637"/>
      <c r="AO213" s="637"/>
      <c r="AP213" s="637"/>
      <c r="AQ213" s="637"/>
      <c r="AR213" s="638"/>
      <c r="AS213" s="636" t="s">
        <v>40</v>
      </c>
      <c r="AT213" s="637"/>
      <c r="AU213" s="637"/>
      <c r="AV213" s="637"/>
      <c r="AW213" s="637"/>
      <c r="AX213" s="637"/>
      <c r="AY213" s="639"/>
    </row>
    <row r="214" spans="2:51" ht="21" customHeight="1">
      <c r="B214" s="482"/>
      <c r="C214" s="483"/>
      <c r="D214" s="483"/>
      <c r="E214" s="483"/>
      <c r="F214" s="483"/>
      <c r="G214" s="484"/>
      <c r="H214" s="640" t="s">
        <v>49</v>
      </c>
      <c r="I214" s="641"/>
      <c r="J214" s="651" t="s">
        <v>48</v>
      </c>
      <c r="K214" s="652"/>
      <c r="L214" s="652"/>
      <c r="M214" s="652"/>
      <c r="N214" s="652"/>
      <c r="O214" s="652"/>
      <c r="P214" s="653"/>
      <c r="Q214" s="1045">
        <v>3</v>
      </c>
      <c r="R214" s="1045"/>
      <c r="S214" s="1045"/>
      <c r="T214" s="1045"/>
      <c r="U214" s="1045"/>
      <c r="V214" s="1045"/>
      <c r="W214" s="1045"/>
      <c r="X214" s="1045">
        <v>13</v>
      </c>
      <c r="Y214" s="1045"/>
      <c r="Z214" s="1045"/>
      <c r="AA214" s="1045"/>
      <c r="AB214" s="1045"/>
      <c r="AC214" s="1045"/>
      <c r="AD214" s="1045"/>
      <c r="AE214" s="614">
        <v>1</v>
      </c>
      <c r="AF214" s="614"/>
      <c r="AG214" s="614"/>
      <c r="AH214" s="614"/>
      <c r="AI214" s="614"/>
      <c r="AJ214" s="614"/>
      <c r="AK214" s="614"/>
      <c r="AL214" s="1518">
        <v>0.8</v>
      </c>
      <c r="AM214" s="1518"/>
      <c r="AN214" s="1518"/>
      <c r="AO214" s="1518"/>
      <c r="AP214" s="1518"/>
      <c r="AQ214" s="1518"/>
      <c r="AR214" s="1518"/>
      <c r="AS214" s="1514">
        <v>0.8</v>
      </c>
      <c r="AT214" s="1514"/>
      <c r="AU214" s="1514"/>
      <c r="AV214" s="1514"/>
      <c r="AW214" s="1514"/>
      <c r="AX214" s="1514"/>
      <c r="AY214" s="1515"/>
    </row>
    <row r="215" spans="2:51" ht="21" customHeight="1">
      <c r="B215" s="482"/>
      <c r="C215" s="483"/>
      <c r="D215" s="483"/>
      <c r="E215" s="483"/>
      <c r="F215" s="483"/>
      <c r="G215" s="484"/>
      <c r="H215" s="642"/>
      <c r="I215" s="643"/>
      <c r="J215" s="646" t="s">
        <v>47</v>
      </c>
      <c r="K215" s="647"/>
      <c r="L215" s="647"/>
      <c r="M215" s="647"/>
      <c r="N215" s="647"/>
      <c r="O215" s="647"/>
      <c r="P215" s="648"/>
      <c r="Q215" s="1486" t="s">
        <v>45</v>
      </c>
      <c r="R215" s="1486"/>
      <c r="S215" s="1486"/>
      <c r="T215" s="1486"/>
      <c r="U215" s="1486"/>
      <c r="V215" s="1486"/>
      <c r="W215" s="1486"/>
      <c r="X215" s="1486" t="s">
        <v>45</v>
      </c>
      <c r="Y215" s="1486"/>
      <c r="Z215" s="1486"/>
      <c r="AA215" s="1486"/>
      <c r="AB215" s="1486"/>
      <c r="AC215" s="1486"/>
      <c r="AD215" s="1486"/>
      <c r="AE215" s="1486" t="s">
        <v>45</v>
      </c>
      <c r="AF215" s="1486"/>
      <c r="AG215" s="1486"/>
      <c r="AH215" s="1486"/>
      <c r="AI215" s="1486"/>
      <c r="AJ215" s="1486"/>
      <c r="AK215" s="1486"/>
      <c r="AL215" s="1486" t="s">
        <v>45</v>
      </c>
      <c r="AM215" s="1486"/>
      <c r="AN215" s="1486"/>
      <c r="AO215" s="1486"/>
      <c r="AP215" s="1486"/>
      <c r="AQ215" s="1486"/>
      <c r="AR215" s="1486"/>
      <c r="AS215" s="649"/>
      <c r="AT215" s="649"/>
      <c r="AU215" s="649"/>
      <c r="AV215" s="649"/>
      <c r="AW215" s="649"/>
      <c r="AX215" s="649"/>
      <c r="AY215" s="650"/>
    </row>
    <row r="216" spans="2:51" ht="24.75" customHeight="1">
      <c r="B216" s="482"/>
      <c r="C216" s="483"/>
      <c r="D216" s="483"/>
      <c r="E216" s="483"/>
      <c r="F216" s="483"/>
      <c r="G216" s="484"/>
      <c r="H216" s="642"/>
      <c r="I216" s="643"/>
      <c r="J216" s="646" t="s">
        <v>46</v>
      </c>
      <c r="K216" s="647"/>
      <c r="L216" s="647"/>
      <c r="M216" s="647"/>
      <c r="N216" s="647"/>
      <c r="O216" s="647"/>
      <c r="P216" s="648"/>
      <c r="Q216" s="215" t="s">
        <v>45</v>
      </c>
      <c r="R216" s="215"/>
      <c r="S216" s="215"/>
      <c r="T216" s="215"/>
      <c r="U216" s="215"/>
      <c r="V216" s="215"/>
      <c r="W216" s="215"/>
      <c r="X216" s="215" t="s">
        <v>45</v>
      </c>
      <c r="Y216" s="215"/>
      <c r="Z216" s="215"/>
      <c r="AA216" s="215"/>
      <c r="AB216" s="215"/>
      <c r="AC216" s="215"/>
      <c r="AD216" s="215"/>
      <c r="AE216" s="215" t="s">
        <v>45</v>
      </c>
      <c r="AF216" s="215"/>
      <c r="AG216" s="215"/>
      <c r="AH216" s="215"/>
      <c r="AI216" s="215"/>
      <c r="AJ216" s="215"/>
      <c r="AK216" s="215"/>
      <c r="AL216" s="1486" t="s">
        <v>45</v>
      </c>
      <c r="AM216" s="1486"/>
      <c r="AN216" s="1486"/>
      <c r="AO216" s="1486"/>
      <c r="AP216" s="1486"/>
      <c r="AQ216" s="1486"/>
      <c r="AR216" s="1486"/>
      <c r="AS216" s="649"/>
      <c r="AT216" s="649"/>
      <c r="AU216" s="649"/>
      <c r="AV216" s="649"/>
      <c r="AW216" s="649"/>
      <c r="AX216" s="649"/>
      <c r="AY216" s="650"/>
    </row>
    <row r="217" spans="2:51" ht="24.75" customHeight="1">
      <c r="B217" s="482"/>
      <c r="C217" s="483"/>
      <c r="D217" s="483"/>
      <c r="E217" s="483"/>
      <c r="F217" s="483"/>
      <c r="G217" s="484"/>
      <c r="H217" s="644"/>
      <c r="I217" s="645"/>
      <c r="J217" s="623" t="s">
        <v>26</v>
      </c>
      <c r="K217" s="624"/>
      <c r="L217" s="624"/>
      <c r="M217" s="624"/>
      <c r="N217" s="624"/>
      <c r="O217" s="624"/>
      <c r="P217" s="625"/>
      <c r="Q217" s="203">
        <v>3</v>
      </c>
      <c r="R217" s="203"/>
      <c r="S217" s="203"/>
      <c r="T217" s="203"/>
      <c r="U217" s="203"/>
      <c r="V217" s="203"/>
      <c r="W217" s="203"/>
      <c r="X217" s="203">
        <v>13</v>
      </c>
      <c r="Y217" s="203"/>
      <c r="Z217" s="203"/>
      <c r="AA217" s="203"/>
      <c r="AB217" s="203"/>
      <c r="AC217" s="203"/>
      <c r="AD217" s="203"/>
      <c r="AE217" s="629">
        <v>1</v>
      </c>
      <c r="AF217" s="629"/>
      <c r="AG217" s="629"/>
      <c r="AH217" s="629"/>
      <c r="AI217" s="629"/>
      <c r="AJ217" s="629"/>
      <c r="AK217" s="629"/>
      <c r="AL217" s="1516">
        <v>0.8</v>
      </c>
      <c r="AM217" s="1516"/>
      <c r="AN217" s="1516"/>
      <c r="AO217" s="1516"/>
      <c r="AP217" s="1516"/>
      <c r="AQ217" s="1516"/>
      <c r="AR217" s="1516"/>
      <c r="AS217" s="1516">
        <v>0.8</v>
      </c>
      <c r="AT217" s="1516"/>
      <c r="AU217" s="1516"/>
      <c r="AV217" s="1516"/>
      <c r="AW217" s="1516"/>
      <c r="AX217" s="1516"/>
      <c r="AY217" s="1517"/>
    </row>
    <row r="218" spans="2:51" ht="24.75" customHeight="1">
      <c r="B218" s="482"/>
      <c r="C218" s="483"/>
      <c r="D218" s="483"/>
      <c r="E218" s="483"/>
      <c r="F218" s="483"/>
      <c r="G218" s="484"/>
      <c r="H218" s="616" t="s">
        <v>44</v>
      </c>
      <c r="I218" s="617"/>
      <c r="J218" s="617"/>
      <c r="K218" s="617"/>
      <c r="L218" s="617"/>
      <c r="M218" s="617"/>
      <c r="N218" s="617"/>
      <c r="O218" s="617"/>
      <c r="P218" s="617"/>
      <c r="Q218" s="1467">
        <v>2</v>
      </c>
      <c r="R218" s="1467"/>
      <c r="S218" s="1467"/>
      <c r="T218" s="1467"/>
      <c r="U218" s="1467"/>
      <c r="V218" s="1467"/>
      <c r="W218" s="1467"/>
      <c r="X218" s="117">
        <v>6</v>
      </c>
      <c r="Y218" s="117"/>
      <c r="Z218" s="117"/>
      <c r="AA218" s="117"/>
      <c r="AB218" s="117"/>
      <c r="AC218" s="117"/>
      <c r="AD218" s="117"/>
      <c r="AE218" s="1200">
        <v>0.8</v>
      </c>
      <c r="AF218" s="1200"/>
      <c r="AG218" s="1200"/>
      <c r="AH218" s="1200"/>
      <c r="AI218" s="1200"/>
      <c r="AJ218" s="1200"/>
      <c r="AK218" s="1200"/>
      <c r="AL218" s="1124"/>
      <c r="AM218" s="1125"/>
      <c r="AN218" s="1125"/>
      <c r="AO218" s="1125"/>
      <c r="AP218" s="1125"/>
      <c r="AQ218" s="1125"/>
      <c r="AR218" s="1126"/>
      <c r="AS218" s="621"/>
      <c r="AT218" s="621"/>
      <c r="AU218" s="621"/>
      <c r="AV218" s="621"/>
      <c r="AW218" s="621"/>
      <c r="AX218" s="621"/>
      <c r="AY218" s="622"/>
    </row>
    <row r="219" spans="2:51" ht="24.75" customHeight="1">
      <c r="B219" s="520"/>
      <c r="C219" s="521"/>
      <c r="D219" s="521"/>
      <c r="E219" s="521"/>
      <c r="F219" s="521"/>
      <c r="G219" s="522"/>
      <c r="H219" s="616" t="s">
        <v>43</v>
      </c>
      <c r="I219" s="617"/>
      <c r="J219" s="617"/>
      <c r="K219" s="617"/>
      <c r="L219" s="617"/>
      <c r="M219" s="617"/>
      <c r="N219" s="617"/>
      <c r="O219" s="617"/>
      <c r="P219" s="617"/>
      <c r="Q219" s="1465">
        <v>55.2</v>
      </c>
      <c r="R219" s="1465"/>
      <c r="S219" s="1465"/>
      <c r="T219" s="1465"/>
      <c r="U219" s="1465"/>
      <c r="V219" s="1465"/>
      <c r="W219" s="1465"/>
      <c r="X219" s="117">
        <v>48.6</v>
      </c>
      <c r="Y219" s="117"/>
      <c r="Z219" s="117"/>
      <c r="AA219" s="117"/>
      <c r="AB219" s="117"/>
      <c r="AC219" s="117"/>
      <c r="AD219" s="117"/>
      <c r="AE219" s="117">
        <v>64.5</v>
      </c>
      <c r="AF219" s="117"/>
      <c r="AG219" s="117"/>
      <c r="AH219" s="117"/>
      <c r="AI219" s="117"/>
      <c r="AJ219" s="117"/>
      <c r="AK219" s="117"/>
      <c r="AL219" s="1124"/>
      <c r="AM219" s="1125"/>
      <c r="AN219" s="1125"/>
      <c r="AO219" s="1125"/>
      <c r="AP219" s="1125"/>
      <c r="AQ219" s="1125"/>
      <c r="AR219" s="1126"/>
      <c r="AS219" s="621"/>
      <c r="AT219" s="621"/>
      <c r="AU219" s="621"/>
      <c r="AV219" s="621"/>
      <c r="AW219" s="621"/>
      <c r="AX219" s="621"/>
      <c r="AY219" s="622"/>
    </row>
    <row r="220" spans="2:51" ht="23.1" customHeight="1">
      <c r="B220" s="153" t="s">
        <v>42</v>
      </c>
      <c r="C220" s="154"/>
      <c r="D220" s="159" t="s">
        <v>29</v>
      </c>
      <c r="E220" s="160"/>
      <c r="F220" s="160"/>
      <c r="G220" s="160"/>
      <c r="H220" s="160"/>
      <c r="I220" s="160"/>
      <c r="J220" s="160"/>
      <c r="K220" s="160"/>
      <c r="L220" s="161"/>
      <c r="M220" s="162" t="s">
        <v>41</v>
      </c>
      <c r="N220" s="162"/>
      <c r="O220" s="162"/>
      <c r="P220" s="162"/>
      <c r="Q220" s="162"/>
      <c r="R220" s="162"/>
      <c r="S220" s="163" t="s">
        <v>40</v>
      </c>
      <c r="T220" s="163"/>
      <c r="U220" s="163"/>
      <c r="V220" s="163"/>
      <c r="W220" s="163"/>
      <c r="X220" s="163"/>
      <c r="Y220" s="164"/>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5"/>
    </row>
    <row r="221" spans="2:51" ht="23.1" customHeight="1">
      <c r="B221" s="155"/>
      <c r="C221" s="156"/>
      <c r="D221" s="1388" t="s">
        <v>149</v>
      </c>
      <c r="E221" s="477"/>
      <c r="F221" s="477"/>
      <c r="G221" s="477"/>
      <c r="H221" s="477"/>
      <c r="I221" s="477"/>
      <c r="J221" s="477"/>
      <c r="K221" s="477"/>
      <c r="L221" s="478"/>
      <c r="M221" s="169">
        <v>0.8</v>
      </c>
      <c r="N221" s="169"/>
      <c r="O221" s="169"/>
      <c r="P221" s="169"/>
      <c r="Q221" s="169"/>
      <c r="R221" s="169"/>
      <c r="S221" s="169">
        <v>0.8</v>
      </c>
      <c r="T221" s="169"/>
      <c r="U221" s="169"/>
      <c r="V221" s="169"/>
      <c r="W221" s="169"/>
      <c r="X221" s="169"/>
      <c r="Y221" s="170"/>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2"/>
    </row>
    <row r="222" spans="2:51" ht="23.1" customHeight="1">
      <c r="B222" s="155"/>
      <c r="C222" s="156"/>
      <c r="D222" s="1203" t="s">
        <v>239</v>
      </c>
      <c r="E222" s="403"/>
      <c r="F222" s="403"/>
      <c r="G222" s="403"/>
      <c r="H222" s="403"/>
      <c r="I222" s="403"/>
      <c r="J222" s="403"/>
      <c r="K222" s="403"/>
      <c r="L222" s="404"/>
      <c r="M222" s="1466">
        <v>0.04</v>
      </c>
      <c r="N222" s="1466"/>
      <c r="O222" s="1466"/>
      <c r="P222" s="1466"/>
      <c r="Q222" s="1466"/>
      <c r="R222" s="1466"/>
      <c r="S222" s="443">
        <v>0</v>
      </c>
      <c r="T222" s="443"/>
      <c r="U222" s="443"/>
      <c r="V222" s="443"/>
      <c r="W222" s="443"/>
      <c r="X222" s="443"/>
      <c r="Y222" s="146"/>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8"/>
    </row>
    <row r="223" spans="2:51" ht="23.1" customHeight="1">
      <c r="B223" s="155"/>
      <c r="C223" s="156"/>
      <c r="D223" s="142"/>
      <c r="E223" s="143"/>
      <c r="F223" s="143"/>
      <c r="G223" s="143"/>
      <c r="H223" s="143"/>
      <c r="I223" s="143"/>
      <c r="J223" s="143"/>
      <c r="K223" s="143"/>
      <c r="L223" s="144"/>
      <c r="M223" s="443"/>
      <c r="N223" s="443"/>
      <c r="O223" s="443"/>
      <c r="P223" s="443"/>
      <c r="Q223" s="443"/>
      <c r="R223" s="443"/>
      <c r="S223" s="443"/>
      <c r="T223" s="443"/>
      <c r="U223" s="443"/>
      <c r="V223" s="443"/>
      <c r="W223" s="443"/>
      <c r="X223" s="443"/>
      <c r="Y223" s="146"/>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8"/>
    </row>
    <row r="224" spans="2:51" ht="23.1" customHeight="1">
      <c r="B224" s="155"/>
      <c r="C224" s="156"/>
      <c r="D224" s="142"/>
      <c r="E224" s="143"/>
      <c r="F224" s="143"/>
      <c r="G224" s="143"/>
      <c r="H224" s="143"/>
      <c r="I224" s="143"/>
      <c r="J224" s="143"/>
      <c r="K224" s="143"/>
      <c r="L224" s="144"/>
      <c r="M224" s="443"/>
      <c r="N224" s="443"/>
      <c r="O224" s="443"/>
      <c r="P224" s="443"/>
      <c r="Q224" s="443"/>
      <c r="R224" s="443"/>
      <c r="S224" s="443"/>
      <c r="T224" s="443"/>
      <c r="U224" s="443"/>
      <c r="V224" s="443"/>
      <c r="W224" s="443"/>
      <c r="X224" s="443"/>
      <c r="Y224" s="146"/>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8"/>
    </row>
    <row r="225" spans="1:51" ht="23.1" customHeight="1">
      <c r="B225" s="155"/>
      <c r="C225" s="156"/>
      <c r="D225" s="142"/>
      <c r="E225" s="143"/>
      <c r="F225" s="143"/>
      <c r="G225" s="143"/>
      <c r="H225" s="143"/>
      <c r="I225" s="143"/>
      <c r="J225" s="143"/>
      <c r="K225" s="143"/>
      <c r="L225" s="144"/>
      <c r="M225" s="443"/>
      <c r="N225" s="443"/>
      <c r="O225" s="443"/>
      <c r="P225" s="443"/>
      <c r="Q225" s="443"/>
      <c r="R225" s="443"/>
      <c r="S225" s="443"/>
      <c r="T225" s="443"/>
      <c r="U225" s="443"/>
      <c r="V225" s="443"/>
      <c r="W225" s="443"/>
      <c r="X225" s="443"/>
      <c r="Y225" s="146"/>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8"/>
    </row>
    <row r="226" spans="1:51" ht="23.1" customHeight="1">
      <c r="B226" s="155"/>
      <c r="C226" s="156"/>
      <c r="D226" s="142"/>
      <c r="E226" s="143"/>
      <c r="F226" s="143"/>
      <c r="G226" s="143"/>
      <c r="H226" s="143"/>
      <c r="I226" s="143"/>
      <c r="J226" s="143"/>
      <c r="K226" s="143"/>
      <c r="L226" s="144"/>
      <c r="M226" s="443"/>
      <c r="N226" s="443"/>
      <c r="O226" s="443"/>
      <c r="P226" s="443"/>
      <c r="Q226" s="443"/>
      <c r="R226" s="443"/>
      <c r="S226" s="443"/>
      <c r="T226" s="443"/>
      <c r="U226" s="443"/>
      <c r="V226" s="443"/>
      <c r="W226" s="443"/>
      <c r="X226" s="443"/>
      <c r="Y226" s="146"/>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8"/>
    </row>
    <row r="227" spans="1:51" ht="23.1" customHeight="1">
      <c r="B227" s="155"/>
      <c r="C227" s="156"/>
      <c r="D227" s="149"/>
      <c r="E227" s="150"/>
      <c r="F227" s="150"/>
      <c r="G227" s="150"/>
      <c r="H227" s="150"/>
      <c r="I227" s="150"/>
      <c r="J227" s="150"/>
      <c r="K227" s="150"/>
      <c r="L227" s="151"/>
      <c r="M227" s="444"/>
      <c r="N227" s="444"/>
      <c r="O227" s="444"/>
      <c r="P227" s="444"/>
      <c r="Q227" s="444"/>
      <c r="R227" s="444"/>
      <c r="S227" s="444"/>
      <c r="T227" s="444"/>
      <c r="U227" s="444"/>
      <c r="V227" s="444"/>
      <c r="W227" s="444"/>
      <c r="X227" s="444"/>
      <c r="Y227" s="146"/>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8"/>
    </row>
    <row r="228" spans="1:51" ht="23.1" customHeight="1">
      <c r="B228" s="157"/>
      <c r="C228" s="158"/>
      <c r="D228" s="173" t="s">
        <v>26</v>
      </c>
      <c r="E228" s="174"/>
      <c r="F228" s="174"/>
      <c r="G228" s="174"/>
      <c r="H228" s="174"/>
      <c r="I228" s="174"/>
      <c r="J228" s="174"/>
      <c r="K228" s="174"/>
      <c r="L228" s="175"/>
      <c r="M228" s="176">
        <v>0.8</v>
      </c>
      <c r="N228" s="176"/>
      <c r="O228" s="176"/>
      <c r="P228" s="176"/>
      <c r="Q228" s="176"/>
      <c r="R228" s="176"/>
      <c r="S228" s="176">
        <v>0.8</v>
      </c>
      <c r="T228" s="176"/>
      <c r="U228" s="176"/>
      <c r="V228" s="176"/>
      <c r="W228" s="176"/>
      <c r="X228" s="176"/>
      <c r="Y228" s="177"/>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9"/>
    </row>
    <row r="229" spans="1:51" s="10" customFormat="1" ht="23.1" customHeight="1">
      <c r="B229" s="26"/>
      <c r="C229" s="26"/>
      <c r="D229" s="25"/>
      <c r="E229" s="25"/>
      <c r="F229" s="25"/>
      <c r="G229" s="25"/>
      <c r="H229" s="24"/>
      <c r="I229" s="24"/>
      <c r="J229" s="24"/>
      <c r="K229" s="24"/>
      <c r="L229" s="24"/>
      <c r="M229" s="23"/>
      <c r="N229" s="23"/>
      <c r="O229" s="23"/>
      <c r="P229" s="23"/>
      <c r="Q229" s="23"/>
      <c r="R229" s="23"/>
      <c r="S229" s="22"/>
      <c r="T229" s="22"/>
      <c r="U229" s="22"/>
      <c r="V229" s="22"/>
      <c r="W229" s="22"/>
      <c r="X229" s="22"/>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row>
    <row r="230" spans="1:51" ht="27.75" customHeight="1" thickBot="1">
      <c r="A230" s="7"/>
      <c r="B230" s="1464" t="s">
        <v>25</v>
      </c>
      <c r="C230" s="490"/>
      <c r="D230" s="490"/>
      <c r="E230" s="490"/>
      <c r="F230" s="490"/>
      <c r="G230" s="490"/>
      <c r="H230" s="490" t="s">
        <v>238</v>
      </c>
      <c r="I230" s="490"/>
      <c r="J230" s="490"/>
      <c r="K230" s="490"/>
      <c r="L230" s="490"/>
      <c r="M230" s="490"/>
      <c r="N230" s="490"/>
      <c r="O230" s="490"/>
      <c r="P230" s="490"/>
      <c r="Q230" s="490"/>
      <c r="R230" s="490"/>
      <c r="S230" s="490"/>
      <c r="T230" s="490"/>
      <c r="U230" s="490"/>
      <c r="V230" s="490"/>
      <c r="W230" s="490"/>
      <c r="X230" s="490"/>
      <c r="Y230" s="490"/>
      <c r="Z230" s="490"/>
      <c r="AA230" s="490"/>
      <c r="AB230" s="490"/>
      <c r="AC230" s="490"/>
      <c r="AD230" s="490"/>
      <c r="AE230" s="490"/>
      <c r="AF230" s="490"/>
      <c r="AG230" s="490"/>
      <c r="AH230" s="490"/>
      <c r="AI230" s="490"/>
      <c r="AJ230" s="490"/>
      <c r="AK230" s="490"/>
      <c r="AL230" s="490"/>
      <c r="AM230" s="490"/>
      <c r="AN230" s="490"/>
      <c r="AO230" s="490"/>
      <c r="AP230" s="490"/>
      <c r="AQ230" s="490"/>
      <c r="AR230" s="490"/>
      <c r="AS230" s="490"/>
      <c r="AT230" s="490"/>
      <c r="AU230" s="490"/>
      <c r="AV230" s="490"/>
      <c r="AW230" s="490"/>
      <c r="AX230" s="490"/>
      <c r="AY230" s="490"/>
    </row>
    <row r="231" spans="1:51" ht="387" customHeight="1">
      <c r="A231" s="6"/>
      <c r="B231" s="479" t="s">
        <v>39</v>
      </c>
      <c r="C231" s="480"/>
      <c r="D231" s="480"/>
      <c r="E231" s="480"/>
      <c r="F231" s="480"/>
      <c r="G231" s="481"/>
      <c r="H231" s="1451"/>
      <c r="I231" s="1452"/>
      <c r="J231" s="1452"/>
      <c r="K231" s="1452"/>
      <c r="L231" s="1452"/>
      <c r="M231" s="1452"/>
      <c r="N231" s="1452"/>
      <c r="O231" s="1452"/>
      <c r="P231" s="1452"/>
      <c r="Q231" s="1452"/>
      <c r="R231" s="1452"/>
      <c r="S231" s="1452"/>
      <c r="T231" s="1452"/>
      <c r="U231" s="1452"/>
      <c r="V231" s="1452"/>
      <c r="W231" s="1452"/>
      <c r="X231" s="1452"/>
      <c r="Y231" s="1452"/>
      <c r="Z231" s="1452"/>
      <c r="AA231" s="1452"/>
      <c r="AB231" s="1452"/>
      <c r="AC231" s="1452"/>
      <c r="AD231" s="1452"/>
      <c r="AE231" s="1452"/>
      <c r="AF231" s="1452"/>
      <c r="AG231" s="1452"/>
      <c r="AH231" s="1452"/>
      <c r="AI231" s="1452"/>
      <c r="AJ231" s="1452"/>
      <c r="AK231" s="1452"/>
      <c r="AL231" s="1452"/>
      <c r="AM231" s="1452"/>
      <c r="AN231" s="1452"/>
      <c r="AO231" s="1452"/>
      <c r="AP231" s="1452"/>
      <c r="AQ231" s="1452"/>
      <c r="AR231" s="1452"/>
      <c r="AS231" s="1452"/>
      <c r="AT231" s="1452"/>
      <c r="AU231" s="1452"/>
      <c r="AV231" s="1452"/>
      <c r="AW231" s="1452"/>
      <c r="AX231" s="1452"/>
      <c r="AY231" s="1453"/>
    </row>
    <row r="232" spans="1:51" ht="350.25" customHeight="1">
      <c r="B232" s="482"/>
      <c r="C232" s="483"/>
      <c r="D232" s="483"/>
      <c r="E232" s="483"/>
      <c r="F232" s="483"/>
      <c r="G232" s="484"/>
      <c r="H232" s="1454"/>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455"/>
      <c r="AM232" s="1455"/>
      <c r="AN232" s="1455"/>
      <c r="AO232" s="1455"/>
      <c r="AP232" s="1455"/>
      <c r="AQ232" s="1455"/>
      <c r="AR232" s="1455"/>
      <c r="AS232" s="1455"/>
      <c r="AT232" s="1455"/>
      <c r="AU232" s="1455"/>
      <c r="AV232" s="1455"/>
      <c r="AW232" s="1455"/>
      <c r="AX232" s="1455"/>
      <c r="AY232" s="1456"/>
    </row>
    <row r="233" spans="1:51" ht="324" customHeight="1" thickBot="1">
      <c r="B233" s="485"/>
      <c r="C233" s="486"/>
      <c r="D233" s="486"/>
      <c r="E233" s="486"/>
      <c r="F233" s="486"/>
      <c r="G233" s="487"/>
      <c r="H233" s="1457"/>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458"/>
      <c r="AM233" s="1458"/>
      <c r="AN233" s="1458"/>
      <c r="AO233" s="1458"/>
      <c r="AP233" s="1458"/>
      <c r="AQ233" s="1458"/>
      <c r="AR233" s="1458"/>
      <c r="AS233" s="1458"/>
      <c r="AT233" s="1458"/>
      <c r="AU233" s="1458"/>
      <c r="AV233" s="1458"/>
      <c r="AW233" s="1458"/>
      <c r="AX233" s="1458"/>
      <c r="AY233" s="1459"/>
    </row>
    <row r="234" spans="1:51" ht="27.75" customHeight="1">
      <c r="B234" s="5"/>
      <c r="C234" s="5"/>
      <c r="D234" s="5"/>
      <c r="E234" s="5"/>
      <c r="F234" s="5"/>
      <c r="G234" s="5"/>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row>
    <row r="235" spans="1:51" ht="30" customHeight="1" thickBot="1">
      <c r="B235" s="139" t="s">
        <v>25</v>
      </c>
      <c r="C235" s="139"/>
      <c r="D235" s="139"/>
      <c r="E235" s="139"/>
      <c r="F235" s="119"/>
      <c r="G235" s="119"/>
      <c r="H235" s="141" t="s">
        <v>237</v>
      </c>
      <c r="I235" s="141"/>
      <c r="J235" s="141"/>
      <c r="K235" s="141"/>
      <c r="L235" s="141"/>
      <c r="M235" s="141"/>
      <c r="N235" s="141"/>
      <c r="O235" s="141"/>
      <c r="P235" s="141"/>
      <c r="Q235" s="141"/>
      <c r="R235" s="141"/>
      <c r="S235" s="141"/>
      <c r="T235" s="141"/>
      <c r="U235" s="141"/>
      <c r="V235" s="141"/>
      <c r="W235" s="141"/>
      <c r="X235" s="141"/>
      <c r="Y235" s="141"/>
      <c r="Z235" s="141"/>
      <c r="AA235" s="141"/>
      <c r="AB235" s="141"/>
      <c r="AC235" s="141"/>
      <c r="AD235" s="141"/>
      <c r="AE235" s="141"/>
      <c r="AF235" s="141"/>
      <c r="AG235" s="141"/>
      <c r="AH235" s="141"/>
      <c r="AI235" s="141"/>
      <c r="AJ235" s="141"/>
      <c r="AK235" s="141"/>
      <c r="AL235" s="141"/>
      <c r="AM235" s="141"/>
      <c r="AN235" s="141"/>
      <c r="AO235" s="141"/>
      <c r="AP235" s="141"/>
      <c r="AQ235" s="141"/>
      <c r="AR235" s="141"/>
      <c r="AS235" s="141"/>
      <c r="AT235" s="141"/>
      <c r="AU235" s="141"/>
      <c r="AV235" s="141"/>
      <c r="AW235" s="141"/>
      <c r="AX235" s="141"/>
      <c r="AY235" s="141"/>
    </row>
    <row r="236" spans="1:51" ht="24.75" customHeight="1">
      <c r="B236" s="554" t="s">
        <v>38</v>
      </c>
      <c r="C236" s="424"/>
      <c r="D236" s="424"/>
      <c r="E236" s="424"/>
      <c r="F236" s="424"/>
      <c r="G236" s="425"/>
      <c r="H236" s="559" t="s">
        <v>170</v>
      </c>
      <c r="I236" s="428"/>
      <c r="J236" s="428"/>
      <c r="K236" s="428"/>
      <c r="L236" s="428"/>
      <c r="M236" s="428"/>
      <c r="N236" s="428"/>
      <c r="O236" s="428"/>
      <c r="P236" s="428"/>
      <c r="Q236" s="428"/>
      <c r="R236" s="428"/>
      <c r="S236" s="428"/>
      <c r="T236" s="428"/>
      <c r="U236" s="428"/>
      <c r="V236" s="428"/>
      <c r="W236" s="428"/>
      <c r="X236" s="428"/>
      <c r="Y236" s="428"/>
      <c r="Z236" s="428"/>
      <c r="AA236" s="428"/>
      <c r="AB236" s="428"/>
      <c r="AC236" s="1312"/>
      <c r="AD236" s="559" t="s">
        <v>37</v>
      </c>
      <c r="AE236" s="428"/>
      <c r="AF236" s="428"/>
      <c r="AG236" s="428"/>
      <c r="AH236" s="428"/>
      <c r="AI236" s="428"/>
      <c r="AJ236" s="428"/>
      <c r="AK236" s="428"/>
      <c r="AL236" s="428"/>
      <c r="AM236" s="428"/>
      <c r="AN236" s="428"/>
      <c r="AO236" s="428"/>
      <c r="AP236" s="428"/>
      <c r="AQ236" s="428"/>
      <c r="AR236" s="428"/>
      <c r="AS236" s="428"/>
      <c r="AT236" s="428"/>
      <c r="AU236" s="428"/>
      <c r="AV236" s="428"/>
      <c r="AW236" s="428"/>
      <c r="AX236" s="428"/>
      <c r="AY236" s="429"/>
    </row>
    <row r="237" spans="1:51" ht="24.75" customHeight="1">
      <c r="B237" s="554"/>
      <c r="C237" s="424"/>
      <c r="D237" s="424"/>
      <c r="E237" s="424"/>
      <c r="F237" s="424"/>
      <c r="G237" s="425"/>
      <c r="H237" s="380" t="s">
        <v>29</v>
      </c>
      <c r="I237" s="345"/>
      <c r="J237" s="345"/>
      <c r="K237" s="345"/>
      <c r="L237" s="346"/>
      <c r="M237" s="338" t="s">
        <v>28</v>
      </c>
      <c r="N237" s="345"/>
      <c r="O237" s="345"/>
      <c r="P237" s="345"/>
      <c r="Q237" s="345"/>
      <c r="R237" s="345"/>
      <c r="S237" s="345"/>
      <c r="T237" s="345"/>
      <c r="U237" s="345"/>
      <c r="V237" s="345"/>
      <c r="W237" s="345"/>
      <c r="X237" s="345"/>
      <c r="Y237" s="346"/>
      <c r="Z237" s="341" t="s">
        <v>27</v>
      </c>
      <c r="AA237" s="381"/>
      <c r="AB237" s="381"/>
      <c r="AC237" s="552"/>
      <c r="AD237" s="380" t="s">
        <v>29</v>
      </c>
      <c r="AE237" s="345"/>
      <c r="AF237" s="345"/>
      <c r="AG237" s="345"/>
      <c r="AH237" s="346"/>
      <c r="AI237" s="338" t="s">
        <v>28</v>
      </c>
      <c r="AJ237" s="345"/>
      <c r="AK237" s="345"/>
      <c r="AL237" s="345"/>
      <c r="AM237" s="345"/>
      <c r="AN237" s="345"/>
      <c r="AO237" s="345"/>
      <c r="AP237" s="345"/>
      <c r="AQ237" s="345"/>
      <c r="AR237" s="345"/>
      <c r="AS237" s="345"/>
      <c r="AT237" s="345"/>
      <c r="AU237" s="346"/>
      <c r="AV237" s="341" t="s">
        <v>27</v>
      </c>
      <c r="AW237" s="381"/>
      <c r="AX237" s="381"/>
      <c r="AY237" s="435"/>
    </row>
    <row r="238" spans="1:51" ht="24.75" customHeight="1">
      <c r="B238" s="554"/>
      <c r="C238" s="424"/>
      <c r="D238" s="424"/>
      <c r="E238" s="424"/>
      <c r="F238" s="424"/>
      <c r="G238" s="425"/>
      <c r="H238" s="319"/>
      <c r="I238" s="320"/>
      <c r="J238" s="320"/>
      <c r="K238" s="320"/>
      <c r="L238" s="321"/>
      <c r="M238" s="322"/>
      <c r="N238" s="328"/>
      <c r="O238" s="328"/>
      <c r="P238" s="328"/>
      <c r="Q238" s="328"/>
      <c r="R238" s="328"/>
      <c r="S238" s="328"/>
      <c r="T238" s="328"/>
      <c r="U238" s="328"/>
      <c r="V238" s="328"/>
      <c r="W238" s="328"/>
      <c r="X238" s="328"/>
      <c r="Y238" s="329"/>
      <c r="Z238" s="325"/>
      <c r="AA238" s="326"/>
      <c r="AB238" s="326"/>
      <c r="AC238" s="1314"/>
      <c r="AD238" s="319"/>
      <c r="AE238" s="320"/>
      <c r="AF238" s="320"/>
      <c r="AG238" s="320"/>
      <c r="AH238" s="321"/>
      <c r="AI238" s="322"/>
      <c r="AJ238" s="328"/>
      <c r="AK238" s="328"/>
      <c r="AL238" s="328"/>
      <c r="AM238" s="328"/>
      <c r="AN238" s="328"/>
      <c r="AO238" s="328"/>
      <c r="AP238" s="328"/>
      <c r="AQ238" s="328"/>
      <c r="AR238" s="328"/>
      <c r="AS238" s="328"/>
      <c r="AT238" s="328"/>
      <c r="AU238" s="329"/>
      <c r="AV238" s="325"/>
      <c r="AW238" s="326"/>
      <c r="AX238" s="326"/>
      <c r="AY238" s="330"/>
    </row>
    <row r="239" spans="1:51" ht="24.75" customHeight="1">
      <c r="B239" s="554"/>
      <c r="C239" s="424"/>
      <c r="D239" s="424"/>
      <c r="E239" s="424"/>
      <c r="F239" s="424"/>
      <c r="G239" s="425"/>
      <c r="H239" s="307"/>
      <c r="I239" s="308"/>
      <c r="J239" s="308"/>
      <c r="K239" s="308"/>
      <c r="L239" s="309"/>
      <c r="M239" s="310"/>
      <c r="N239" s="311"/>
      <c r="O239" s="311"/>
      <c r="P239" s="311"/>
      <c r="Q239" s="311"/>
      <c r="R239" s="311"/>
      <c r="S239" s="311"/>
      <c r="T239" s="311"/>
      <c r="U239" s="311"/>
      <c r="V239" s="311"/>
      <c r="W239" s="311"/>
      <c r="X239" s="311"/>
      <c r="Y239" s="312"/>
      <c r="Z239" s="313"/>
      <c r="AA239" s="314"/>
      <c r="AB239" s="314"/>
      <c r="AC239" s="315"/>
      <c r="AD239" s="307"/>
      <c r="AE239" s="308"/>
      <c r="AF239" s="308"/>
      <c r="AG239" s="308"/>
      <c r="AH239" s="309"/>
      <c r="AI239" s="310"/>
      <c r="AJ239" s="311"/>
      <c r="AK239" s="311"/>
      <c r="AL239" s="311"/>
      <c r="AM239" s="311"/>
      <c r="AN239" s="311"/>
      <c r="AO239" s="311"/>
      <c r="AP239" s="311"/>
      <c r="AQ239" s="311"/>
      <c r="AR239" s="311"/>
      <c r="AS239" s="311"/>
      <c r="AT239" s="311"/>
      <c r="AU239" s="312"/>
      <c r="AV239" s="313"/>
      <c r="AW239" s="314"/>
      <c r="AX239" s="314"/>
      <c r="AY239" s="318"/>
    </row>
    <row r="240" spans="1:51" ht="24.75" customHeight="1">
      <c r="B240" s="554"/>
      <c r="C240" s="424"/>
      <c r="D240" s="424"/>
      <c r="E240" s="424"/>
      <c r="F240" s="424"/>
      <c r="G240" s="425"/>
      <c r="H240" s="307"/>
      <c r="I240" s="308"/>
      <c r="J240" s="308"/>
      <c r="K240" s="308"/>
      <c r="L240" s="309"/>
      <c r="M240" s="310"/>
      <c r="N240" s="311"/>
      <c r="O240" s="311"/>
      <c r="P240" s="311"/>
      <c r="Q240" s="311"/>
      <c r="R240" s="311"/>
      <c r="S240" s="311"/>
      <c r="T240" s="311"/>
      <c r="U240" s="311"/>
      <c r="V240" s="311"/>
      <c r="W240" s="311"/>
      <c r="X240" s="311"/>
      <c r="Y240" s="312"/>
      <c r="Z240" s="313"/>
      <c r="AA240" s="314"/>
      <c r="AB240" s="314"/>
      <c r="AC240" s="315"/>
      <c r="AD240" s="307"/>
      <c r="AE240" s="308"/>
      <c r="AF240" s="308"/>
      <c r="AG240" s="308"/>
      <c r="AH240" s="309"/>
      <c r="AI240" s="310"/>
      <c r="AJ240" s="311"/>
      <c r="AK240" s="311"/>
      <c r="AL240" s="311"/>
      <c r="AM240" s="311"/>
      <c r="AN240" s="311"/>
      <c r="AO240" s="311"/>
      <c r="AP240" s="311"/>
      <c r="AQ240" s="311"/>
      <c r="AR240" s="311"/>
      <c r="AS240" s="311"/>
      <c r="AT240" s="311"/>
      <c r="AU240" s="312"/>
      <c r="AV240" s="313"/>
      <c r="AW240" s="314"/>
      <c r="AX240" s="314"/>
      <c r="AY240" s="318"/>
    </row>
    <row r="241" spans="2:51" ht="24.75" customHeight="1">
      <c r="B241" s="554"/>
      <c r="C241" s="424"/>
      <c r="D241" s="424"/>
      <c r="E241" s="424"/>
      <c r="F241" s="424"/>
      <c r="G241" s="425"/>
      <c r="H241" s="307"/>
      <c r="I241" s="308"/>
      <c r="J241" s="308"/>
      <c r="K241" s="308"/>
      <c r="L241" s="309"/>
      <c r="M241" s="310"/>
      <c r="N241" s="311"/>
      <c r="O241" s="311"/>
      <c r="P241" s="311"/>
      <c r="Q241" s="311"/>
      <c r="R241" s="311"/>
      <c r="S241" s="311"/>
      <c r="T241" s="311"/>
      <c r="U241" s="311"/>
      <c r="V241" s="311"/>
      <c r="W241" s="311"/>
      <c r="X241" s="311"/>
      <c r="Y241" s="312"/>
      <c r="Z241" s="313"/>
      <c r="AA241" s="314"/>
      <c r="AB241" s="314"/>
      <c r="AC241" s="315"/>
      <c r="AD241" s="307"/>
      <c r="AE241" s="308"/>
      <c r="AF241" s="308"/>
      <c r="AG241" s="308"/>
      <c r="AH241" s="309"/>
      <c r="AI241" s="310"/>
      <c r="AJ241" s="311"/>
      <c r="AK241" s="311"/>
      <c r="AL241" s="311"/>
      <c r="AM241" s="311"/>
      <c r="AN241" s="311"/>
      <c r="AO241" s="311"/>
      <c r="AP241" s="311"/>
      <c r="AQ241" s="311"/>
      <c r="AR241" s="311"/>
      <c r="AS241" s="311"/>
      <c r="AT241" s="311"/>
      <c r="AU241" s="312"/>
      <c r="AV241" s="313"/>
      <c r="AW241" s="314"/>
      <c r="AX241" s="314"/>
      <c r="AY241" s="318"/>
    </row>
    <row r="242" spans="2:51" ht="24.75" customHeight="1">
      <c r="B242" s="554"/>
      <c r="C242" s="424"/>
      <c r="D242" s="424"/>
      <c r="E242" s="424"/>
      <c r="F242" s="424"/>
      <c r="G242" s="425"/>
      <c r="H242" s="307"/>
      <c r="I242" s="308"/>
      <c r="J242" s="308"/>
      <c r="K242" s="308"/>
      <c r="L242" s="309"/>
      <c r="M242" s="310"/>
      <c r="N242" s="311"/>
      <c r="O242" s="311"/>
      <c r="P242" s="311"/>
      <c r="Q242" s="311"/>
      <c r="R242" s="311"/>
      <c r="S242" s="311"/>
      <c r="T242" s="311"/>
      <c r="U242" s="311"/>
      <c r="V242" s="311"/>
      <c r="W242" s="311"/>
      <c r="X242" s="311"/>
      <c r="Y242" s="312"/>
      <c r="Z242" s="313"/>
      <c r="AA242" s="314"/>
      <c r="AB242" s="314"/>
      <c r="AC242" s="314"/>
      <c r="AD242" s="307"/>
      <c r="AE242" s="308"/>
      <c r="AF242" s="308"/>
      <c r="AG242" s="308"/>
      <c r="AH242" s="309"/>
      <c r="AI242" s="310"/>
      <c r="AJ242" s="311"/>
      <c r="AK242" s="311"/>
      <c r="AL242" s="311"/>
      <c r="AM242" s="311"/>
      <c r="AN242" s="311"/>
      <c r="AO242" s="311"/>
      <c r="AP242" s="311"/>
      <c r="AQ242" s="311"/>
      <c r="AR242" s="311"/>
      <c r="AS242" s="311"/>
      <c r="AT242" s="311"/>
      <c r="AU242" s="312"/>
      <c r="AV242" s="313"/>
      <c r="AW242" s="314"/>
      <c r="AX242" s="314"/>
      <c r="AY242" s="318"/>
    </row>
    <row r="243" spans="2:51" ht="24.75" customHeight="1">
      <c r="B243" s="554"/>
      <c r="C243" s="424"/>
      <c r="D243" s="424"/>
      <c r="E243" s="424"/>
      <c r="F243" s="424"/>
      <c r="G243" s="425"/>
      <c r="H243" s="307"/>
      <c r="I243" s="308"/>
      <c r="J243" s="308"/>
      <c r="K243" s="308"/>
      <c r="L243" s="309"/>
      <c r="M243" s="310"/>
      <c r="N243" s="311"/>
      <c r="O243" s="311"/>
      <c r="P243" s="311"/>
      <c r="Q243" s="311"/>
      <c r="R243" s="311"/>
      <c r="S243" s="311"/>
      <c r="T243" s="311"/>
      <c r="U243" s="311"/>
      <c r="V243" s="311"/>
      <c r="W243" s="311"/>
      <c r="X243" s="311"/>
      <c r="Y243" s="312"/>
      <c r="Z243" s="313"/>
      <c r="AA243" s="314"/>
      <c r="AB243" s="314"/>
      <c r="AC243" s="314"/>
      <c r="AD243" s="307"/>
      <c r="AE243" s="308"/>
      <c r="AF243" s="308"/>
      <c r="AG243" s="308"/>
      <c r="AH243" s="309"/>
      <c r="AI243" s="310"/>
      <c r="AJ243" s="311"/>
      <c r="AK243" s="311"/>
      <c r="AL243" s="311"/>
      <c r="AM243" s="311"/>
      <c r="AN243" s="311"/>
      <c r="AO243" s="311"/>
      <c r="AP243" s="311"/>
      <c r="AQ243" s="311"/>
      <c r="AR243" s="311"/>
      <c r="AS243" s="311"/>
      <c r="AT243" s="311"/>
      <c r="AU243" s="312"/>
      <c r="AV243" s="313"/>
      <c r="AW243" s="314"/>
      <c r="AX243" s="314"/>
      <c r="AY243" s="318"/>
    </row>
    <row r="244" spans="2:51" ht="24.75" customHeight="1">
      <c r="B244" s="554"/>
      <c r="C244" s="424"/>
      <c r="D244" s="424"/>
      <c r="E244" s="424"/>
      <c r="F244" s="424"/>
      <c r="G244" s="425"/>
      <c r="H244" s="307"/>
      <c r="I244" s="308"/>
      <c r="J244" s="308"/>
      <c r="K244" s="308"/>
      <c r="L244" s="309"/>
      <c r="M244" s="310"/>
      <c r="N244" s="311"/>
      <c r="O244" s="311"/>
      <c r="P244" s="311"/>
      <c r="Q244" s="311"/>
      <c r="R244" s="311"/>
      <c r="S244" s="311"/>
      <c r="T244" s="311"/>
      <c r="U244" s="311"/>
      <c r="V244" s="311"/>
      <c r="W244" s="311"/>
      <c r="X244" s="311"/>
      <c r="Y244" s="312"/>
      <c r="Z244" s="313"/>
      <c r="AA244" s="314"/>
      <c r="AB244" s="314"/>
      <c r="AC244" s="314"/>
      <c r="AD244" s="307"/>
      <c r="AE244" s="308"/>
      <c r="AF244" s="308"/>
      <c r="AG244" s="308"/>
      <c r="AH244" s="309"/>
      <c r="AI244" s="310"/>
      <c r="AJ244" s="311"/>
      <c r="AK244" s="311"/>
      <c r="AL244" s="311"/>
      <c r="AM244" s="311"/>
      <c r="AN244" s="311"/>
      <c r="AO244" s="311"/>
      <c r="AP244" s="311"/>
      <c r="AQ244" s="311"/>
      <c r="AR244" s="311"/>
      <c r="AS244" s="311"/>
      <c r="AT244" s="311"/>
      <c r="AU244" s="312"/>
      <c r="AV244" s="313"/>
      <c r="AW244" s="314"/>
      <c r="AX244" s="314"/>
      <c r="AY244" s="318"/>
    </row>
    <row r="245" spans="2:51" ht="24.75" customHeight="1">
      <c r="B245" s="554"/>
      <c r="C245" s="424"/>
      <c r="D245" s="424"/>
      <c r="E245" s="424"/>
      <c r="F245" s="424"/>
      <c r="G245" s="425"/>
      <c r="H245" s="295"/>
      <c r="I245" s="296"/>
      <c r="J245" s="296"/>
      <c r="K245" s="296"/>
      <c r="L245" s="297"/>
      <c r="M245" s="298"/>
      <c r="N245" s="299"/>
      <c r="O245" s="299"/>
      <c r="P245" s="299"/>
      <c r="Q245" s="299"/>
      <c r="R245" s="299"/>
      <c r="S245" s="299"/>
      <c r="T245" s="299"/>
      <c r="U245" s="299"/>
      <c r="V245" s="299"/>
      <c r="W245" s="299"/>
      <c r="X245" s="299"/>
      <c r="Y245" s="300"/>
      <c r="Z245" s="301"/>
      <c r="AA245" s="302"/>
      <c r="AB245" s="302"/>
      <c r="AC245" s="302"/>
      <c r="AD245" s="295"/>
      <c r="AE245" s="296"/>
      <c r="AF245" s="296"/>
      <c r="AG245" s="296"/>
      <c r="AH245" s="297"/>
      <c r="AI245" s="298"/>
      <c r="AJ245" s="299"/>
      <c r="AK245" s="299"/>
      <c r="AL245" s="299"/>
      <c r="AM245" s="299"/>
      <c r="AN245" s="299"/>
      <c r="AO245" s="299"/>
      <c r="AP245" s="299"/>
      <c r="AQ245" s="299"/>
      <c r="AR245" s="299"/>
      <c r="AS245" s="299"/>
      <c r="AT245" s="299"/>
      <c r="AU245" s="300"/>
      <c r="AV245" s="301"/>
      <c r="AW245" s="302"/>
      <c r="AX245" s="302"/>
      <c r="AY245" s="306"/>
    </row>
    <row r="246" spans="2:51" ht="24.75" customHeight="1">
      <c r="B246" s="554"/>
      <c r="C246" s="424"/>
      <c r="D246" s="424"/>
      <c r="E246" s="424"/>
      <c r="F246" s="424"/>
      <c r="G246" s="425"/>
      <c r="H246" s="348" t="s">
        <v>26</v>
      </c>
      <c r="I246" s="349"/>
      <c r="J246" s="349"/>
      <c r="K246" s="349"/>
      <c r="L246" s="349"/>
      <c r="M246" s="350"/>
      <c r="N246" s="351"/>
      <c r="O246" s="351"/>
      <c r="P246" s="351"/>
      <c r="Q246" s="351"/>
      <c r="R246" s="351"/>
      <c r="S246" s="351"/>
      <c r="T246" s="351"/>
      <c r="U246" s="351"/>
      <c r="V246" s="351"/>
      <c r="W246" s="351"/>
      <c r="X246" s="351"/>
      <c r="Y246" s="352"/>
      <c r="Z246" s="353">
        <f>SUM(Z238:AC245)</f>
        <v>0</v>
      </c>
      <c r="AA246" s="354"/>
      <c r="AB246" s="354"/>
      <c r="AC246" s="355"/>
      <c r="AD246" s="348" t="s">
        <v>26</v>
      </c>
      <c r="AE246" s="349"/>
      <c r="AF246" s="349"/>
      <c r="AG246" s="349"/>
      <c r="AH246" s="349"/>
      <c r="AI246" s="350"/>
      <c r="AJ246" s="351"/>
      <c r="AK246" s="351"/>
      <c r="AL246" s="351"/>
      <c r="AM246" s="351"/>
      <c r="AN246" s="351"/>
      <c r="AO246" s="351"/>
      <c r="AP246" s="351"/>
      <c r="AQ246" s="351"/>
      <c r="AR246" s="351"/>
      <c r="AS246" s="351"/>
      <c r="AT246" s="351"/>
      <c r="AU246" s="352"/>
      <c r="AV246" s="353">
        <f>SUM(AV238:AY245)</f>
        <v>0</v>
      </c>
      <c r="AW246" s="354"/>
      <c r="AX246" s="354"/>
      <c r="AY246" s="358"/>
    </row>
    <row r="247" spans="2:51" ht="25.15" customHeight="1">
      <c r="B247" s="554"/>
      <c r="C247" s="424"/>
      <c r="D247" s="424"/>
      <c r="E247" s="424"/>
      <c r="F247" s="424"/>
      <c r="G247" s="425"/>
      <c r="H247" s="331" t="s">
        <v>35</v>
      </c>
      <c r="I247" s="332"/>
      <c r="J247" s="332"/>
      <c r="K247" s="332"/>
      <c r="L247" s="332"/>
      <c r="M247" s="332"/>
      <c r="N247" s="332"/>
      <c r="O247" s="332"/>
      <c r="P247" s="332"/>
      <c r="Q247" s="332"/>
      <c r="R247" s="332"/>
      <c r="S247" s="332"/>
      <c r="T247" s="332"/>
      <c r="U247" s="332"/>
      <c r="V247" s="332"/>
      <c r="W247" s="332"/>
      <c r="X247" s="332"/>
      <c r="Y247" s="332"/>
      <c r="Z247" s="332"/>
      <c r="AA247" s="332"/>
      <c r="AB247" s="332"/>
      <c r="AC247" s="333"/>
      <c r="AD247" s="331" t="s">
        <v>34</v>
      </c>
      <c r="AE247" s="332"/>
      <c r="AF247" s="332"/>
      <c r="AG247" s="332"/>
      <c r="AH247" s="332"/>
      <c r="AI247" s="332"/>
      <c r="AJ247" s="332"/>
      <c r="AK247" s="332"/>
      <c r="AL247" s="332"/>
      <c r="AM247" s="332"/>
      <c r="AN247" s="332"/>
      <c r="AO247" s="332"/>
      <c r="AP247" s="332"/>
      <c r="AQ247" s="332"/>
      <c r="AR247" s="332"/>
      <c r="AS247" s="332"/>
      <c r="AT247" s="332"/>
      <c r="AU247" s="332"/>
      <c r="AV247" s="332"/>
      <c r="AW247" s="332"/>
      <c r="AX247" s="332"/>
      <c r="AY247" s="596"/>
    </row>
    <row r="248" spans="2:51" ht="25.5" customHeight="1">
      <c r="B248" s="554"/>
      <c r="C248" s="424"/>
      <c r="D248" s="424"/>
      <c r="E248" s="424"/>
      <c r="F248" s="424"/>
      <c r="G248" s="425"/>
      <c r="H248" s="336" t="s">
        <v>29</v>
      </c>
      <c r="I248" s="337"/>
      <c r="J248" s="337"/>
      <c r="K248" s="337"/>
      <c r="L248" s="337"/>
      <c r="M248" s="338" t="s">
        <v>28</v>
      </c>
      <c r="N248" s="339"/>
      <c r="O248" s="339"/>
      <c r="P248" s="339"/>
      <c r="Q248" s="339"/>
      <c r="R248" s="339"/>
      <c r="S248" s="339"/>
      <c r="T248" s="339"/>
      <c r="U248" s="339"/>
      <c r="V248" s="339"/>
      <c r="W248" s="339"/>
      <c r="X248" s="339"/>
      <c r="Y248" s="340"/>
      <c r="Z248" s="341" t="s">
        <v>27</v>
      </c>
      <c r="AA248" s="342"/>
      <c r="AB248" s="342"/>
      <c r="AC248" s="343"/>
      <c r="AD248" s="336" t="s">
        <v>29</v>
      </c>
      <c r="AE248" s="337"/>
      <c r="AF248" s="337"/>
      <c r="AG248" s="337"/>
      <c r="AH248" s="337"/>
      <c r="AI248" s="338" t="s">
        <v>28</v>
      </c>
      <c r="AJ248" s="339"/>
      <c r="AK248" s="339"/>
      <c r="AL248" s="339"/>
      <c r="AM248" s="339"/>
      <c r="AN248" s="339"/>
      <c r="AO248" s="339"/>
      <c r="AP248" s="339"/>
      <c r="AQ248" s="339"/>
      <c r="AR248" s="339"/>
      <c r="AS248" s="339"/>
      <c r="AT248" s="339"/>
      <c r="AU248" s="340"/>
      <c r="AV248" s="341" t="s">
        <v>27</v>
      </c>
      <c r="AW248" s="342"/>
      <c r="AX248" s="342"/>
      <c r="AY248" s="347"/>
    </row>
    <row r="249" spans="2:51" ht="24.75" customHeight="1">
      <c r="B249" s="554"/>
      <c r="C249" s="424"/>
      <c r="D249" s="424"/>
      <c r="E249" s="424"/>
      <c r="F249" s="424"/>
      <c r="G249" s="425"/>
      <c r="H249" s="319"/>
      <c r="I249" s="320"/>
      <c r="J249" s="320"/>
      <c r="K249" s="320"/>
      <c r="L249" s="321"/>
      <c r="M249" s="322"/>
      <c r="N249" s="323"/>
      <c r="O249" s="323"/>
      <c r="P249" s="323"/>
      <c r="Q249" s="323"/>
      <c r="R249" s="323"/>
      <c r="S249" s="323"/>
      <c r="T249" s="323"/>
      <c r="U249" s="323"/>
      <c r="V249" s="323"/>
      <c r="W249" s="323"/>
      <c r="X249" s="323"/>
      <c r="Y249" s="324"/>
      <c r="Z249" s="1511"/>
      <c r="AA249" s="1512"/>
      <c r="AB249" s="1512"/>
      <c r="AC249" s="1513"/>
      <c r="AD249" s="319"/>
      <c r="AE249" s="320"/>
      <c r="AF249" s="320"/>
      <c r="AG249" s="320"/>
      <c r="AH249" s="321"/>
      <c r="AI249" s="322"/>
      <c r="AJ249" s="323"/>
      <c r="AK249" s="323"/>
      <c r="AL249" s="323"/>
      <c r="AM249" s="323"/>
      <c r="AN249" s="323"/>
      <c r="AO249" s="323"/>
      <c r="AP249" s="323"/>
      <c r="AQ249" s="323"/>
      <c r="AR249" s="323"/>
      <c r="AS249" s="323"/>
      <c r="AT249" s="323"/>
      <c r="AU249" s="324"/>
      <c r="AV249" s="325"/>
      <c r="AW249" s="326"/>
      <c r="AX249" s="326"/>
      <c r="AY249" s="330"/>
    </row>
    <row r="250" spans="2:51" ht="24.75" customHeight="1">
      <c r="B250" s="554"/>
      <c r="C250" s="424"/>
      <c r="D250" s="424"/>
      <c r="E250" s="424"/>
      <c r="F250" s="424"/>
      <c r="G250" s="425"/>
      <c r="H250" s="307"/>
      <c r="I250" s="308"/>
      <c r="J250" s="308"/>
      <c r="K250" s="308"/>
      <c r="L250" s="309"/>
      <c r="M250" s="310"/>
      <c r="N250" s="311"/>
      <c r="O250" s="311"/>
      <c r="P250" s="311"/>
      <c r="Q250" s="311"/>
      <c r="R250" s="311"/>
      <c r="S250" s="311"/>
      <c r="T250" s="311"/>
      <c r="U250" s="311"/>
      <c r="V250" s="311"/>
      <c r="W250" s="311"/>
      <c r="X250" s="311"/>
      <c r="Y250" s="312"/>
      <c r="Z250" s="313"/>
      <c r="AA250" s="314"/>
      <c r="AB250" s="314"/>
      <c r="AC250" s="315"/>
      <c r="AD250" s="307"/>
      <c r="AE250" s="308"/>
      <c r="AF250" s="308"/>
      <c r="AG250" s="308"/>
      <c r="AH250" s="309"/>
      <c r="AI250" s="310"/>
      <c r="AJ250" s="311"/>
      <c r="AK250" s="311"/>
      <c r="AL250" s="311"/>
      <c r="AM250" s="311"/>
      <c r="AN250" s="311"/>
      <c r="AO250" s="311"/>
      <c r="AP250" s="311"/>
      <c r="AQ250" s="311"/>
      <c r="AR250" s="311"/>
      <c r="AS250" s="311"/>
      <c r="AT250" s="311"/>
      <c r="AU250" s="312"/>
      <c r="AV250" s="313"/>
      <c r="AW250" s="314"/>
      <c r="AX250" s="314"/>
      <c r="AY250" s="318"/>
    </row>
    <row r="251" spans="2:51" ht="24.75" customHeight="1">
      <c r="B251" s="554"/>
      <c r="C251" s="424"/>
      <c r="D251" s="424"/>
      <c r="E251" s="424"/>
      <c r="F251" s="424"/>
      <c r="G251" s="425"/>
      <c r="H251" s="307"/>
      <c r="I251" s="308"/>
      <c r="J251" s="308"/>
      <c r="K251" s="308"/>
      <c r="L251" s="309"/>
      <c r="M251" s="310"/>
      <c r="N251" s="311"/>
      <c r="O251" s="311"/>
      <c r="P251" s="311"/>
      <c r="Q251" s="311"/>
      <c r="R251" s="311"/>
      <c r="S251" s="311"/>
      <c r="T251" s="311"/>
      <c r="U251" s="311"/>
      <c r="V251" s="311"/>
      <c r="W251" s="311"/>
      <c r="X251" s="311"/>
      <c r="Y251" s="312"/>
      <c r="Z251" s="313"/>
      <c r="AA251" s="314"/>
      <c r="AB251" s="314"/>
      <c r="AC251" s="315"/>
      <c r="AD251" s="307"/>
      <c r="AE251" s="308"/>
      <c r="AF251" s="308"/>
      <c r="AG251" s="308"/>
      <c r="AH251" s="309"/>
      <c r="AI251" s="310"/>
      <c r="AJ251" s="311"/>
      <c r="AK251" s="311"/>
      <c r="AL251" s="311"/>
      <c r="AM251" s="311"/>
      <c r="AN251" s="311"/>
      <c r="AO251" s="311"/>
      <c r="AP251" s="311"/>
      <c r="AQ251" s="311"/>
      <c r="AR251" s="311"/>
      <c r="AS251" s="311"/>
      <c r="AT251" s="311"/>
      <c r="AU251" s="312"/>
      <c r="AV251" s="313"/>
      <c r="AW251" s="314"/>
      <c r="AX251" s="314"/>
      <c r="AY251" s="318"/>
    </row>
    <row r="252" spans="2:51" ht="24.75" customHeight="1">
      <c r="B252" s="554"/>
      <c r="C252" s="424"/>
      <c r="D252" s="424"/>
      <c r="E252" s="424"/>
      <c r="F252" s="424"/>
      <c r="G252" s="425"/>
      <c r="H252" s="307"/>
      <c r="I252" s="308"/>
      <c r="J252" s="308"/>
      <c r="K252" s="308"/>
      <c r="L252" s="309"/>
      <c r="M252" s="310"/>
      <c r="N252" s="311"/>
      <c r="O252" s="311"/>
      <c r="P252" s="311"/>
      <c r="Q252" s="311"/>
      <c r="R252" s="311"/>
      <c r="S252" s="311"/>
      <c r="T252" s="311"/>
      <c r="U252" s="311"/>
      <c r="V252" s="311"/>
      <c r="W252" s="311"/>
      <c r="X252" s="311"/>
      <c r="Y252" s="312"/>
      <c r="Z252" s="313"/>
      <c r="AA252" s="314"/>
      <c r="AB252" s="314"/>
      <c r="AC252" s="315"/>
      <c r="AD252" s="307"/>
      <c r="AE252" s="308"/>
      <c r="AF252" s="308"/>
      <c r="AG252" s="308"/>
      <c r="AH252" s="309"/>
      <c r="AI252" s="310"/>
      <c r="AJ252" s="311"/>
      <c r="AK252" s="311"/>
      <c r="AL252" s="311"/>
      <c r="AM252" s="311"/>
      <c r="AN252" s="311"/>
      <c r="AO252" s="311"/>
      <c r="AP252" s="311"/>
      <c r="AQ252" s="311"/>
      <c r="AR252" s="311"/>
      <c r="AS252" s="311"/>
      <c r="AT252" s="311"/>
      <c r="AU252" s="312"/>
      <c r="AV252" s="313"/>
      <c r="AW252" s="314"/>
      <c r="AX252" s="314"/>
      <c r="AY252" s="318"/>
    </row>
    <row r="253" spans="2:51" ht="24.75" customHeight="1">
      <c r="B253" s="554"/>
      <c r="C253" s="424"/>
      <c r="D253" s="424"/>
      <c r="E253" s="424"/>
      <c r="F253" s="424"/>
      <c r="G253" s="425"/>
      <c r="H253" s="307"/>
      <c r="I253" s="308"/>
      <c r="J253" s="308"/>
      <c r="K253" s="308"/>
      <c r="L253" s="309"/>
      <c r="M253" s="310"/>
      <c r="N253" s="311"/>
      <c r="O253" s="311"/>
      <c r="P253" s="311"/>
      <c r="Q253" s="311"/>
      <c r="R253" s="311"/>
      <c r="S253" s="311"/>
      <c r="T253" s="311"/>
      <c r="U253" s="311"/>
      <c r="V253" s="311"/>
      <c r="W253" s="311"/>
      <c r="X253" s="311"/>
      <c r="Y253" s="312"/>
      <c r="Z253" s="313"/>
      <c r="AA253" s="314"/>
      <c r="AB253" s="314"/>
      <c r="AC253" s="314"/>
      <c r="AD253" s="307"/>
      <c r="AE253" s="308"/>
      <c r="AF253" s="308"/>
      <c r="AG253" s="308"/>
      <c r="AH253" s="309"/>
      <c r="AI253" s="310"/>
      <c r="AJ253" s="311"/>
      <c r="AK253" s="311"/>
      <c r="AL253" s="311"/>
      <c r="AM253" s="311"/>
      <c r="AN253" s="311"/>
      <c r="AO253" s="311"/>
      <c r="AP253" s="311"/>
      <c r="AQ253" s="311"/>
      <c r="AR253" s="311"/>
      <c r="AS253" s="311"/>
      <c r="AT253" s="311"/>
      <c r="AU253" s="312"/>
      <c r="AV253" s="313"/>
      <c r="AW253" s="314"/>
      <c r="AX253" s="314"/>
      <c r="AY253" s="318"/>
    </row>
    <row r="254" spans="2:51" ht="24.75" customHeight="1">
      <c r="B254" s="554"/>
      <c r="C254" s="424"/>
      <c r="D254" s="424"/>
      <c r="E254" s="424"/>
      <c r="F254" s="424"/>
      <c r="G254" s="425"/>
      <c r="H254" s="307"/>
      <c r="I254" s="308"/>
      <c r="J254" s="308"/>
      <c r="K254" s="308"/>
      <c r="L254" s="309"/>
      <c r="M254" s="310"/>
      <c r="N254" s="311"/>
      <c r="O254" s="311"/>
      <c r="P254" s="311"/>
      <c r="Q254" s="311"/>
      <c r="R254" s="311"/>
      <c r="S254" s="311"/>
      <c r="T254" s="311"/>
      <c r="U254" s="311"/>
      <c r="V254" s="311"/>
      <c r="W254" s="311"/>
      <c r="X254" s="311"/>
      <c r="Y254" s="312"/>
      <c r="Z254" s="313"/>
      <c r="AA254" s="314"/>
      <c r="AB254" s="314"/>
      <c r="AC254" s="314"/>
      <c r="AD254" s="307"/>
      <c r="AE254" s="308"/>
      <c r="AF254" s="308"/>
      <c r="AG254" s="308"/>
      <c r="AH254" s="309"/>
      <c r="AI254" s="310"/>
      <c r="AJ254" s="311"/>
      <c r="AK254" s="311"/>
      <c r="AL254" s="311"/>
      <c r="AM254" s="311"/>
      <c r="AN254" s="311"/>
      <c r="AO254" s="311"/>
      <c r="AP254" s="311"/>
      <c r="AQ254" s="311"/>
      <c r="AR254" s="311"/>
      <c r="AS254" s="311"/>
      <c r="AT254" s="311"/>
      <c r="AU254" s="312"/>
      <c r="AV254" s="313"/>
      <c r="AW254" s="314"/>
      <c r="AX254" s="314"/>
      <c r="AY254" s="318"/>
    </row>
    <row r="255" spans="2:51" ht="24.75" customHeight="1">
      <c r="B255" s="554"/>
      <c r="C255" s="424"/>
      <c r="D255" s="424"/>
      <c r="E255" s="424"/>
      <c r="F255" s="424"/>
      <c r="G255" s="425"/>
      <c r="H255" s="307"/>
      <c r="I255" s="308"/>
      <c r="J255" s="308"/>
      <c r="K255" s="308"/>
      <c r="L255" s="309"/>
      <c r="M255" s="310"/>
      <c r="N255" s="311"/>
      <c r="O255" s="311"/>
      <c r="P255" s="311"/>
      <c r="Q255" s="311"/>
      <c r="R255" s="311"/>
      <c r="S255" s="311"/>
      <c r="T255" s="311"/>
      <c r="U255" s="311"/>
      <c r="V255" s="311"/>
      <c r="W255" s="311"/>
      <c r="X255" s="311"/>
      <c r="Y255" s="312"/>
      <c r="Z255" s="313"/>
      <c r="AA255" s="314"/>
      <c r="AB255" s="314"/>
      <c r="AC255" s="314"/>
      <c r="AD255" s="307"/>
      <c r="AE255" s="308"/>
      <c r="AF255" s="308"/>
      <c r="AG255" s="308"/>
      <c r="AH255" s="309"/>
      <c r="AI255" s="310"/>
      <c r="AJ255" s="311"/>
      <c r="AK255" s="311"/>
      <c r="AL255" s="311"/>
      <c r="AM255" s="311"/>
      <c r="AN255" s="311"/>
      <c r="AO255" s="311"/>
      <c r="AP255" s="311"/>
      <c r="AQ255" s="311"/>
      <c r="AR255" s="311"/>
      <c r="AS255" s="311"/>
      <c r="AT255" s="311"/>
      <c r="AU255" s="312"/>
      <c r="AV255" s="313"/>
      <c r="AW255" s="314"/>
      <c r="AX255" s="314"/>
      <c r="AY255" s="318"/>
    </row>
    <row r="256" spans="2:51" ht="24.75" customHeight="1">
      <c r="B256" s="554"/>
      <c r="C256" s="424"/>
      <c r="D256" s="424"/>
      <c r="E256" s="424"/>
      <c r="F256" s="424"/>
      <c r="G256" s="425"/>
      <c r="H256" s="295"/>
      <c r="I256" s="296"/>
      <c r="J256" s="296"/>
      <c r="K256" s="296"/>
      <c r="L256" s="297"/>
      <c r="M256" s="298"/>
      <c r="N256" s="299"/>
      <c r="O256" s="299"/>
      <c r="P256" s="299"/>
      <c r="Q256" s="299"/>
      <c r="R256" s="299"/>
      <c r="S256" s="299"/>
      <c r="T256" s="299"/>
      <c r="U256" s="299"/>
      <c r="V256" s="299"/>
      <c r="W256" s="299"/>
      <c r="X256" s="299"/>
      <c r="Y256" s="300"/>
      <c r="Z256" s="301"/>
      <c r="AA256" s="302"/>
      <c r="AB256" s="302"/>
      <c r="AC256" s="302"/>
      <c r="AD256" s="295"/>
      <c r="AE256" s="296"/>
      <c r="AF256" s="296"/>
      <c r="AG256" s="296"/>
      <c r="AH256" s="297"/>
      <c r="AI256" s="298"/>
      <c r="AJ256" s="299"/>
      <c r="AK256" s="299"/>
      <c r="AL256" s="299"/>
      <c r="AM256" s="299"/>
      <c r="AN256" s="299"/>
      <c r="AO256" s="299"/>
      <c r="AP256" s="299"/>
      <c r="AQ256" s="299"/>
      <c r="AR256" s="299"/>
      <c r="AS256" s="299"/>
      <c r="AT256" s="299"/>
      <c r="AU256" s="300"/>
      <c r="AV256" s="301"/>
      <c r="AW256" s="302"/>
      <c r="AX256" s="302"/>
      <c r="AY256" s="306"/>
    </row>
    <row r="257" spans="2:51" ht="24.75" customHeight="1">
      <c r="B257" s="554"/>
      <c r="C257" s="424"/>
      <c r="D257" s="424"/>
      <c r="E257" s="424"/>
      <c r="F257" s="424"/>
      <c r="G257" s="425"/>
      <c r="H257" s="348" t="s">
        <v>26</v>
      </c>
      <c r="I257" s="349"/>
      <c r="J257" s="349"/>
      <c r="K257" s="349"/>
      <c r="L257" s="349"/>
      <c r="M257" s="350"/>
      <c r="N257" s="351"/>
      <c r="O257" s="351"/>
      <c r="P257" s="351"/>
      <c r="Q257" s="351"/>
      <c r="R257" s="351"/>
      <c r="S257" s="351"/>
      <c r="T257" s="351"/>
      <c r="U257" s="351"/>
      <c r="V257" s="351"/>
      <c r="W257" s="351"/>
      <c r="X257" s="351"/>
      <c r="Y257" s="352"/>
      <c r="Z257" s="353">
        <f>SUM(Z249:AC256)</f>
        <v>0</v>
      </c>
      <c r="AA257" s="354"/>
      <c r="AB257" s="354"/>
      <c r="AC257" s="355"/>
      <c r="AD257" s="348" t="s">
        <v>26</v>
      </c>
      <c r="AE257" s="349"/>
      <c r="AF257" s="349"/>
      <c r="AG257" s="349"/>
      <c r="AH257" s="349"/>
      <c r="AI257" s="350"/>
      <c r="AJ257" s="351"/>
      <c r="AK257" s="351"/>
      <c r="AL257" s="351"/>
      <c r="AM257" s="351"/>
      <c r="AN257" s="351"/>
      <c r="AO257" s="351"/>
      <c r="AP257" s="351"/>
      <c r="AQ257" s="351"/>
      <c r="AR257" s="351"/>
      <c r="AS257" s="351"/>
      <c r="AT257" s="351"/>
      <c r="AU257" s="352"/>
      <c r="AV257" s="353">
        <f>SUM(AV249:AY256)</f>
        <v>0</v>
      </c>
      <c r="AW257" s="354"/>
      <c r="AX257" s="354"/>
      <c r="AY257" s="358"/>
    </row>
    <row r="258" spans="2:51" ht="24.75" customHeight="1">
      <c r="B258" s="554"/>
      <c r="C258" s="424"/>
      <c r="D258" s="424"/>
      <c r="E258" s="424"/>
      <c r="F258" s="424"/>
      <c r="G258" s="425"/>
      <c r="H258" s="331" t="s">
        <v>33</v>
      </c>
      <c r="I258" s="332"/>
      <c r="J258" s="332"/>
      <c r="K258" s="332"/>
      <c r="L258" s="332"/>
      <c r="M258" s="332"/>
      <c r="N258" s="332"/>
      <c r="O258" s="332"/>
      <c r="P258" s="332"/>
      <c r="Q258" s="332"/>
      <c r="R258" s="332"/>
      <c r="S258" s="332"/>
      <c r="T258" s="332"/>
      <c r="U258" s="332"/>
      <c r="V258" s="332"/>
      <c r="W258" s="332"/>
      <c r="X258" s="332"/>
      <c r="Y258" s="332"/>
      <c r="Z258" s="332"/>
      <c r="AA258" s="332"/>
      <c r="AB258" s="332"/>
      <c r="AC258" s="333"/>
      <c r="AD258" s="331" t="s">
        <v>32</v>
      </c>
      <c r="AE258" s="332"/>
      <c r="AF258" s="332"/>
      <c r="AG258" s="332"/>
      <c r="AH258" s="332"/>
      <c r="AI258" s="332"/>
      <c r="AJ258" s="332"/>
      <c r="AK258" s="332"/>
      <c r="AL258" s="332"/>
      <c r="AM258" s="332"/>
      <c r="AN258" s="332"/>
      <c r="AO258" s="332"/>
      <c r="AP258" s="332"/>
      <c r="AQ258" s="332"/>
      <c r="AR258" s="332"/>
      <c r="AS258" s="332"/>
      <c r="AT258" s="332"/>
      <c r="AU258" s="332"/>
      <c r="AV258" s="332"/>
      <c r="AW258" s="332"/>
      <c r="AX258" s="332"/>
      <c r="AY258" s="596"/>
    </row>
    <row r="259" spans="2:51" ht="24.75" customHeight="1">
      <c r="B259" s="554"/>
      <c r="C259" s="424"/>
      <c r="D259" s="424"/>
      <c r="E259" s="424"/>
      <c r="F259" s="424"/>
      <c r="G259" s="425"/>
      <c r="H259" s="336" t="s">
        <v>29</v>
      </c>
      <c r="I259" s="337"/>
      <c r="J259" s="337"/>
      <c r="K259" s="337"/>
      <c r="L259" s="337"/>
      <c r="M259" s="338" t="s">
        <v>28</v>
      </c>
      <c r="N259" s="339"/>
      <c r="O259" s="339"/>
      <c r="P259" s="339"/>
      <c r="Q259" s="339"/>
      <c r="R259" s="339"/>
      <c r="S259" s="339"/>
      <c r="T259" s="339"/>
      <c r="U259" s="339"/>
      <c r="V259" s="339"/>
      <c r="W259" s="339"/>
      <c r="X259" s="339"/>
      <c r="Y259" s="340"/>
      <c r="Z259" s="341" t="s">
        <v>27</v>
      </c>
      <c r="AA259" s="342"/>
      <c r="AB259" s="342"/>
      <c r="AC259" s="343"/>
      <c r="AD259" s="336" t="s">
        <v>29</v>
      </c>
      <c r="AE259" s="337"/>
      <c r="AF259" s="337"/>
      <c r="AG259" s="337"/>
      <c r="AH259" s="337"/>
      <c r="AI259" s="338" t="s">
        <v>28</v>
      </c>
      <c r="AJ259" s="339"/>
      <c r="AK259" s="339"/>
      <c r="AL259" s="339"/>
      <c r="AM259" s="339"/>
      <c r="AN259" s="339"/>
      <c r="AO259" s="339"/>
      <c r="AP259" s="339"/>
      <c r="AQ259" s="339"/>
      <c r="AR259" s="339"/>
      <c r="AS259" s="339"/>
      <c r="AT259" s="339"/>
      <c r="AU259" s="340"/>
      <c r="AV259" s="341" t="s">
        <v>27</v>
      </c>
      <c r="AW259" s="342"/>
      <c r="AX259" s="342"/>
      <c r="AY259" s="347"/>
    </row>
    <row r="260" spans="2:51" ht="24.75" customHeight="1">
      <c r="B260" s="554"/>
      <c r="C260" s="424"/>
      <c r="D260" s="424"/>
      <c r="E260" s="424"/>
      <c r="F260" s="424"/>
      <c r="G260" s="425"/>
      <c r="H260" s="319"/>
      <c r="I260" s="320"/>
      <c r="J260" s="320"/>
      <c r="K260" s="320"/>
      <c r="L260" s="321"/>
      <c r="M260" s="322"/>
      <c r="N260" s="323"/>
      <c r="O260" s="323"/>
      <c r="P260" s="323"/>
      <c r="Q260" s="323"/>
      <c r="R260" s="323"/>
      <c r="S260" s="323"/>
      <c r="T260" s="323"/>
      <c r="U260" s="323"/>
      <c r="V260" s="323"/>
      <c r="W260" s="323"/>
      <c r="X260" s="323"/>
      <c r="Y260" s="324"/>
      <c r="Z260" s="325"/>
      <c r="AA260" s="326"/>
      <c r="AB260" s="326"/>
      <c r="AC260" s="327"/>
      <c r="AD260" s="319"/>
      <c r="AE260" s="320"/>
      <c r="AF260" s="320"/>
      <c r="AG260" s="320"/>
      <c r="AH260" s="321"/>
      <c r="AI260" s="322"/>
      <c r="AJ260" s="323"/>
      <c r="AK260" s="323"/>
      <c r="AL260" s="323"/>
      <c r="AM260" s="323"/>
      <c r="AN260" s="323"/>
      <c r="AO260" s="323"/>
      <c r="AP260" s="323"/>
      <c r="AQ260" s="323"/>
      <c r="AR260" s="323"/>
      <c r="AS260" s="323"/>
      <c r="AT260" s="323"/>
      <c r="AU260" s="324"/>
      <c r="AV260" s="325"/>
      <c r="AW260" s="326"/>
      <c r="AX260" s="326"/>
      <c r="AY260" s="330"/>
    </row>
    <row r="261" spans="2:51" ht="24.75" customHeight="1">
      <c r="B261" s="554"/>
      <c r="C261" s="424"/>
      <c r="D261" s="424"/>
      <c r="E261" s="424"/>
      <c r="F261" s="424"/>
      <c r="G261" s="425"/>
      <c r="H261" s="307"/>
      <c r="I261" s="308"/>
      <c r="J261" s="308"/>
      <c r="K261" s="308"/>
      <c r="L261" s="309"/>
      <c r="M261" s="310"/>
      <c r="N261" s="311"/>
      <c r="O261" s="311"/>
      <c r="P261" s="311"/>
      <c r="Q261" s="311"/>
      <c r="R261" s="311"/>
      <c r="S261" s="311"/>
      <c r="T261" s="311"/>
      <c r="U261" s="311"/>
      <c r="V261" s="311"/>
      <c r="W261" s="311"/>
      <c r="X261" s="311"/>
      <c r="Y261" s="312"/>
      <c r="Z261" s="313"/>
      <c r="AA261" s="314"/>
      <c r="AB261" s="314"/>
      <c r="AC261" s="315"/>
      <c r="AD261" s="307"/>
      <c r="AE261" s="308"/>
      <c r="AF261" s="308"/>
      <c r="AG261" s="308"/>
      <c r="AH261" s="309"/>
      <c r="AI261" s="310"/>
      <c r="AJ261" s="311"/>
      <c r="AK261" s="311"/>
      <c r="AL261" s="311"/>
      <c r="AM261" s="311"/>
      <c r="AN261" s="311"/>
      <c r="AO261" s="311"/>
      <c r="AP261" s="311"/>
      <c r="AQ261" s="311"/>
      <c r="AR261" s="311"/>
      <c r="AS261" s="311"/>
      <c r="AT261" s="311"/>
      <c r="AU261" s="312"/>
      <c r="AV261" s="313"/>
      <c r="AW261" s="314"/>
      <c r="AX261" s="314"/>
      <c r="AY261" s="318"/>
    </row>
    <row r="262" spans="2:51" ht="24.75" customHeight="1">
      <c r="B262" s="554"/>
      <c r="C262" s="424"/>
      <c r="D262" s="424"/>
      <c r="E262" s="424"/>
      <c r="F262" s="424"/>
      <c r="G262" s="425"/>
      <c r="H262" s="307"/>
      <c r="I262" s="308"/>
      <c r="J262" s="308"/>
      <c r="K262" s="308"/>
      <c r="L262" s="309"/>
      <c r="M262" s="310"/>
      <c r="N262" s="311"/>
      <c r="O262" s="311"/>
      <c r="P262" s="311"/>
      <c r="Q262" s="311"/>
      <c r="R262" s="311"/>
      <c r="S262" s="311"/>
      <c r="T262" s="311"/>
      <c r="U262" s="311"/>
      <c r="V262" s="311"/>
      <c r="W262" s="311"/>
      <c r="X262" s="311"/>
      <c r="Y262" s="312"/>
      <c r="Z262" s="313"/>
      <c r="AA262" s="314"/>
      <c r="AB262" s="314"/>
      <c r="AC262" s="315"/>
      <c r="AD262" s="307"/>
      <c r="AE262" s="308"/>
      <c r="AF262" s="308"/>
      <c r="AG262" s="308"/>
      <c r="AH262" s="309"/>
      <c r="AI262" s="310"/>
      <c r="AJ262" s="311"/>
      <c r="AK262" s="311"/>
      <c r="AL262" s="311"/>
      <c r="AM262" s="311"/>
      <c r="AN262" s="311"/>
      <c r="AO262" s="311"/>
      <c r="AP262" s="311"/>
      <c r="AQ262" s="311"/>
      <c r="AR262" s="311"/>
      <c r="AS262" s="311"/>
      <c r="AT262" s="311"/>
      <c r="AU262" s="312"/>
      <c r="AV262" s="313"/>
      <c r="AW262" s="314"/>
      <c r="AX262" s="314"/>
      <c r="AY262" s="318"/>
    </row>
    <row r="263" spans="2:51" ht="24.75" customHeight="1">
      <c r="B263" s="554"/>
      <c r="C263" s="424"/>
      <c r="D263" s="424"/>
      <c r="E263" s="424"/>
      <c r="F263" s="424"/>
      <c r="G263" s="425"/>
      <c r="H263" s="307"/>
      <c r="I263" s="308"/>
      <c r="J263" s="308"/>
      <c r="K263" s="308"/>
      <c r="L263" s="309"/>
      <c r="M263" s="310"/>
      <c r="N263" s="311"/>
      <c r="O263" s="311"/>
      <c r="P263" s="311"/>
      <c r="Q263" s="311"/>
      <c r="R263" s="311"/>
      <c r="S263" s="311"/>
      <c r="T263" s="311"/>
      <c r="U263" s="311"/>
      <c r="V263" s="311"/>
      <c r="W263" s="311"/>
      <c r="X263" s="311"/>
      <c r="Y263" s="312"/>
      <c r="Z263" s="313"/>
      <c r="AA263" s="314"/>
      <c r="AB263" s="314"/>
      <c r="AC263" s="315"/>
      <c r="AD263" s="307"/>
      <c r="AE263" s="308"/>
      <c r="AF263" s="308"/>
      <c r="AG263" s="308"/>
      <c r="AH263" s="309"/>
      <c r="AI263" s="310"/>
      <c r="AJ263" s="311"/>
      <c r="AK263" s="311"/>
      <c r="AL263" s="311"/>
      <c r="AM263" s="311"/>
      <c r="AN263" s="311"/>
      <c r="AO263" s="311"/>
      <c r="AP263" s="311"/>
      <c r="AQ263" s="311"/>
      <c r="AR263" s="311"/>
      <c r="AS263" s="311"/>
      <c r="AT263" s="311"/>
      <c r="AU263" s="312"/>
      <c r="AV263" s="313"/>
      <c r="AW263" s="314"/>
      <c r="AX263" s="314"/>
      <c r="AY263" s="318"/>
    </row>
    <row r="264" spans="2:51" ht="24.75" customHeight="1">
      <c r="B264" s="554"/>
      <c r="C264" s="424"/>
      <c r="D264" s="424"/>
      <c r="E264" s="424"/>
      <c r="F264" s="424"/>
      <c r="G264" s="425"/>
      <c r="H264" s="307"/>
      <c r="I264" s="308"/>
      <c r="J264" s="308"/>
      <c r="K264" s="308"/>
      <c r="L264" s="309"/>
      <c r="M264" s="310"/>
      <c r="N264" s="311"/>
      <c r="O264" s="311"/>
      <c r="P264" s="311"/>
      <c r="Q264" s="311"/>
      <c r="R264" s="311"/>
      <c r="S264" s="311"/>
      <c r="T264" s="311"/>
      <c r="U264" s="311"/>
      <c r="V264" s="311"/>
      <c r="W264" s="311"/>
      <c r="X264" s="311"/>
      <c r="Y264" s="312"/>
      <c r="Z264" s="313"/>
      <c r="AA264" s="314"/>
      <c r="AB264" s="314"/>
      <c r="AC264" s="314"/>
      <c r="AD264" s="307"/>
      <c r="AE264" s="308"/>
      <c r="AF264" s="308"/>
      <c r="AG264" s="308"/>
      <c r="AH264" s="309"/>
      <c r="AI264" s="310"/>
      <c r="AJ264" s="311"/>
      <c r="AK264" s="311"/>
      <c r="AL264" s="311"/>
      <c r="AM264" s="311"/>
      <c r="AN264" s="311"/>
      <c r="AO264" s="311"/>
      <c r="AP264" s="311"/>
      <c r="AQ264" s="311"/>
      <c r="AR264" s="311"/>
      <c r="AS264" s="311"/>
      <c r="AT264" s="311"/>
      <c r="AU264" s="312"/>
      <c r="AV264" s="313"/>
      <c r="AW264" s="314"/>
      <c r="AX264" s="314"/>
      <c r="AY264" s="318"/>
    </row>
    <row r="265" spans="2:51" ht="24.75" customHeight="1">
      <c r="B265" s="554"/>
      <c r="C265" s="424"/>
      <c r="D265" s="424"/>
      <c r="E265" s="424"/>
      <c r="F265" s="424"/>
      <c r="G265" s="425"/>
      <c r="H265" s="307"/>
      <c r="I265" s="308"/>
      <c r="J265" s="308"/>
      <c r="K265" s="308"/>
      <c r="L265" s="309"/>
      <c r="M265" s="310"/>
      <c r="N265" s="311"/>
      <c r="O265" s="311"/>
      <c r="P265" s="311"/>
      <c r="Q265" s="311"/>
      <c r="R265" s="311"/>
      <c r="S265" s="311"/>
      <c r="T265" s="311"/>
      <c r="U265" s="311"/>
      <c r="V265" s="311"/>
      <c r="W265" s="311"/>
      <c r="X265" s="311"/>
      <c r="Y265" s="312"/>
      <c r="Z265" s="313"/>
      <c r="AA265" s="314"/>
      <c r="AB265" s="314"/>
      <c r="AC265" s="314"/>
      <c r="AD265" s="307"/>
      <c r="AE265" s="308"/>
      <c r="AF265" s="308"/>
      <c r="AG265" s="308"/>
      <c r="AH265" s="309"/>
      <c r="AI265" s="310"/>
      <c r="AJ265" s="311"/>
      <c r="AK265" s="311"/>
      <c r="AL265" s="311"/>
      <c r="AM265" s="311"/>
      <c r="AN265" s="311"/>
      <c r="AO265" s="311"/>
      <c r="AP265" s="311"/>
      <c r="AQ265" s="311"/>
      <c r="AR265" s="311"/>
      <c r="AS265" s="311"/>
      <c r="AT265" s="311"/>
      <c r="AU265" s="312"/>
      <c r="AV265" s="313"/>
      <c r="AW265" s="314"/>
      <c r="AX265" s="314"/>
      <c r="AY265" s="318"/>
    </row>
    <row r="266" spans="2:51" ht="24.75" customHeight="1">
      <c r="B266" s="554"/>
      <c r="C266" s="424"/>
      <c r="D266" s="424"/>
      <c r="E266" s="424"/>
      <c r="F266" s="424"/>
      <c r="G266" s="425"/>
      <c r="H266" s="307"/>
      <c r="I266" s="308"/>
      <c r="J266" s="308"/>
      <c r="K266" s="308"/>
      <c r="L266" s="309"/>
      <c r="M266" s="310"/>
      <c r="N266" s="311"/>
      <c r="O266" s="311"/>
      <c r="P266" s="311"/>
      <c r="Q266" s="311"/>
      <c r="R266" s="311"/>
      <c r="S266" s="311"/>
      <c r="T266" s="311"/>
      <c r="U266" s="311"/>
      <c r="V266" s="311"/>
      <c r="W266" s="311"/>
      <c r="X266" s="311"/>
      <c r="Y266" s="312"/>
      <c r="Z266" s="313"/>
      <c r="AA266" s="314"/>
      <c r="AB266" s="314"/>
      <c r="AC266" s="314"/>
      <c r="AD266" s="307"/>
      <c r="AE266" s="308"/>
      <c r="AF266" s="308"/>
      <c r="AG266" s="308"/>
      <c r="AH266" s="309"/>
      <c r="AI266" s="310"/>
      <c r="AJ266" s="311"/>
      <c r="AK266" s="311"/>
      <c r="AL266" s="311"/>
      <c r="AM266" s="311"/>
      <c r="AN266" s="311"/>
      <c r="AO266" s="311"/>
      <c r="AP266" s="311"/>
      <c r="AQ266" s="311"/>
      <c r="AR266" s="311"/>
      <c r="AS266" s="311"/>
      <c r="AT266" s="311"/>
      <c r="AU266" s="312"/>
      <c r="AV266" s="313"/>
      <c r="AW266" s="314"/>
      <c r="AX266" s="314"/>
      <c r="AY266" s="318"/>
    </row>
    <row r="267" spans="2:51" ht="24.75" customHeight="1">
      <c r="B267" s="554"/>
      <c r="C267" s="424"/>
      <c r="D267" s="424"/>
      <c r="E267" s="424"/>
      <c r="F267" s="424"/>
      <c r="G267" s="425"/>
      <c r="H267" s="295"/>
      <c r="I267" s="296"/>
      <c r="J267" s="296"/>
      <c r="K267" s="296"/>
      <c r="L267" s="297"/>
      <c r="M267" s="298"/>
      <c r="N267" s="299"/>
      <c r="O267" s="299"/>
      <c r="P267" s="299"/>
      <c r="Q267" s="299"/>
      <c r="R267" s="299"/>
      <c r="S267" s="299"/>
      <c r="T267" s="299"/>
      <c r="U267" s="299"/>
      <c r="V267" s="299"/>
      <c r="W267" s="299"/>
      <c r="X267" s="299"/>
      <c r="Y267" s="300"/>
      <c r="Z267" s="301"/>
      <c r="AA267" s="302"/>
      <c r="AB267" s="302"/>
      <c r="AC267" s="302"/>
      <c r="AD267" s="295"/>
      <c r="AE267" s="296"/>
      <c r="AF267" s="296"/>
      <c r="AG267" s="296"/>
      <c r="AH267" s="297"/>
      <c r="AI267" s="298"/>
      <c r="AJ267" s="299"/>
      <c r="AK267" s="299"/>
      <c r="AL267" s="299"/>
      <c r="AM267" s="299"/>
      <c r="AN267" s="299"/>
      <c r="AO267" s="299"/>
      <c r="AP267" s="299"/>
      <c r="AQ267" s="299"/>
      <c r="AR267" s="299"/>
      <c r="AS267" s="299"/>
      <c r="AT267" s="299"/>
      <c r="AU267" s="300"/>
      <c r="AV267" s="301"/>
      <c r="AW267" s="302"/>
      <c r="AX267" s="302"/>
      <c r="AY267" s="306"/>
    </row>
    <row r="268" spans="2:51" ht="24.75" customHeight="1">
      <c r="B268" s="554"/>
      <c r="C268" s="424"/>
      <c r="D268" s="424"/>
      <c r="E268" s="424"/>
      <c r="F268" s="424"/>
      <c r="G268" s="425"/>
      <c r="H268" s="348" t="s">
        <v>26</v>
      </c>
      <c r="I268" s="349"/>
      <c r="J268" s="349"/>
      <c r="K268" s="349"/>
      <c r="L268" s="349"/>
      <c r="M268" s="350"/>
      <c r="N268" s="351"/>
      <c r="O268" s="351"/>
      <c r="P268" s="351"/>
      <c r="Q268" s="351"/>
      <c r="R268" s="351"/>
      <c r="S268" s="351"/>
      <c r="T268" s="351"/>
      <c r="U268" s="351"/>
      <c r="V268" s="351"/>
      <c r="W268" s="351"/>
      <c r="X268" s="351"/>
      <c r="Y268" s="352"/>
      <c r="Z268" s="353">
        <f>SUM(Z260:AC267)</f>
        <v>0</v>
      </c>
      <c r="AA268" s="354"/>
      <c r="AB268" s="354"/>
      <c r="AC268" s="355"/>
      <c r="AD268" s="348" t="s">
        <v>26</v>
      </c>
      <c r="AE268" s="349"/>
      <c r="AF268" s="349"/>
      <c r="AG268" s="349"/>
      <c r="AH268" s="349"/>
      <c r="AI268" s="350"/>
      <c r="AJ268" s="351"/>
      <c r="AK268" s="351"/>
      <c r="AL268" s="351"/>
      <c r="AM268" s="351"/>
      <c r="AN268" s="351"/>
      <c r="AO268" s="351"/>
      <c r="AP268" s="351"/>
      <c r="AQ268" s="351"/>
      <c r="AR268" s="351"/>
      <c r="AS268" s="351"/>
      <c r="AT268" s="351"/>
      <c r="AU268" s="352"/>
      <c r="AV268" s="353">
        <f>SUM(AV260:AY267)</f>
        <v>0</v>
      </c>
      <c r="AW268" s="354"/>
      <c r="AX268" s="354"/>
      <c r="AY268" s="358"/>
    </row>
    <row r="269" spans="2:51" ht="24.75" customHeight="1">
      <c r="B269" s="554"/>
      <c r="C269" s="424"/>
      <c r="D269" s="424"/>
      <c r="E269" s="424"/>
      <c r="F269" s="424"/>
      <c r="G269" s="425"/>
      <c r="H269" s="331" t="s">
        <v>31</v>
      </c>
      <c r="I269" s="332"/>
      <c r="J269" s="332"/>
      <c r="K269" s="332"/>
      <c r="L269" s="332"/>
      <c r="M269" s="332"/>
      <c r="N269" s="332"/>
      <c r="O269" s="332"/>
      <c r="P269" s="332"/>
      <c r="Q269" s="332"/>
      <c r="R269" s="332"/>
      <c r="S269" s="332"/>
      <c r="T269" s="332"/>
      <c r="U269" s="332"/>
      <c r="V269" s="332"/>
      <c r="W269" s="332"/>
      <c r="X269" s="332"/>
      <c r="Y269" s="332"/>
      <c r="Z269" s="332"/>
      <c r="AA269" s="332"/>
      <c r="AB269" s="332"/>
      <c r="AC269" s="333"/>
      <c r="AD269" s="331" t="s">
        <v>30</v>
      </c>
      <c r="AE269" s="332"/>
      <c r="AF269" s="332"/>
      <c r="AG269" s="332"/>
      <c r="AH269" s="332"/>
      <c r="AI269" s="332"/>
      <c r="AJ269" s="332"/>
      <c r="AK269" s="332"/>
      <c r="AL269" s="332"/>
      <c r="AM269" s="332"/>
      <c r="AN269" s="332"/>
      <c r="AO269" s="332"/>
      <c r="AP269" s="332"/>
      <c r="AQ269" s="332"/>
      <c r="AR269" s="332"/>
      <c r="AS269" s="332"/>
      <c r="AT269" s="332"/>
      <c r="AU269" s="332"/>
      <c r="AV269" s="332"/>
      <c r="AW269" s="332"/>
      <c r="AX269" s="332"/>
      <c r="AY269" s="596"/>
    </row>
    <row r="270" spans="2:51" ht="24.75" customHeight="1">
      <c r="B270" s="554"/>
      <c r="C270" s="424"/>
      <c r="D270" s="424"/>
      <c r="E270" s="424"/>
      <c r="F270" s="424"/>
      <c r="G270" s="425"/>
      <c r="H270" s="336" t="s">
        <v>29</v>
      </c>
      <c r="I270" s="337"/>
      <c r="J270" s="337"/>
      <c r="K270" s="337"/>
      <c r="L270" s="337"/>
      <c r="M270" s="338" t="s">
        <v>28</v>
      </c>
      <c r="N270" s="339"/>
      <c r="O270" s="339"/>
      <c r="P270" s="339"/>
      <c r="Q270" s="339"/>
      <c r="R270" s="339"/>
      <c r="S270" s="339"/>
      <c r="T270" s="339"/>
      <c r="U270" s="339"/>
      <c r="V270" s="339"/>
      <c r="W270" s="339"/>
      <c r="X270" s="339"/>
      <c r="Y270" s="340"/>
      <c r="Z270" s="341" t="s">
        <v>27</v>
      </c>
      <c r="AA270" s="342"/>
      <c r="AB270" s="342"/>
      <c r="AC270" s="343"/>
      <c r="AD270" s="336" t="s">
        <v>29</v>
      </c>
      <c r="AE270" s="337"/>
      <c r="AF270" s="337"/>
      <c r="AG270" s="337"/>
      <c r="AH270" s="337"/>
      <c r="AI270" s="338" t="s">
        <v>28</v>
      </c>
      <c r="AJ270" s="339"/>
      <c r="AK270" s="339"/>
      <c r="AL270" s="339"/>
      <c r="AM270" s="339"/>
      <c r="AN270" s="339"/>
      <c r="AO270" s="339"/>
      <c r="AP270" s="339"/>
      <c r="AQ270" s="339"/>
      <c r="AR270" s="339"/>
      <c r="AS270" s="339"/>
      <c r="AT270" s="339"/>
      <c r="AU270" s="340"/>
      <c r="AV270" s="341" t="s">
        <v>27</v>
      </c>
      <c r="AW270" s="342"/>
      <c r="AX270" s="342"/>
      <c r="AY270" s="347"/>
    </row>
    <row r="271" spans="2:51" ht="24.75" customHeight="1">
      <c r="B271" s="554"/>
      <c r="C271" s="424"/>
      <c r="D271" s="424"/>
      <c r="E271" s="424"/>
      <c r="F271" s="424"/>
      <c r="G271" s="425"/>
      <c r="H271" s="319"/>
      <c r="I271" s="320"/>
      <c r="J271" s="320"/>
      <c r="K271" s="320"/>
      <c r="L271" s="321"/>
      <c r="M271" s="322"/>
      <c r="N271" s="323"/>
      <c r="O271" s="323"/>
      <c r="P271" s="323"/>
      <c r="Q271" s="323"/>
      <c r="R271" s="323"/>
      <c r="S271" s="323"/>
      <c r="T271" s="323"/>
      <c r="U271" s="323"/>
      <c r="V271" s="323"/>
      <c r="W271" s="323"/>
      <c r="X271" s="323"/>
      <c r="Y271" s="324"/>
      <c r="Z271" s="325"/>
      <c r="AA271" s="326"/>
      <c r="AB271" s="326"/>
      <c r="AC271" s="327"/>
      <c r="AD271" s="319"/>
      <c r="AE271" s="320"/>
      <c r="AF271" s="320"/>
      <c r="AG271" s="320"/>
      <c r="AH271" s="321"/>
      <c r="AI271" s="322"/>
      <c r="AJ271" s="323"/>
      <c r="AK271" s="323"/>
      <c r="AL271" s="323"/>
      <c r="AM271" s="323"/>
      <c r="AN271" s="323"/>
      <c r="AO271" s="323"/>
      <c r="AP271" s="323"/>
      <c r="AQ271" s="323"/>
      <c r="AR271" s="323"/>
      <c r="AS271" s="323"/>
      <c r="AT271" s="323"/>
      <c r="AU271" s="324"/>
      <c r="AV271" s="325"/>
      <c r="AW271" s="326"/>
      <c r="AX271" s="326"/>
      <c r="AY271" s="330"/>
    </row>
    <row r="272" spans="2:51" ht="24.75" customHeight="1">
      <c r="B272" s="554"/>
      <c r="C272" s="424"/>
      <c r="D272" s="424"/>
      <c r="E272" s="424"/>
      <c r="F272" s="424"/>
      <c r="G272" s="425"/>
      <c r="H272" s="307"/>
      <c r="I272" s="308"/>
      <c r="J272" s="308"/>
      <c r="K272" s="308"/>
      <c r="L272" s="309"/>
      <c r="M272" s="310"/>
      <c r="N272" s="311"/>
      <c r="O272" s="311"/>
      <c r="P272" s="311"/>
      <c r="Q272" s="311"/>
      <c r="R272" s="311"/>
      <c r="S272" s="311"/>
      <c r="T272" s="311"/>
      <c r="U272" s="311"/>
      <c r="V272" s="311"/>
      <c r="W272" s="311"/>
      <c r="X272" s="311"/>
      <c r="Y272" s="312"/>
      <c r="Z272" s="313"/>
      <c r="AA272" s="314"/>
      <c r="AB272" s="314"/>
      <c r="AC272" s="315"/>
      <c r="AD272" s="307"/>
      <c r="AE272" s="308"/>
      <c r="AF272" s="308"/>
      <c r="AG272" s="308"/>
      <c r="AH272" s="309"/>
      <c r="AI272" s="310"/>
      <c r="AJ272" s="311"/>
      <c r="AK272" s="311"/>
      <c r="AL272" s="311"/>
      <c r="AM272" s="311"/>
      <c r="AN272" s="311"/>
      <c r="AO272" s="311"/>
      <c r="AP272" s="311"/>
      <c r="AQ272" s="311"/>
      <c r="AR272" s="311"/>
      <c r="AS272" s="311"/>
      <c r="AT272" s="311"/>
      <c r="AU272" s="312"/>
      <c r="AV272" s="313"/>
      <c r="AW272" s="314"/>
      <c r="AX272" s="314"/>
      <c r="AY272" s="318"/>
    </row>
    <row r="273" spans="2:51" ht="24.75" customHeight="1">
      <c r="B273" s="554"/>
      <c r="C273" s="424"/>
      <c r="D273" s="424"/>
      <c r="E273" s="424"/>
      <c r="F273" s="424"/>
      <c r="G273" s="425"/>
      <c r="H273" s="307"/>
      <c r="I273" s="308"/>
      <c r="J273" s="308"/>
      <c r="K273" s="308"/>
      <c r="L273" s="309"/>
      <c r="M273" s="310"/>
      <c r="N273" s="311"/>
      <c r="O273" s="311"/>
      <c r="P273" s="311"/>
      <c r="Q273" s="311"/>
      <c r="R273" s="311"/>
      <c r="S273" s="311"/>
      <c r="T273" s="311"/>
      <c r="U273" s="311"/>
      <c r="V273" s="311"/>
      <c r="W273" s="311"/>
      <c r="X273" s="311"/>
      <c r="Y273" s="312"/>
      <c r="Z273" s="313"/>
      <c r="AA273" s="314"/>
      <c r="AB273" s="314"/>
      <c r="AC273" s="315"/>
      <c r="AD273" s="307"/>
      <c r="AE273" s="308"/>
      <c r="AF273" s="308"/>
      <c r="AG273" s="308"/>
      <c r="AH273" s="309"/>
      <c r="AI273" s="310"/>
      <c r="AJ273" s="311"/>
      <c r="AK273" s="311"/>
      <c r="AL273" s="311"/>
      <c r="AM273" s="311"/>
      <c r="AN273" s="311"/>
      <c r="AO273" s="311"/>
      <c r="AP273" s="311"/>
      <c r="AQ273" s="311"/>
      <c r="AR273" s="311"/>
      <c r="AS273" s="311"/>
      <c r="AT273" s="311"/>
      <c r="AU273" s="312"/>
      <c r="AV273" s="313"/>
      <c r="AW273" s="314"/>
      <c r="AX273" s="314"/>
      <c r="AY273" s="318"/>
    </row>
    <row r="274" spans="2:51" ht="24.75" customHeight="1">
      <c r="B274" s="554"/>
      <c r="C274" s="424"/>
      <c r="D274" s="424"/>
      <c r="E274" s="424"/>
      <c r="F274" s="424"/>
      <c r="G274" s="425"/>
      <c r="H274" s="307"/>
      <c r="I274" s="308"/>
      <c r="J274" s="308"/>
      <c r="K274" s="308"/>
      <c r="L274" s="309"/>
      <c r="M274" s="310"/>
      <c r="N274" s="311"/>
      <c r="O274" s="311"/>
      <c r="P274" s="311"/>
      <c r="Q274" s="311"/>
      <c r="R274" s="311"/>
      <c r="S274" s="311"/>
      <c r="T274" s="311"/>
      <c r="U274" s="311"/>
      <c r="V274" s="311"/>
      <c r="W274" s="311"/>
      <c r="X274" s="311"/>
      <c r="Y274" s="312"/>
      <c r="Z274" s="313"/>
      <c r="AA274" s="314"/>
      <c r="AB274" s="314"/>
      <c r="AC274" s="315"/>
      <c r="AD274" s="307"/>
      <c r="AE274" s="308"/>
      <c r="AF274" s="308"/>
      <c r="AG274" s="308"/>
      <c r="AH274" s="309"/>
      <c r="AI274" s="310"/>
      <c r="AJ274" s="311"/>
      <c r="AK274" s="311"/>
      <c r="AL274" s="311"/>
      <c r="AM274" s="311"/>
      <c r="AN274" s="311"/>
      <c r="AO274" s="311"/>
      <c r="AP274" s="311"/>
      <c r="AQ274" s="311"/>
      <c r="AR274" s="311"/>
      <c r="AS274" s="311"/>
      <c r="AT274" s="311"/>
      <c r="AU274" s="312"/>
      <c r="AV274" s="313"/>
      <c r="AW274" s="314"/>
      <c r="AX274" s="314"/>
      <c r="AY274" s="318"/>
    </row>
    <row r="275" spans="2:51" ht="24.75" customHeight="1">
      <c r="B275" s="554"/>
      <c r="C275" s="424"/>
      <c r="D275" s="424"/>
      <c r="E275" s="424"/>
      <c r="F275" s="424"/>
      <c r="G275" s="425"/>
      <c r="H275" s="307"/>
      <c r="I275" s="308"/>
      <c r="J275" s="308"/>
      <c r="K275" s="308"/>
      <c r="L275" s="309"/>
      <c r="M275" s="310"/>
      <c r="N275" s="311"/>
      <c r="O275" s="311"/>
      <c r="P275" s="311"/>
      <c r="Q275" s="311"/>
      <c r="R275" s="311"/>
      <c r="S275" s="311"/>
      <c r="T275" s="311"/>
      <c r="U275" s="311"/>
      <c r="V275" s="311"/>
      <c r="W275" s="311"/>
      <c r="X275" s="311"/>
      <c r="Y275" s="312"/>
      <c r="Z275" s="313"/>
      <c r="AA275" s="314"/>
      <c r="AB275" s="314"/>
      <c r="AC275" s="314"/>
      <c r="AD275" s="307"/>
      <c r="AE275" s="308"/>
      <c r="AF275" s="308"/>
      <c r="AG275" s="308"/>
      <c r="AH275" s="309"/>
      <c r="AI275" s="310"/>
      <c r="AJ275" s="311"/>
      <c r="AK275" s="311"/>
      <c r="AL275" s="311"/>
      <c r="AM275" s="311"/>
      <c r="AN275" s="311"/>
      <c r="AO275" s="311"/>
      <c r="AP275" s="311"/>
      <c r="AQ275" s="311"/>
      <c r="AR275" s="311"/>
      <c r="AS275" s="311"/>
      <c r="AT275" s="311"/>
      <c r="AU275" s="312"/>
      <c r="AV275" s="313"/>
      <c r="AW275" s="314"/>
      <c r="AX275" s="314"/>
      <c r="AY275" s="318"/>
    </row>
    <row r="276" spans="2:51" ht="24.75" customHeight="1">
      <c r="B276" s="554"/>
      <c r="C276" s="424"/>
      <c r="D276" s="424"/>
      <c r="E276" s="424"/>
      <c r="F276" s="424"/>
      <c r="G276" s="425"/>
      <c r="H276" s="307"/>
      <c r="I276" s="308"/>
      <c r="J276" s="308"/>
      <c r="K276" s="308"/>
      <c r="L276" s="309"/>
      <c r="M276" s="310"/>
      <c r="N276" s="311"/>
      <c r="O276" s="311"/>
      <c r="P276" s="311"/>
      <c r="Q276" s="311"/>
      <c r="R276" s="311"/>
      <c r="S276" s="311"/>
      <c r="T276" s="311"/>
      <c r="U276" s="311"/>
      <c r="V276" s="311"/>
      <c r="W276" s="311"/>
      <c r="X276" s="311"/>
      <c r="Y276" s="312"/>
      <c r="Z276" s="313"/>
      <c r="AA276" s="314"/>
      <c r="AB276" s="314"/>
      <c r="AC276" s="314"/>
      <c r="AD276" s="307"/>
      <c r="AE276" s="308"/>
      <c r="AF276" s="308"/>
      <c r="AG276" s="308"/>
      <c r="AH276" s="309"/>
      <c r="AI276" s="310"/>
      <c r="AJ276" s="311"/>
      <c r="AK276" s="311"/>
      <c r="AL276" s="311"/>
      <c r="AM276" s="311"/>
      <c r="AN276" s="311"/>
      <c r="AO276" s="311"/>
      <c r="AP276" s="311"/>
      <c r="AQ276" s="311"/>
      <c r="AR276" s="311"/>
      <c r="AS276" s="311"/>
      <c r="AT276" s="311"/>
      <c r="AU276" s="312"/>
      <c r="AV276" s="313"/>
      <c r="AW276" s="314"/>
      <c r="AX276" s="314"/>
      <c r="AY276" s="318"/>
    </row>
    <row r="277" spans="2:51" ht="24.75" customHeight="1">
      <c r="B277" s="554"/>
      <c r="C277" s="424"/>
      <c r="D277" s="424"/>
      <c r="E277" s="424"/>
      <c r="F277" s="424"/>
      <c r="G277" s="425"/>
      <c r="H277" s="307"/>
      <c r="I277" s="308"/>
      <c r="J277" s="308"/>
      <c r="K277" s="308"/>
      <c r="L277" s="309"/>
      <c r="M277" s="310"/>
      <c r="N277" s="311"/>
      <c r="O277" s="311"/>
      <c r="P277" s="311"/>
      <c r="Q277" s="311"/>
      <c r="R277" s="311"/>
      <c r="S277" s="311"/>
      <c r="T277" s="311"/>
      <c r="U277" s="311"/>
      <c r="V277" s="311"/>
      <c r="W277" s="311"/>
      <c r="X277" s="311"/>
      <c r="Y277" s="312"/>
      <c r="Z277" s="313"/>
      <c r="AA277" s="314"/>
      <c r="AB277" s="314"/>
      <c r="AC277" s="314"/>
      <c r="AD277" s="307"/>
      <c r="AE277" s="308"/>
      <c r="AF277" s="308"/>
      <c r="AG277" s="308"/>
      <c r="AH277" s="309"/>
      <c r="AI277" s="310"/>
      <c r="AJ277" s="311"/>
      <c r="AK277" s="311"/>
      <c r="AL277" s="311"/>
      <c r="AM277" s="311"/>
      <c r="AN277" s="311"/>
      <c r="AO277" s="311"/>
      <c r="AP277" s="311"/>
      <c r="AQ277" s="311"/>
      <c r="AR277" s="311"/>
      <c r="AS277" s="311"/>
      <c r="AT277" s="311"/>
      <c r="AU277" s="312"/>
      <c r="AV277" s="313"/>
      <c r="AW277" s="314"/>
      <c r="AX277" s="314"/>
      <c r="AY277" s="318"/>
    </row>
    <row r="278" spans="2:51" ht="24.75" customHeight="1">
      <c r="B278" s="554"/>
      <c r="C278" s="424"/>
      <c r="D278" s="424"/>
      <c r="E278" s="424"/>
      <c r="F278" s="424"/>
      <c r="G278" s="425"/>
      <c r="H278" s="295"/>
      <c r="I278" s="296"/>
      <c r="J278" s="296"/>
      <c r="K278" s="296"/>
      <c r="L278" s="297"/>
      <c r="M278" s="298"/>
      <c r="N278" s="299"/>
      <c r="O278" s="299"/>
      <c r="P278" s="299"/>
      <c r="Q278" s="299"/>
      <c r="R278" s="299"/>
      <c r="S278" s="299"/>
      <c r="T278" s="299"/>
      <c r="U278" s="299"/>
      <c r="V278" s="299"/>
      <c r="W278" s="299"/>
      <c r="X278" s="299"/>
      <c r="Y278" s="300"/>
      <c r="Z278" s="301"/>
      <c r="AA278" s="302"/>
      <c r="AB278" s="302"/>
      <c r="AC278" s="302"/>
      <c r="AD278" s="295"/>
      <c r="AE278" s="296"/>
      <c r="AF278" s="296"/>
      <c r="AG278" s="296"/>
      <c r="AH278" s="297"/>
      <c r="AI278" s="298"/>
      <c r="AJ278" s="299"/>
      <c r="AK278" s="299"/>
      <c r="AL278" s="299"/>
      <c r="AM278" s="299"/>
      <c r="AN278" s="299"/>
      <c r="AO278" s="299"/>
      <c r="AP278" s="299"/>
      <c r="AQ278" s="299"/>
      <c r="AR278" s="299"/>
      <c r="AS278" s="299"/>
      <c r="AT278" s="299"/>
      <c r="AU278" s="300"/>
      <c r="AV278" s="301"/>
      <c r="AW278" s="302"/>
      <c r="AX278" s="302"/>
      <c r="AY278" s="306"/>
    </row>
    <row r="279" spans="2:51" ht="24.75" customHeight="1" thickBot="1">
      <c r="B279" s="555"/>
      <c r="C279" s="464"/>
      <c r="D279" s="464"/>
      <c r="E279" s="464"/>
      <c r="F279" s="464"/>
      <c r="G279" s="465"/>
      <c r="H279" s="447" t="s">
        <v>26</v>
      </c>
      <c r="I279" s="288"/>
      <c r="J279" s="288"/>
      <c r="K279" s="288"/>
      <c r="L279" s="288"/>
      <c r="M279" s="289"/>
      <c r="N279" s="448"/>
      <c r="O279" s="448"/>
      <c r="P279" s="448"/>
      <c r="Q279" s="448"/>
      <c r="R279" s="448"/>
      <c r="S279" s="448"/>
      <c r="T279" s="448"/>
      <c r="U279" s="448"/>
      <c r="V279" s="448"/>
      <c r="W279" s="448"/>
      <c r="X279" s="448"/>
      <c r="Y279" s="449"/>
      <c r="Z279" s="292">
        <f>SUM(Z271:AC278)</f>
        <v>0</v>
      </c>
      <c r="AA279" s="293"/>
      <c r="AB279" s="293"/>
      <c r="AC279" s="450"/>
      <c r="AD279" s="447" t="s">
        <v>26</v>
      </c>
      <c r="AE279" s="288"/>
      <c r="AF279" s="288"/>
      <c r="AG279" s="288"/>
      <c r="AH279" s="288"/>
      <c r="AI279" s="289"/>
      <c r="AJ279" s="448"/>
      <c r="AK279" s="448"/>
      <c r="AL279" s="448"/>
      <c r="AM279" s="448"/>
      <c r="AN279" s="448"/>
      <c r="AO279" s="448"/>
      <c r="AP279" s="448"/>
      <c r="AQ279" s="448"/>
      <c r="AR279" s="448"/>
      <c r="AS279" s="448"/>
      <c r="AT279" s="448"/>
      <c r="AU279" s="449"/>
      <c r="AV279" s="292">
        <f>SUM(AV271:AY278)</f>
        <v>0</v>
      </c>
      <c r="AW279" s="293"/>
      <c r="AX279" s="293"/>
      <c r="AY279" s="294"/>
    </row>
    <row r="281" spans="2:51" ht="23.25" customHeight="1">
      <c r="B281" s="3" t="s">
        <v>25</v>
      </c>
      <c r="C281" s="3"/>
      <c r="D281" s="3"/>
      <c r="E281" s="2"/>
      <c r="F281" s="2"/>
      <c r="G281" s="119" t="s">
        <v>237</v>
      </c>
      <c r="H281" s="119"/>
      <c r="I281" s="119"/>
      <c r="J281" s="119"/>
      <c r="K281" s="119"/>
      <c r="L281" s="119"/>
      <c r="M281" s="119"/>
      <c r="N281" s="119"/>
      <c r="O281" s="119"/>
      <c r="P281" s="119"/>
      <c r="Q281" s="119"/>
      <c r="R281" s="119"/>
      <c r="S281" s="119"/>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2"/>
    </row>
    <row r="282" spans="2:51" ht="14.25">
      <c r="C282" s="1" t="s">
        <v>23</v>
      </c>
    </row>
    <row r="283" spans="2:51">
      <c r="C283" t="s">
        <v>236</v>
      </c>
    </row>
    <row r="284" spans="2:51" ht="34.5" customHeight="1">
      <c r="B284" s="120"/>
      <c r="C284" s="120"/>
      <c r="D284" s="121" t="s">
        <v>7</v>
      </c>
      <c r="E284" s="121"/>
      <c r="F284" s="121"/>
      <c r="G284" s="121"/>
      <c r="H284" s="121"/>
      <c r="I284" s="121"/>
      <c r="J284" s="121"/>
      <c r="K284" s="121"/>
      <c r="L284" s="121"/>
      <c r="M284" s="121"/>
      <c r="N284" s="121" t="s">
        <v>6</v>
      </c>
      <c r="O284" s="121"/>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2" t="s">
        <v>5</v>
      </c>
      <c r="AM284" s="121"/>
      <c r="AN284" s="121"/>
      <c r="AO284" s="121"/>
      <c r="AP284" s="121"/>
      <c r="AQ284" s="121"/>
      <c r="AR284" s="121" t="s">
        <v>4</v>
      </c>
      <c r="AS284" s="121"/>
      <c r="AT284" s="121"/>
      <c r="AU284" s="121"/>
      <c r="AV284" s="121" t="s">
        <v>3</v>
      </c>
      <c r="AW284" s="121"/>
      <c r="AX284" s="121"/>
    </row>
    <row r="285" spans="2:51" ht="24" customHeight="1">
      <c r="B285" s="120">
        <v>1</v>
      </c>
      <c r="C285" s="120">
        <v>1</v>
      </c>
      <c r="D285" s="1185" t="s">
        <v>235</v>
      </c>
      <c r="E285" s="1185"/>
      <c r="F285" s="1185"/>
      <c r="G285" s="1185"/>
      <c r="H285" s="1185"/>
      <c r="I285" s="1185"/>
      <c r="J285" s="1185"/>
      <c r="K285" s="1185"/>
      <c r="L285" s="1185"/>
      <c r="M285" s="1185"/>
      <c r="N285" s="112" t="s">
        <v>234</v>
      </c>
      <c r="O285" s="112"/>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86">
        <v>0.7</v>
      </c>
      <c r="AM285" s="1185"/>
      <c r="AN285" s="1185"/>
      <c r="AO285" s="1185"/>
      <c r="AP285" s="1185"/>
      <c r="AQ285" s="1185"/>
      <c r="AR285" s="114" t="s">
        <v>0</v>
      </c>
      <c r="AS285" s="115"/>
      <c r="AT285" s="115"/>
      <c r="AU285" s="116"/>
      <c r="AV285" s="1185"/>
      <c r="AW285" s="1185"/>
      <c r="AX285" s="1185"/>
    </row>
    <row r="286" spans="2:51" ht="24" customHeight="1">
      <c r="B286" s="120">
        <v>2</v>
      </c>
      <c r="C286" s="120">
        <v>1</v>
      </c>
      <c r="D286" s="1185"/>
      <c r="E286" s="1185"/>
      <c r="F286" s="1185"/>
      <c r="G286" s="1185"/>
      <c r="H286" s="1185"/>
      <c r="I286" s="1185"/>
      <c r="J286" s="1185"/>
      <c r="K286" s="1185"/>
      <c r="L286" s="1185"/>
      <c r="M286" s="1185"/>
      <c r="N286" s="1185"/>
      <c r="O286" s="1185"/>
      <c r="P286" s="1185"/>
      <c r="Q286" s="1185"/>
      <c r="R286" s="1185"/>
      <c r="S286" s="1185"/>
      <c r="T286" s="1185"/>
      <c r="U286" s="1185"/>
      <c r="V286" s="1185"/>
      <c r="W286" s="1185"/>
      <c r="X286" s="1185"/>
      <c r="Y286" s="1185"/>
      <c r="Z286" s="1185"/>
      <c r="AA286" s="1185"/>
      <c r="AB286" s="1185"/>
      <c r="AC286" s="1185"/>
      <c r="AD286" s="1185"/>
      <c r="AE286" s="1185"/>
      <c r="AF286" s="1185"/>
      <c r="AG286" s="1185"/>
      <c r="AH286" s="1185"/>
      <c r="AI286" s="1185"/>
      <c r="AJ286" s="1185"/>
      <c r="AK286" s="1185"/>
      <c r="AL286" s="1186"/>
      <c r="AM286" s="1185"/>
      <c r="AN286" s="1185"/>
      <c r="AO286" s="1185"/>
      <c r="AP286" s="1185"/>
      <c r="AQ286" s="1185"/>
      <c r="AR286" s="114"/>
      <c r="AS286" s="115"/>
      <c r="AT286" s="115"/>
      <c r="AU286" s="116"/>
      <c r="AV286" s="1185"/>
      <c r="AW286" s="1185"/>
      <c r="AX286" s="1185"/>
    </row>
    <row r="287" spans="2:51" ht="24" customHeight="1">
      <c r="B287" s="120">
        <v>3</v>
      </c>
      <c r="C287" s="120">
        <v>1</v>
      </c>
      <c r="D287" s="1185"/>
      <c r="E287" s="1185"/>
      <c r="F287" s="1185"/>
      <c r="G287" s="1185"/>
      <c r="H287" s="1185"/>
      <c r="I287" s="1185"/>
      <c r="J287" s="1185"/>
      <c r="K287" s="1185"/>
      <c r="L287" s="1185"/>
      <c r="M287" s="1185"/>
      <c r="N287" s="1185"/>
      <c r="O287" s="1185"/>
      <c r="P287" s="1185"/>
      <c r="Q287" s="1185"/>
      <c r="R287" s="1185"/>
      <c r="S287" s="1185"/>
      <c r="T287" s="1185"/>
      <c r="U287" s="1185"/>
      <c r="V287" s="1185"/>
      <c r="W287" s="1185"/>
      <c r="X287" s="1185"/>
      <c r="Y287" s="1185"/>
      <c r="Z287" s="1185"/>
      <c r="AA287" s="1185"/>
      <c r="AB287" s="1185"/>
      <c r="AC287" s="1185"/>
      <c r="AD287" s="1185"/>
      <c r="AE287" s="1185"/>
      <c r="AF287" s="1185"/>
      <c r="AG287" s="1185"/>
      <c r="AH287" s="1185"/>
      <c r="AI287" s="1185"/>
      <c r="AJ287" s="1185"/>
      <c r="AK287" s="1185"/>
      <c r="AL287" s="1186"/>
      <c r="AM287" s="1185"/>
      <c r="AN287" s="1185"/>
      <c r="AO287" s="1185"/>
      <c r="AP287" s="1185"/>
      <c r="AQ287" s="1185"/>
      <c r="AR287" s="114"/>
      <c r="AS287" s="115"/>
      <c r="AT287" s="115"/>
      <c r="AU287" s="116"/>
      <c r="AV287" s="1185"/>
      <c r="AW287" s="1185"/>
      <c r="AX287" s="1185"/>
    </row>
    <row r="288" spans="2:51" ht="24" customHeight="1">
      <c r="B288" s="120">
        <v>4</v>
      </c>
      <c r="C288" s="120">
        <v>1</v>
      </c>
      <c r="D288" s="1185"/>
      <c r="E288" s="1185"/>
      <c r="F288" s="1185"/>
      <c r="G288" s="1185"/>
      <c r="H288" s="1185"/>
      <c r="I288" s="1185"/>
      <c r="J288" s="1185"/>
      <c r="K288" s="1185"/>
      <c r="L288" s="1185"/>
      <c r="M288" s="1185"/>
      <c r="N288" s="1185"/>
      <c r="O288" s="1185"/>
      <c r="P288" s="1185"/>
      <c r="Q288" s="1185"/>
      <c r="R288" s="1185"/>
      <c r="S288" s="1185"/>
      <c r="T288" s="1185"/>
      <c r="U288" s="1185"/>
      <c r="V288" s="1185"/>
      <c r="W288" s="1185"/>
      <c r="X288" s="1185"/>
      <c r="Y288" s="1185"/>
      <c r="Z288" s="1185"/>
      <c r="AA288" s="1185"/>
      <c r="AB288" s="1185"/>
      <c r="AC288" s="1185"/>
      <c r="AD288" s="1185"/>
      <c r="AE288" s="1185"/>
      <c r="AF288" s="1185"/>
      <c r="AG288" s="1185"/>
      <c r="AH288" s="1185"/>
      <c r="AI288" s="1185"/>
      <c r="AJ288" s="1185"/>
      <c r="AK288" s="1185"/>
      <c r="AL288" s="1186"/>
      <c r="AM288" s="1185"/>
      <c r="AN288" s="1185"/>
      <c r="AO288" s="1185"/>
      <c r="AP288" s="1185"/>
      <c r="AQ288" s="1185"/>
      <c r="AR288" s="1185"/>
      <c r="AS288" s="1185"/>
      <c r="AT288" s="1185"/>
      <c r="AU288" s="1185"/>
      <c r="AV288" s="1185"/>
      <c r="AW288" s="1185"/>
      <c r="AX288" s="1185"/>
    </row>
    <row r="289" spans="2:50" ht="24" customHeight="1">
      <c r="B289" s="120">
        <v>5</v>
      </c>
      <c r="C289" s="120">
        <v>1</v>
      </c>
      <c r="D289" s="1185"/>
      <c r="E289" s="1185"/>
      <c r="F289" s="1185"/>
      <c r="G289" s="1185"/>
      <c r="H289" s="1185"/>
      <c r="I289" s="1185"/>
      <c r="J289" s="1185"/>
      <c r="K289" s="1185"/>
      <c r="L289" s="1185"/>
      <c r="M289" s="1185"/>
      <c r="N289" s="1185"/>
      <c r="O289" s="1185"/>
      <c r="P289" s="1185"/>
      <c r="Q289" s="1185"/>
      <c r="R289" s="1185"/>
      <c r="S289" s="1185"/>
      <c r="T289" s="1185"/>
      <c r="U289" s="1185"/>
      <c r="V289" s="1185"/>
      <c r="W289" s="1185"/>
      <c r="X289" s="1185"/>
      <c r="Y289" s="1185"/>
      <c r="Z289" s="1185"/>
      <c r="AA289" s="1185"/>
      <c r="AB289" s="1185"/>
      <c r="AC289" s="1185"/>
      <c r="AD289" s="1185"/>
      <c r="AE289" s="1185"/>
      <c r="AF289" s="1185"/>
      <c r="AG289" s="1185"/>
      <c r="AH289" s="1185"/>
      <c r="AI289" s="1185"/>
      <c r="AJ289" s="1185"/>
      <c r="AK289" s="1185"/>
      <c r="AL289" s="1186"/>
      <c r="AM289" s="1185"/>
      <c r="AN289" s="1185"/>
      <c r="AO289" s="1185"/>
      <c r="AP289" s="1185"/>
      <c r="AQ289" s="1185"/>
      <c r="AR289" s="1185"/>
      <c r="AS289" s="1185"/>
      <c r="AT289" s="1185"/>
      <c r="AU289" s="1185"/>
      <c r="AV289" s="1185"/>
      <c r="AW289" s="1185"/>
      <c r="AX289" s="1185"/>
    </row>
    <row r="290" spans="2:50" ht="24" customHeight="1">
      <c r="B290" s="120">
        <v>6</v>
      </c>
      <c r="C290" s="120">
        <v>1</v>
      </c>
      <c r="D290" s="1185"/>
      <c r="E290" s="1185"/>
      <c r="F290" s="1185"/>
      <c r="G290" s="1185"/>
      <c r="H290" s="1185"/>
      <c r="I290" s="1185"/>
      <c r="J290" s="1185"/>
      <c r="K290" s="1185"/>
      <c r="L290" s="1185"/>
      <c r="M290" s="1185"/>
      <c r="N290" s="1185"/>
      <c r="O290" s="1185"/>
      <c r="P290" s="1185"/>
      <c r="Q290" s="1185"/>
      <c r="R290" s="1185"/>
      <c r="S290" s="1185"/>
      <c r="T290" s="1185"/>
      <c r="U290" s="1185"/>
      <c r="V290" s="1185"/>
      <c r="W290" s="1185"/>
      <c r="X290" s="1185"/>
      <c r="Y290" s="1185"/>
      <c r="Z290" s="1185"/>
      <c r="AA290" s="1185"/>
      <c r="AB290" s="1185"/>
      <c r="AC290" s="1185"/>
      <c r="AD290" s="1185"/>
      <c r="AE290" s="1185"/>
      <c r="AF290" s="1185"/>
      <c r="AG290" s="1185"/>
      <c r="AH290" s="1185"/>
      <c r="AI290" s="1185"/>
      <c r="AJ290" s="1185"/>
      <c r="AK290" s="1185"/>
      <c r="AL290" s="1186"/>
      <c r="AM290" s="1185"/>
      <c r="AN290" s="1185"/>
      <c r="AO290" s="1185"/>
      <c r="AP290" s="1185"/>
      <c r="AQ290" s="1185"/>
      <c r="AR290" s="1185"/>
      <c r="AS290" s="1185"/>
      <c r="AT290" s="1185"/>
      <c r="AU290" s="1185"/>
      <c r="AV290" s="1185"/>
      <c r="AW290" s="1185"/>
      <c r="AX290" s="1185"/>
    </row>
    <row r="291" spans="2:50" ht="24" customHeight="1">
      <c r="B291" s="120">
        <v>7</v>
      </c>
      <c r="C291" s="120">
        <v>1</v>
      </c>
      <c r="D291" s="1185"/>
      <c r="E291" s="1185"/>
      <c r="F291" s="1185"/>
      <c r="G291" s="1185"/>
      <c r="H291" s="1185"/>
      <c r="I291" s="1185"/>
      <c r="J291" s="1185"/>
      <c r="K291" s="1185"/>
      <c r="L291" s="1185"/>
      <c r="M291" s="1185"/>
      <c r="N291" s="1185"/>
      <c r="O291" s="1185"/>
      <c r="P291" s="1185"/>
      <c r="Q291" s="1185"/>
      <c r="R291" s="1185"/>
      <c r="S291" s="1185"/>
      <c r="T291" s="1185"/>
      <c r="U291" s="1185"/>
      <c r="V291" s="1185"/>
      <c r="W291" s="1185"/>
      <c r="X291" s="1185"/>
      <c r="Y291" s="1185"/>
      <c r="Z291" s="1185"/>
      <c r="AA291" s="1185"/>
      <c r="AB291" s="1185"/>
      <c r="AC291" s="1185"/>
      <c r="AD291" s="1185"/>
      <c r="AE291" s="1185"/>
      <c r="AF291" s="1185"/>
      <c r="AG291" s="1185"/>
      <c r="AH291" s="1185"/>
      <c r="AI291" s="1185"/>
      <c r="AJ291" s="1185"/>
      <c r="AK291" s="1185"/>
      <c r="AL291" s="1186"/>
      <c r="AM291" s="1185"/>
      <c r="AN291" s="1185"/>
      <c r="AO291" s="1185"/>
      <c r="AP291" s="1185"/>
      <c r="AQ291" s="1185"/>
      <c r="AR291" s="1185"/>
      <c r="AS291" s="1185"/>
      <c r="AT291" s="1185"/>
      <c r="AU291" s="1185"/>
      <c r="AV291" s="1185"/>
      <c r="AW291" s="1185"/>
      <c r="AX291" s="1185"/>
    </row>
    <row r="292" spans="2:50" ht="24" customHeight="1">
      <c r="B292" s="120">
        <v>8</v>
      </c>
      <c r="C292" s="120">
        <v>1</v>
      </c>
      <c r="D292" s="1185"/>
      <c r="E292" s="1185"/>
      <c r="F292" s="1185"/>
      <c r="G292" s="1185"/>
      <c r="H292" s="1185"/>
      <c r="I292" s="1185"/>
      <c r="J292" s="1185"/>
      <c r="K292" s="1185"/>
      <c r="L292" s="1185"/>
      <c r="M292" s="1185"/>
      <c r="N292" s="1185"/>
      <c r="O292" s="1185"/>
      <c r="P292" s="1185"/>
      <c r="Q292" s="1185"/>
      <c r="R292" s="1185"/>
      <c r="S292" s="1185"/>
      <c r="T292" s="1185"/>
      <c r="U292" s="1185"/>
      <c r="V292" s="1185"/>
      <c r="W292" s="1185"/>
      <c r="X292" s="1185"/>
      <c r="Y292" s="1185"/>
      <c r="Z292" s="1185"/>
      <c r="AA292" s="1185"/>
      <c r="AB292" s="1185"/>
      <c r="AC292" s="1185"/>
      <c r="AD292" s="1185"/>
      <c r="AE292" s="1185"/>
      <c r="AF292" s="1185"/>
      <c r="AG292" s="1185"/>
      <c r="AH292" s="1185"/>
      <c r="AI292" s="1185"/>
      <c r="AJ292" s="1185"/>
      <c r="AK292" s="1185"/>
      <c r="AL292" s="1186"/>
      <c r="AM292" s="1185"/>
      <c r="AN292" s="1185"/>
      <c r="AO292" s="1185"/>
      <c r="AP292" s="1185"/>
      <c r="AQ292" s="1185"/>
      <c r="AR292" s="1185"/>
      <c r="AS292" s="1185"/>
      <c r="AT292" s="1185"/>
      <c r="AU292" s="1185"/>
      <c r="AV292" s="1185"/>
      <c r="AW292" s="1185"/>
      <c r="AX292" s="1185"/>
    </row>
    <row r="293" spans="2:50" ht="24" customHeight="1">
      <c r="B293" s="120">
        <v>9</v>
      </c>
      <c r="C293" s="120">
        <v>1</v>
      </c>
      <c r="D293" s="1185"/>
      <c r="E293" s="1185"/>
      <c r="F293" s="1185"/>
      <c r="G293" s="1185"/>
      <c r="H293" s="1185"/>
      <c r="I293" s="1185"/>
      <c r="J293" s="1185"/>
      <c r="K293" s="1185"/>
      <c r="L293" s="1185"/>
      <c r="M293" s="1185"/>
      <c r="N293" s="1185"/>
      <c r="O293" s="1185"/>
      <c r="P293" s="1185"/>
      <c r="Q293" s="1185"/>
      <c r="R293" s="1185"/>
      <c r="S293" s="1185"/>
      <c r="T293" s="1185"/>
      <c r="U293" s="1185"/>
      <c r="V293" s="1185"/>
      <c r="W293" s="1185"/>
      <c r="X293" s="1185"/>
      <c r="Y293" s="1185"/>
      <c r="Z293" s="1185"/>
      <c r="AA293" s="1185"/>
      <c r="AB293" s="1185"/>
      <c r="AC293" s="1185"/>
      <c r="AD293" s="1185"/>
      <c r="AE293" s="1185"/>
      <c r="AF293" s="1185"/>
      <c r="AG293" s="1185"/>
      <c r="AH293" s="1185"/>
      <c r="AI293" s="1185"/>
      <c r="AJ293" s="1185"/>
      <c r="AK293" s="1185"/>
      <c r="AL293" s="1186"/>
      <c r="AM293" s="1185"/>
      <c r="AN293" s="1185"/>
      <c r="AO293" s="1185"/>
      <c r="AP293" s="1185"/>
      <c r="AQ293" s="1185"/>
      <c r="AR293" s="1185"/>
      <c r="AS293" s="1185"/>
      <c r="AT293" s="1185"/>
      <c r="AU293" s="1185"/>
      <c r="AV293" s="1185"/>
      <c r="AW293" s="1185"/>
      <c r="AX293" s="1185"/>
    </row>
    <row r="294" spans="2:50" ht="24" customHeight="1">
      <c r="B294" s="120">
        <v>10</v>
      </c>
      <c r="C294" s="120">
        <v>1</v>
      </c>
      <c r="D294" s="1185"/>
      <c r="E294" s="1185"/>
      <c r="F294" s="1185"/>
      <c r="G294" s="1185"/>
      <c r="H294" s="1185"/>
      <c r="I294" s="1185"/>
      <c r="J294" s="1185"/>
      <c r="K294" s="1185"/>
      <c r="L294" s="1185"/>
      <c r="M294" s="1185"/>
      <c r="N294" s="1185"/>
      <c r="O294" s="1185"/>
      <c r="P294" s="1185"/>
      <c r="Q294" s="1185"/>
      <c r="R294" s="1185"/>
      <c r="S294" s="1185"/>
      <c r="T294" s="1185"/>
      <c r="U294" s="1185"/>
      <c r="V294" s="1185"/>
      <c r="W294" s="1185"/>
      <c r="X294" s="1185"/>
      <c r="Y294" s="1185"/>
      <c r="Z294" s="1185"/>
      <c r="AA294" s="1185"/>
      <c r="AB294" s="1185"/>
      <c r="AC294" s="1185"/>
      <c r="AD294" s="1185"/>
      <c r="AE294" s="1185"/>
      <c r="AF294" s="1185"/>
      <c r="AG294" s="1185"/>
      <c r="AH294" s="1185"/>
      <c r="AI294" s="1185"/>
      <c r="AJ294" s="1185"/>
      <c r="AK294" s="1185"/>
      <c r="AL294" s="1186"/>
      <c r="AM294" s="1185"/>
      <c r="AN294" s="1185"/>
      <c r="AO294" s="1185"/>
      <c r="AP294" s="1185"/>
      <c r="AQ294" s="1185"/>
      <c r="AR294" s="1185"/>
      <c r="AS294" s="1185"/>
      <c r="AT294" s="1185"/>
      <c r="AU294" s="1185"/>
      <c r="AV294" s="1185"/>
      <c r="AW294" s="1185"/>
      <c r="AX294" s="1185"/>
    </row>
    <row r="296" spans="2:50" ht="23.25" hidden="1" customHeight="1">
      <c r="B296" t="s">
        <v>19</v>
      </c>
    </row>
    <row r="297" spans="2:50" ht="36" hidden="1" customHeight="1">
      <c r="B297" s="121" t="s">
        <v>18</v>
      </c>
      <c r="C297" s="121"/>
      <c r="D297" s="121"/>
      <c r="E297" s="121"/>
      <c r="F297" s="121"/>
      <c r="G297" s="121"/>
      <c r="H297" s="121"/>
      <c r="I297" s="546"/>
      <c r="J297" s="546"/>
      <c r="K297" s="546"/>
      <c r="L297" s="546"/>
      <c r="M297" s="546"/>
      <c r="N297" s="546"/>
      <c r="O297" s="546"/>
      <c r="P297" s="546"/>
      <c r="Q297" s="546"/>
      <c r="R297" s="546"/>
      <c r="S297" s="546"/>
      <c r="T297" s="546"/>
      <c r="U297" s="546"/>
      <c r="V297" s="546"/>
      <c r="W297" s="546"/>
      <c r="X297" s="546"/>
      <c r="Y297" s="546"/>
    </row>
    <row r="298" spans="2:50" ht="36" hidden="1" customHeight="1">
      <c r="B298" s="537" t="s">
        <v>17</v>
      </c>
      <c r="C298" s="538"/>
      <c r="D298" s="538"/>
      <c r="E298" s="538"/>
      <c r="F298" s="538"/>
      <c r="G298" s="538"/>
      <c r="H298" s="539"/>
      <c r="I298" s="544" t="s">
        <v>13</v>
      </c>
      <c r="J298" s="349"/>
      <c r="K298" s="349"/>
      <c r="L298" s="349"/>
      <c r="M298" s="545"/>
      <c r="N298" s="543" t="s">
        <v>16</v>
      </c>
      <c r="O298" s="538"/>
      <c r="P298" s="538"/>
      <c r="Q298" s="538"/>
      <c r="R298" s="538"/>
      <c r="S298" s="538"/>
      <c r="T298" s="539"/>
      <c r="U298" s="544" t="s">
        <v>13</v>
      </c>
      <c r="V298" s="349"/>
      <c r="W298" s="349"/>
      <c r="X298" s="349"/>
      <c r="Y298" s="545"/>
      <c r="Z298" s="543" t="s">
        <v>15</v>
      </c>
      <c r="AA298" s="538"/>
      <c r="AB298" s="538"/>
      <c r="AC298" s="538"/>
      <c r="AD298" s="538"/>
      <c r="AE298" s="538"/>
      <c r="AF298" s="539"/>
      <c r="AG298" s="544" t="s">
        <v>13</v>
      </c>
      <c r="AH298" s="349"/>
      <c r="AI298" s="349"/>
      <c r="AJ298" s="349"/>
      <c r="AK298" s="545"/>
      <c r="AL298" s="543" t="s">
        <v>14</v>
      </c>
      <c r="AM298" s="538"/>
      <c r="AN298" s="538"/>
      <c r="AO298" s="538"/>
      <c r="AP298" s="538"/>
      <c r="AQ298" s="538"/>
      <c r="AR298" s="539"/>
      <c r="AS298" s="544" t="s">
        <v>13</v>
      </c>
      <c r="AT298" s="349"/>
      <c r="AU298" s="349"/>
      <c r="AV298" s="349"/>
      <c r="AW298" s="545"/>
    </row>
    <row r="299" spans="2:50" ht="36" hidden="1" customHeight="1">
      <c r="B299" s="543" t="s">
        <v>12</v>
      </c>
      <c r="C299" s="538"/>
      <c r="D299" s="538"/>
      <c r="E299" s="538"/>
      <c r="F299" s="538"/>
      <c r="G299" s="538"/>
      <c r="H299" s="539"/>
      <c r="I299" s="540"/>
      <c r="J299" s="541"/>
      <c r="K299" s="541"/>
      <c r="L299" s="541"/>
      <c r="M299" s="542"/>
      <c r="N299" s="543" t="s">
        <v>11</v>
      </c>
      <c r="O299" s="538"/>
      <c r="P299" s="538"/>
      <c r="Q299" s="538"/>
      <c r="R299" s="538"/>
      <c r="S299" s="538"/>
      <c r="T299" s="539"/>
      <c r="U299" s="540"/>
      <c r="V299" s="541"/>
      <c r="W299" s="541"/>
      <c r="X299" s="541"/>
      <c r="Y299" s="542"/>
      <c r="Z299" s="543" t="s">
        <v>10</v>
      </c>
      <c r="AA299" s="538"/>
      <c r="AB299" s="538"/>
      <c r="AC299" s="538"/>
      <c r="AD299" s="538"/>
      <c r="AE299" s="538"/>
      <c r="AF299" s="539"/>
      <c r="AG299" s="540"/>
      <c r="AH299" s="541"/>
      <c r="AI299" s="541"/>
      <c r="AJ299" s="541"/>
      <c r="AK299" s="542"/>
      <c r="AL299" s="537" t="s">
        <v>9</v>
      </c>
      <c r="AM299" s="538"/>
      <c r="AN299" s="538"/>
      <c r="AO299" s="538"/>
      <c r="AP299" s="538"/>
      <c r="AQ299" s="538"/>
      <c r="AR299" s="539"/>
      <c r="AS299" s="540"/>
      <c r="AT299" s="541"/>
      <c r="AU299" s="541"/>
      <c r="AV299" s="541"/>
      <c r="AW299" s="542"/>
    </row>
    <row r="300" spans="2:50">
      <c r="C300" t="s">
        <v>233</v>
      </c>
    </row>
    <row r="301" spans="2:50" ht="34.5" customHeight="1">
      <c r="B301" s="120"/>
      <c r="C301" s="120"/>
      <c r="D301" s="121" t="s">
        <v>7</v>
      </c>
      <c r="E301" s="121"/>
      <c r="F301" s="121"/>
      <c r="G301" s="121"/>
      <c r="H301" s="121"/>
      <c r="I301" s="121"/>
      <c r="J301" s="121"/>
      <c r="K301" s="121"/>
      <c r="L301" s="121"/>
      <c r="M301" s="121"/>
      <c r="N301" s="121" t="s">
        <v>6</v>
      </c>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2" t="s">
        <v>5</v>
      </c>
      <c r="AM301" s="121"/>
      <c r="AN301" s="121"/>
      <c r="AO301" s="121"/>
      <c r="AP301" s="121"/>
      <c r="AQ301" s="121"/>
      <c r="AR301" s="121" t="s">
        <v>4</v>
      </c>
      <c r="AS301" s="121"/>
      <c r="AT301" s="121"/>
      <c r="AU301" s="121"/>
      <c r="AV301" s="121" t="s">
        <v>3</v>
      </c>
      <c r="AW301" s="121"/>
      <c r="AX301" s="121"/>
    </row>
    <row r="302" spans="2:50" ht="24" customHeight="1">
      <c r="B302" s="120">
        <v>1</v>
      </c>
      <c r="C302" s="120">
        <v>1</v>
      </c>
      <c r="D302" s="1185" t="s">
        <v>232</v>
      </c>
      <c r="E302" s="1185"/>
      <c r="F302" s="1185"/>
      <c r="G302" s="1185"/>
      <c r="H302" s="1185"/>
      <c r="I302" s="1185"/>
      <c r="J302" s="1185"/>
      <c r="K302" s="1185"/>
      <c r="L302" s="1185"/>
      <c r="M302" s="1185"/>
      <c r="N302" s="1185" t="s">
        <v>230</v>
      </c>
      <c r="O302" s="1185"/>
      <c r="P302" s="1185"/>
      <c r="Q302" s="1185"/>
      <c r="R302" s="1185"/>
      <c r="S302" s="1185"/>
      <c r="T302" s="1185"/>
      <c r="U302" s="1185"/>
      <c r="V302" s="1185"/>
      <c r="W302" s="1185"/>
      <c r="X302" s="1185"/>
      <c r="Y302" s="1185"/>
      <c r="Z302" s="1185"/>
      <c r="AA302" s="1185"/>
      <c r="AB302" s="1185"/>
      <c r="AC302" s="1185"/>
      <c r="AD302" s="1185"/>
      <c r="AE302" s="1185"/>
      <c r="AF302" s="1185"/>
      <c r="AG302" s="1185"/>
      <c r="AH302" s="1185"/>
      <c r="AI302" s="1185"/>
      <c r="AJ302" s="1185"/>
      <c r="AK302" s="1185"/>
      <c r="AL302" s="1186">
        <v>0.06</v>
      </c>
      <c r="AM302" s="1185"/>
      <c r="AN302" s="1185"/>
      <c r="AO302" s="1185"/>
      <c r="AP302" s="1185"/>
      <c r="AQ302" s="1185"/>
      <c r="AR302" s="114" t="s">
        <v>0</v>
      </c>
      <c r="AS302" s="115"/>
      <c r="AT302" s="115"/>
      <c r="AU302" s="116"/>
      <c r="AV302" s="1185"/>
      <c r="AW302" s="1185"/>
      <c r="AX302" s="1185"/>
    </row>
    <row r="303" spans="2:50" ht="24" customHeight="1">
      <c r="B303" s="120">
        <v>2</v>
      </c>
      <c r="C303" s="120">
        <v>1</v>
      </c>
      <c r="D303" s="1185" t="s">
        <v>231</v>
      </c>
      <c r="E303" s="1185"/>
      <c r="F303" s="1185"/>
      <c r="G303" s="1185"/>
      <c r="H303" s="1185"/>
      <c r="I303" s="1185"/>
      <c r="J303" s="1185"/>
      <c r="K303" s="1185"/>
      <c r="L303" s="1185"/>
      <c r="M303" s="1185"/>
      <c r="N303" s="1185" t="s">
        <v>230</v>
      </c>
      <c r="O303" s="1185"/>
      <c r="P303" s="1185"/>
      <c r="Q303" s="1185"/>
      <c r="R303" s="1185"/>
      <c r="S303" s="1185"/>
      <c r="T303" s="1185"/>
      <c r="U303" s="1185"/>
      <c r="V303" s="1185"/>
      <c r="W303" s="1185"/>
      <c r="X303" s="1185"/>
      <c r="Y303" s="1185"/>
      <c r="Z303" s="1185"/>
      <c r="AA303" s="1185"/>
      <c r="AB303" s="1185"/>
      <c r="AC303" s="1185"/>
      <c r="AD303" s="1185"/>
      <c r="AE303" s="1185"/>
      <c r="AF303" s="1185"/>
      <c r="AG303" s="1185"/>
      <c r="AH303" s="1185"/>
      <c r="AI303" s="1185"/>
      <c r="AJ303" s="1185"/>
      <c r="AK303" s="1185"/>
      <c r="AL303" s="1186">
        <v>0.02</v>
      </c>
      <c r="AM303" s="1185"/>
      <c r="AN303" s="1185"/>
      <c r="AO303" s="1185"/>
      <c r="AP303" s="1185"/>
      <c r="AQ303" s="1185"/>
      <c r="AR303" s="114" t="s">
        <v>0</v>
      </c>
      <c r="AS303" s="115"/>
      <c r="AT303" s="115"/>
      <c r="AU303" s="116"/>
      <c r="AV303" s="1185"/>
      <c r="AW303" s="1185"/>
      <c r="AX303" s="1185"/>
    </row>
    <row r="304" spans="2:50" ht="24" customHeight="1">
      <c r="B304" s="120">
        <v>3</v>
      </c>
      <c r="C304" s="120">
        <v>1</v>
      </c>
      <c r="D304" s="1185"/>
      <c r="E304" s="1185"/>
      <c r="F304" s="1185"/>
      <c r="G304" s="1185"/>
      <c r="H304" s="1185"/>
      <c r="I304" s="1185"/>
      <c r="J304" s="1185"/>
      <c r="K304" s="1185"/>
      <c r="L304" s="1185"/>
      <c r="M304" s="1185"/>
      <c r="N304" s="1185"/>
      <c r="O304" s="1185"/>
      <c r="P304" s="1185"/>
      <c r="Q304" s="1185"/>
      <c r="R304" s="1185"/>
      <c r="S304" s="1185"/>
      <c r="T304" s="1185"/>
      <c r="U304" s="1185"/>
      <c r="V304" s="1185"/>
      <c r="W304" s="1185"/>
      <c r="X304" s="1185"/>
      <c r="Y304" s="1185"/>
      <c r="Z304" s="1185"/>
      <c r="AA304" s="1185"/>
      <c r="AB304" s="1185"/>
      <c r="AC304" s="1185"/>
      <c r="AD304" s="1185"/>
      <c r="AE304" s="1185"/>
      <c r="AF304" s="1185"/>
      <c r="AG304" s="1185"/>
      <c r="AH304" s="1185"/>
      <c r="AI304" s="1185"/>
      <c r="AJ304" s="1185"/>
      <c r="AK304" s="1185"/>
      <c r="AL304" s="1186"/>
      <c r="AM304" s="1185"/>
      <c r="AN304" s="1185"/>
      <c r="AO304" s="1185"/>
      <c r="AP304" s="1185"/>
      <c r="AQ304" s="1185"/>
      <c r="AR304" s="1185"/>
      <c r="AS304" s="1185"/>
      <c r="AT304" s="1185"/>
      <c r="AU304" s="1185"/>
      <c r="AV304" s="1185"/>
      <c r="AW304" s="1185"/>
      <c r="AX304" s="1185"/>
    </row>
    <row r="305" spans="2:51" ht="24" customHeight="1">
      <c r="B305" s="120">
        <v>4</v>
      </c>
      <c r="C305" s="120">
        <v>1</v>
      </c>
      <c r="D305" s="1185"/>
      <c r="E305" s="1185"/>
      <c r="F305" s="1185"/>
      <c r="G305" s="1185"/>
      <c r="H305" s="1185"/>
      <c r="I305" s="1185"/>
      <c r="J305" s="1185"/>
      <c r="K305" s="1185"/>
      <c r="L305" s="1185"/>
      <c r="M305" s="1185"/>
      <c r="N305" s="1185"/>
      <c r="O305" s="1185"/>
      <c r="P305" s="1185"/>
      <c r="Q305" s="1185"/>
      <c r="R305" s="1185"/>
      <c r="S305" s="1185"/>
      <c r="T305" s="1185"/>
      <c r="U305" s="1185"/>
      <c r="V305" s="1185"/>
      <c r="W305" s="1185"/>
      <c r="X305" s="1185"/>
      <c r="Y305" s="1185"/>
      <c r="Z305" s="1185"/>
      <c r="AA305" s="1185"/>
      <c r="AB305" s="1185"/>
      <c r="AC305" s="1185"/>
      <c r="AD305" s="1185"/>
      <c r="AE305" s="1185"/>
      <c r="AF305" s="1185"/>
      <c r="AG305" s="1185"/>
      <c r="AH305" s="1185"/>
      <c r="AI305" s="1185"/>
      <c r="AJ305" s="1185"/>
      <c r="AK305" s="1185"/>
      <c r="AL305" s="1186"/>
      <c r="AM305" s="1185"/>
      <c r="AN305" s="1185"/>
      <c r="AO305" s="1185"/>
      <c r="AP305" s="1185"/>
      <c r="AQ305" s="1185"/>
      <c r="AR305" s="1185"/>
      <c r="AS305" s="1185"/>
      <c r="AT305" s="1185"/>
      <c r="AU305" s="1185"/>
      <c r="AV305" s="1185"/>
      <c r="AW305" s="1185"/>
      <c r="AX305" s="1185"/>
    </row>
    <row r="306" spans="2:51" ht="24" customHeight="1">
      <c r="B306" s="120">
        <v>5</v>
      </c>
      <c r="C306" s="120">
        <v>1</v>
      </c>
      <c r="D306" s="1185"/>
      <c r="E306" s="1185"/>
      <c r="F306" s="1185"/>
      <c r="G306" s="1185"/>
      <c r="H306" s="1185"/>
      <c r="I306" s="1185"/>
      <c r="J306" s="1185"/>
      <c r="K306" s="1185"/>
      <c r="L306" s="1185"/>
      <c r="M306" s="1185"/>
      <c r="N306" s="1185"/>
      <c r="O306" s="1185"/>
      <c r="P306" s="1185"/>
      <c r="Q306" s="1185"/>
      <c r="R306" s="1185"/>
      <c r="S306" s="1185"/>
      <c r="T306" s="1185"/>
      <c r="U306" s="1185"/>
      <c r="V306" s="1185"/>
      <c r="W306" s="1185"/>
      <c r="X306" s="1185"/>
      <c r="Y306" s="1185"/>
      <c r="Z306" s="1185"/>
      <c r="AA306" s="1185"/>
      <c r="AB306" s="1185"/>
      <c r="AC306" s="1185"/>
      <c r="AD306" s="1185"/>
      <c r="AE306" s="1185"/>
      <c r="AF306" s="1185"/>
      <c r="AG306" s="1185"/>
      <c r="AH306" s="1185"/>
      <c r="AI306" s="1185"/>
      <c r="AJ306" s="1185"/>
      <c r="AK306" s="1185"/>
      <c r="AL306" s="1186"/>
      <c r="AM306" s="1185"/>
      <c r="AN306" s="1185"/>
      <c r="AO306" s="1185"/>
      <c r="AP306" s="1185"/>
      <c r="AQ306" s="1185"/>
      <c r="AR306" s="1185"/>
      <c r="AS306" s="1185"/>
      <c r="AT306" s="1185"/>
      <c r="AU306" s="1185"/>
      <c r="AV306" s="1185"/>
      <c r="AW306" s="1185"/>
      <c r="AX306" s="1185"/>
    </row>
    <row r="307" spans="2:51" ht="24" customHeight="1">
      <c r="B307" s="120">
        <v>6</v>
      </c>
      <c r="C307" s="120">
        <v>1</v>
      </c>
      <c r="D307" s="1185"/>
      <c r="E307" s="1185"/>
      <c r="F307" s="1185"/>
      <c r="G307" s="1185"/>
      <c r="H307" s="1185"/>
      <c r="I307" s="1185"/>
      <c r="J307" s="1185"/>
      <c r="K307" s="1185"/>
      <c r="L307" s="1185"/>
      <c r="M307" s="1185"/>
      <c r="N307" s="1185"/>
      <c r="O307" s="1185"/>
      <c r="P307" s="1185"/>
      <c r="Q307" s="1185"/>
      <c r="R307" s="1185"/>
      <c r="S307" s="1185"/>
      <c r="T307" s="1185"/>
      <c r="U307" s="1185"/>
      <c r="V307" s="1185"/>
      <c r="W307" s="1185"/>
      <c r="X307" s="1185"/>
      <c r="Y307" s="1185"/>
      <c r="Z307" s="1185"/>
      <c r="AA307" s="1185"/>
      <c r="AB307" s="1185"/>
      <c r="AC307" s="1185"/>
      <c r="AD307" s="1185"/>
      <c r="AE307" s="1185"/>
      <c r="AF307" s="1185"/>
      <c r="AG307" s="1185"/>
      <c r="AH307" s="1185"/>
      <c r="AI307" s="1185"/>
      <c r="AJ307" s="1185"/>
      <c r="AK307" s="1185"/>
      <c r="AL307" s="1186"/>
      <c r="AM307" s="1185"/>
      <c r="AN307" s="1185"/>
      <c r="AO307" s="1185"/>
      <c r="AP307" s="1185"/>
      <c r="AQ307" s="1185"/>
      <c r="AR307" s="1185"/>
      <c r="AS307" s="1185"/>
      <c r="AT307" s="1185"/>
      <c r="AU307" s="1185"/>
      <c r="AV307" s="1185"/>
      <c r="AW307" s="1185"/>
      <c r="AX307" s="1185"/>
    </row>
    <row r="308" spans="2:51" ht="24" customHeight="1">
      <c r="B308" s="120">
        <v>7</v>
      </c>
      <c r="C308" s="120">
        <v>1</v>
      </c>
      <c r="D308" s="1185"/>
      <c r="E308" s="1185"/>
      <c r="F308" s="1185"/>
      <c r="G308" s="1185"/>
      <c r="H308" s="1185"/>
      <c r="I308" s="1185"/>
      <c r="J308" s="1185"/>
      <c r="K308" s="1185"/>
      <c r="L308" s="1185"/>
      <c r="M308" s="1185"/>
      <c r="N308" s="1185"/>
      <c r="O308" s="1185"/>
      <c r="P308" s="1185"/>
      <c r="Q308" s="1185"/>
      <c r="R308" s="1185"/>
      <c r="S308" s="1185"/>
      <c r="T308" s="1185"/>
      <c r="U308" s="1185"/>
      <c r="V308" s="1185"/>
      <c r="W308" s="1185"/>
      <c r="X308" s="1185"/>
      <c r="Y308" s="1185"/>
      <c r="Z308" s="1185"/>
      <c r="AA308" s="1185"/>
      <c r="AB308" s="1185"/>
      <c r="AC308" s="1185"/>
      <c r="AD308" s="1185"/>
      <c r="AE308" s="1185"/>
      <c r="AF308" s="1185"/>
      <c r="AG308" s="1185"/>
      <c r="AH308" s="1185"/>
      <c r="AI308" s="1185"/>
      <c r="AJ308" s="1185"/>
      <c r="AK308" s="1185"/>
      <c r="AL308" s="1186"/>
      <c r="AM308" s="1185"/>
      <c r="AN308" s="1185"/>
      <c r="AO308" s="1185"/>
      <c r="AP308" s="1185"/>
      <c r="AQ308" s="1185"/>
      <c r="AR308" s="1185"/>
      <c r="AS308" s="1185"/>
      <c r="AT308" s="1185"/>
      <c r="AU308" s="1185"/>
      <c r="AV308" s="1185"/>
      <c r="AW308" s="1185"/>
      <c r="AX308" s="1185"/>
    </row>
    <row r="309" spans="2:51" ht="24" customHeight="1">
      <c r="B309" s="120">
        <v>8</v>
      </c>
      <c r="C309" s="120">
        <v>1</v>
      </c>
      <c r="D309" s="1185"/>
      <c r="E309" s="1185"/>
      <c r="F309" s="1185"/>
      <c r="G309" s="1185"/>
      <c r="H309" s="1185"/>
      <c r="I309" s="1185"/>
      <c r="J309" s="1185"/>
      <c r="K309" s="1185"/>
      <c r="L309" s="1185"/>
      <c r="M309" s="1185"/>
      <c r="N309" s="1185"/>
      <c r="O309" s="1185"/>
      <c r="P309" s="1185"/>
      <c r="Q309" s="1185"/>
      <c r="R309" s="1185"/>
      <c r="S309" s="1185"/>
      <c r="T309" s="1185"/>
      <c r="U309" s="1185"/>
      <c r="V309" s="1185"/>
      <c r="W309" s="1185"/>
      <c r="X309" s="1185"/>
      <c r="Y309" s="1185"/>
      <c r="Z309" s="1185"/>
      <c r="AA309" s="1185"/>
      <c r="AB309" s="1185"/>
      <c r="AC309" s="1185"/>
      <c r="AD309" s="1185"/>
      <c r="AE309" s="1185"/>
      <c r="AF309" s="1185"/>
      <c r="AG309" s="1185"/>
      <c r="AH309" s="1185"/>
      <c r="AI309" s="1185"/>
      <c r="AJ309" s="1185"/>
      <c r="AK309" s="1185"/>
      <c r="AL309" s="1186"/>
      <c r="AM309" s="1185"/>
      <c r="AN309" s="1185"/>
      <c r="AO309" s="1185"/>
      <c r="AP309" s="1185"/>
      <c r="AQ309" s="1185"/>
      <c r="AR309" s="1185"/>
      <c r="AS309" s="1185"/>
      <c r="AT309" s="1185"/>
      <c r="AU309" s="1185"/>
      <c r="AV309" s="1185"/>
      <c r="AW309" s="1185"/>
      <c r="AX309" s="1185"/>
    </row>
    <row r="310" spans="2:51" ht="24" customHeight="1">
      <c r="B310" s="120">
        <v>9</v>
      </c>
      <c r="C310" s="120">
        <v>1</v>
      </c>
      <c r="D310" s="1185"/>
      <c r="E310" s="1185"/>
      <c r="F310" s="1185"/>
      <c r="G310" s="1185"/>
      <c r="H310" s="1185"/>
      <c r="I310" s="1185"/>
      <c r="J310" s="1185"/>
      <c r="K310" s="1185"/>
      <c r="L310" s="1185"/>
      <c r="M310" s="1185"/>
      <c r="N310" s="1185"/>
      <c r="O310" s="1185"/>
      <c r="P310" s="1185"/>
      <c r="Q310" s="1185"/>
      <c r="R310" s="1185"/>
      <c r="S310" s="1185"/>
      <c r="T310" s="1185"/>
      <c r="U310" s="1185"/>
      <c r="V310" s="1185"/>
      <c r="W310" s="1185"/>
      <c r="X310" s="1185"/>
      <c r="Y310" s="1185"/>
      <c r="Z310" s="1185"/>
      <c r="AA310" s="1185"/>
      <c r="AB310" s="1185"/>
      <c r="AC310" s="1185"/>
      <c r="AD310" s="1185"/>
      <c r="AE310" s="1185"/>
      <c r="AF310" s="1185"/>
      <c r="AG310" s="1185"/>
      <c r="AH310" s="1185"/>
      <c r="AI310" s="1185"/>
      <c r="AJ310" s="1185"/>
      <c r="AK310" s="1185"/>
      <c r="AL310" s="1186"/>
      <c r="AM310" s="1185"/>
      <c r="AN310" s="1185"/>
      <c r="AO310" s="1185"/>
      <c r="AP310" s="1185"/>
      <c r="AQ310" s="1185"/>
      <c r="AR310" s="1185"/>
      <c r="AS310" s="1185"/>
      <c r="AT310" s="1185"/>
      <c r="AU310" s="1185"/>
      <c r="AV310" s="1185"/>
      <c r="AW310" s="1185"/>
      <c r="AX310" s="1185"/>
    </row>
    <row r="311" spans="2:51" ht="24" customHeight="1">
      <c r="B311" s="120">
        <v>10</v>
      </c>
      <c r="C311" s="120">
        <v>1</v>
      </c>
      <c r="D311" s="1185"/>
      <c r="E311" s="1185"/>
      <c r="F311" s="1185"/>
      <c r="G311" s="1185"/>
      <c r="H311" s="1185"/>
      <c r="I311" s="1185"/>
      <c r="J311" s="1185"/>
      <c r="K311" s="1185"/>
      <c r="L311" s="1185"/>
      <c r="M311" s="1185"/>
      <c r="N311" s="1185"/>
      <c r="O311" s="1185"/>
      <c r="P311" s="1185"/>
      <c r="Q311" s="1185"/>
      <c r="R311" s="1185"/>
      <c r="S311" s="1185"/>
      <c r="T311" s="1185"/>
      <c r="U311" s="1185"/>
      <c r="V311" s="1185"/>
      <c r="W311" s="1185"/>
      <c r="X311" s="1185"/>
      <c r="Y311" s="1185"/>
      <c r="Z311" s="1185"/>
      <c r="AA311" s="1185"/>
      <c r="AB311" s="1185"/>
      <c r="AC311" s="1185"/>
      <c r="AD311" s="1185"/>
      <c r="AE311" s="1185"/>
      <c r="AF311" s="1185"/>
      <c r="AG311" s="1185"/>
      <c r="AH311" s="1185"/>
      <c r="AI311" s="1185"/>
      <c r="AJ311" s="1185"/>
      <c r="AK311" s="1185"/>
      <c r="AL311" s="1186"/>
      <c r="AM311" s="1185"/>
      <c r="AN311" s="1185"/>
      <c r="AO311" s="1185"/>
      <c r="AP311" s="1185"/>
      <c r="AQ311" s="1185"/>
      <c r="AR311" s="1185"/>
      <c r="AS311" s="1185"/>
      <c r="AT311" s="1185"/>
      <c r="AU311" s="1185"/>
      <c r="AV311" s="1185"/>
      <c r="AW311" s="1185"/>
      <c r="AX311" s="1185"/>
    </row>
    <row r="313" spans="2:51" ht="21.75" customHeight="1" thickBot="1">
      <c r="AK313" s="265"/>
      <c r="AL313" s="265"/>
      <c r="AM313" s="265"/>
      <c r="AN313" s="265"/>
      <c r="AO313" s="265"/>
      <c r="AP313" s="265"/>
      <c r="AQ313" s="265"/>
      <c r="AR313" s="266" t="s">
        <v>73</v>
      </c>
      <c r="AS313" s="266"/>
      <c r="AT313" s="266"/>
      <c r="AU313" s="266"/>
      <c r="AV313" s="266"/>
      <c r="AW313" s="266"/>
      <c r="AX313" s="266"/>
      <c r="AY313" s="266"/>
    </row>
    <row r="314" spans="2:51" ht="21" customHeight="1">
      <c r="B314" s="535" t="s">
        <v>72</v>
      </c>
      <c r="C314" s="536"/>
      <c r="D314" s="536"/>
      <c r="E314" s="536"/>
      <c r="F314" s="536"/>
      <c r="G314" s="536"/>
      <c r="H314" s="272" t="s">
        <v>229</v>
      </c>
      <c r="I314" s="273"/>
      <c r="J314" s="273"/>
      <c r="K314" s="273"/>
      <c r="L314" s="273"/>
      <c r="M314" s="273"/>
      <c r="N314" s="273"/>
      <c r="O314" s="273"/>
      <c r="P314" s="273"/>
      <c r="Q314" s="273"/>
      <c r="R314" s="273"/>
      <c r="S314" s="273"/>
      <c r="T314" s="273"/>
      <c r="U314" s="273"/>
      <c r="V314" s="273"/>
      <c r="W314" s="273"/>
      <c r="X314" s="273"/>
      <c r="Y314" s="273"/>
      <c r="Z314" s="274" t="s">
        <v>70</v>
      </c>
      <c r="AA314" s="275"/>
      <c r="AB314" s="275"/>
      <c r="AC314" s="275"/>
      <c r="AD314" s="275"/>
      <c r="AE314" s="276"/>
      <c r="AF314" s="273" t="s">
        <v>404</v>
      </c>
      <c r="AG314" s="273"/>
      <c r="AH314" s="273"/>
      <c r="AI314" s="273"/>
      <c r="AJ314" s="273"/>
      <c r="AK314" s="273"/>
      <c r="AL314" s="273"/>
      <c r="AM314" s="273"/>
      <c r="AN314" s="273"/>
      <c r="AO314" s="273"/>
      <c r="AP314" s="273"/>
      <c r="AQ314" s="427"/>
      <c r="AR314" s="277" t="s">
        <v>69</v>
      </c>
      <c r="AS314" s="275"/>
      <c r="AT314" s="275"/>
      <c r="AU314" s="275"/>
      <c r="AV314" s="275"/>
      <c r="AW314" s="275"/>
      <c r="AX314" s="275"/>
      <c r="AY314" s="278"/>
    </row>
    <row r="315" spans="2:51" ht="28.15" customHeight="1">
      <c r="B315" s="530" t="s">
        <v>68</v>
      </c>
      <c r="C315" s="531"/>
      <c r="D315" s="531"/>
      <c r="E315" s="531"/>
      <c r="F315" s="531"/>
      <c r="G315" s="532"/>
      <c r="H315" s="1340" t="s">
        <v>228</v>
      </c>
      <c r="I315" s="1341"/>
      <c r="J315" s="1341"/>
      <c r="K315" s="1341"/>
      <c r="L315" s="1341"/>
      <c r="M315" s="1341"/>
      <c r="N315" s="1341"/>
      <c r="O315" s="1341"/>
      <c r="P315" s="1341"/>
      <c r="Q315" s="1341"/>
      <c r="R315" s="1341"/>
      <c r="S315" s="1341"/>
      <c r="T315" s="1341"/>
      <c r="U315" s="1341"/>
      <c r="V315" s="1341"/>
      <c r="W315" s="1342"/>
      <c r="X315" s="1342"/>
      <c r="Y315" s="1342"/>
      <c r="Z315" s="250" t="s">
        <v>66</v>
      </c>
      <c r="AA315" s="251"/>
      <c r="AB315" s="251"/>
      <c r="AC315" s="251"/>
      <c r="AD315" s="251"/>
      <c r="AE315" s="252"/>
      <c r="AF315" s="1343" t="s">
        <v>65</v>
      </c>
      <c r="AG315" s="1344"/>
      <c r="AH315" s="1344"/>
      <c r="AI315" s="1344"/>
      <c r="AJ315" s="1344"/>
      <c r="AK315" s="1344"/>
      <c r="AL315" s="1344"/>
      <c r="AM315" s="1344"/>
      <c r="AN315" s="1344"/>
      <c r="AO315" s="1344"/>
      <c r="AP315" s="1344"/>
      <c r="AQ315" s="1345"/>
      <c r="AR315" s="1346" t="s">
        <v>64</v>
      </c>
      <c r="AS315" s="1347"/>
      <c r="AT315" s="1347"/>
      <c r="AU315" s="1347"/>
      <c r="AV315" s="1347"/>
      <c r="AW315" s="1347"/>
      <c r="AX315" s="1347"/>
      <c r="AY315" s="1348"/>
    </row>
    <row r="316" spans="2:51" ht="30.75" customHeight="1">
      <c r="B316" s="533" t="s">
        <v>63</v>
      </c>
      <c r="C316" s="534"/>
      <c r="D316" s="534"/>
      <c r="E316" s="534"/>
      <c r="F316" s="534"/>
      <c r="G316" s="534"/>
      <c r="H316" s="258" t="s">
        <v>62</v>
      </c>
      <c r="I316" s="230"/>
      <c r="J316" s="230"/>
      <c r="K316" s="230"/>
      <c r="L316" s="230"/>
      <c r="M316" s="230"/>
      <c r="N316" s="230"/>
      <c r="O316" s="230"/>
      <c r="P316" s="230"/>
      <c r="Q316" s="230"/>
      <c r="R316" s="230"/>
      <c r="S316" s="230"/>
      <c r="T316" s="230"/>
      <c r="U316" s="230"/>
      <c r="V316" s="230"/>
      <c r="W316" s="230"/>
      <c r="X316" s="230"/>
      <c r="Y316" s="230"/>
      <c r="Z316" s="259" t="s">
        <v>61</v>
      </c>
      <c r="AA316" s="257"/>
      <c r="AB316" s="257"/>
      <c r="AC316" s="257"/>
      <c r="AD316" s="257"/>
      <c r="AE316" s="260"/>
      <c r="AF316" s="261" t="s">
        <v>162</v>
      </c>
      <c r="AG316" s="261"/>
      <c r="AH316" s="261"/>
      <c r="AI316" s="261"/>
      <c r="AJ316" s="261"/>
      <c r="AK316" s="261"/>
      <c r="AL316" s="261"/>
      <c r="AM316" s="261"/>
      <c r="AN316" s="261"/>
      <c r="AO316" s="261"/>
      <c r="AP316" s="261"/>
      <c r="AQ316" s="261"/>
      <c r="AR316" s="230"/>
      <c r="AS316" s="230"/>
      <c r="AT316" s="230"/>
      <c r="AU316" s="230"/>
      <c r="AV316" s="230"/>
      <c r="AW316" s="230"/>
      <c r="AX316" s="230"/>
      <c r="AY316" s="262"/>
    </row>
    <row r="317" spans="2:51" ht="18" customHeight="1">
      <c r="B317" s="523" t="s">
        <v>59</v>
      </c>
      <c r="C317" s="524"/>
      <c r="D317" s="524"/>
      <c r="E317" s="524"/>
      <c r="F317" s="524"/>
      <c r="G317" s="524"/>
      <c r="H317" s="223" t="s">
        <v>58</v>
      </c>
      <c r="I317" s="224"/>
      <c r="J317" s="224"/>
      <c r="K317" s="224"/>
      <c r="L317" s="224"/>
      <c r="M317" s="224"/>
      <c r="N317" s="224"/>
      <c r="O317" s="224"/>
      <c r="P317" s="224"/>
      <c r="Q317" s="224"/>
      <c r="R317" s="224"/>
      <c r="S317" s="224"/>
      <c r="T317" s="224"/>
      <c r="U317" s="224"/>
      <c r="V317" s="224"/>
      <c r="W317" s="225"/>
      <c r="X317" s="225"/>
      <c r="Y317" s="225"/>
      <c r="Z317" s="229" t="s">
        <v>57</v>
      </c>
      <c r="AA317" s="230"/>
      <c r="AB317" s="230"/>
      <c r="AC317" s="230"/>
      <c r="AD317" s="230"/>
      <c r="AE317" s="231"/>
      <c r="AF317" s="233" t="s">
        <v>45</v>
      </c>
      <c r="AG317" s="234"/>
      <c r="AH317" s="234"/>
      <c r="AI317" s="234"/>
      <c r="AJ317" s="234"/>
      <c r="AK317" s="234"/>
      <c r="AL317" s="234"/>
      <c r="AM317" s="234"/>
      <c r="AN317" s="234"/>
      <c r="AO317" s="234"/>
      <c r="AP317" s="234"/>
      <c r="AQ317" s="234"/>
      <c r="AR317" s="234"/>
      <c r="AS317" s="234"/>
      <c r="AT317" s="234"/>
      <c r="AU317" s="234"/>
      <c r="AV317" s="234"/>
      <c r="AW317" s="234"/>
      <c r="AX317" s="234"/>
      <c r="AY317" s="235"/>
    </row>
    <row r="318" spans="2:51" ht="24" customHeight="1">
      <c r="B318" s="525"/>
      <c r="C318" s="526"/>
      <c r="D318" s="526"/>
      <c r="E318" s="526"/>
      <c r="F318" s="526"/>
      <c r="G318" s="526"/>
      <c r="H318" s="226"/>
      <c r="I318" s="227"/>
      <c r="J318" s="227"/>
      <c r="K318" s="227"/>
      <c r="L318" s="227"/>
      <c r="M318" s="227"/>
      <c r="N318" s="227"/>
      <c r="O318" s="227"/>
      <c r="P318" s="227"/>
      <c r="Q318" s="227"/>
      <c r="R318" s="227"/>
      <c r="S318" s="227"/>
      <c r="T318" s="227"/>
      <c r="U318" s="227"/>
      <c r="V318" s="227"/>
      <c r="W318" s="228"/>
      <c r="X318" s="228"/>
      <c r="Y318" s="228"/>
      <c r="Z318" s="232"/>
      <c r="AA318" s="230"/>
      <c r="AB318" s="230"/>
      <c r="AC318" s="230"/>
      <c r="AD318" s="230"/>
      <c r="AE318" s="231"/>
      <c r="AF318" s="236"/>
      <c r="AG318" s="236"/>
      <c r="AH318" s="236"/>
      <c r="AI318" s="236"/>
      <c r="AJ318" s="236"/>
      <c r="AK318" s="236"/>
      <c r="AL318" s="236"/>
      <c r="AM318" s="236"/>
      <c r="AN318" s="236"/>
      <c r="AO318" s="236"/>
      <c r="AP318" s="236"/>
      <c r="AQ318" s="236"/>
      <c r="AR318" s="236"/>
      <c r="AS318" s="236"/>
      <c r="AT318" s="236"/>
      <c r="AU318" s="236"/>
      <c r="AV318" s="236"/>
      <c r="AW318" s="236"/>
      <c r="AX318" s="236"/>
      <c r="AY318" s="237"/>
    </row>
    <row r="319" spans="2:51" ht="29.25" customHeight="1">
      <c r="B319" s="527" t="s">
        <v>56</v>
      </c>
      <c r="C319" s="528"/>
      <c r="D319" s="528"/>
      <c r="E319" s="528"/>
      <c r="F319" s="528"/>
      <c r="G319" s="529"/>
      <c r="H319" s="631" t="s">
        <v>227</v>
      </c>
      <c r="I319" s="632"/>
      <c r="J319" s="632"/>
      <c r="K319" s="632"/>
      <c r="L319" s="632"/>
      <c r="M319" s="632"/>
      <c r="N319" s="632"/>
      <c r="O319" s="632"/>
      <c r="P319" s="632"/>
      <c r="Q319" s="632"/>
      <c r="R319" s="632"/>
      <c r="S319" s="632"/>
      <c r="T319" s="632"/>
      <c r="U319" s="632"/>
      <c r="V319" s="632"/>
      <c r="W319" s="632"/>
      <c r="X319" s="632"/>
      <c r="Y319" s="632"/>
      <c r="Z319" s="632"/>
      <c r="AA319" s="632"/>
      <c r="AB319" s="632"/>
      <c r="AC319" s="632"/>
      <c r="AD319" s="632"/>
      <c r="AE319" s="632"/>
      <c r="AF319" s="632"/>
      <c r="AG319" s="632"/>
      <c r="AH319" s="632"/>
      <c r="AI319" s="632"/>
      <c r="AJ319" s="632"/>
      <c r="AK319" s="632"/>
      <c r="AL319" s="632"/>
      <c r="AM319" s="632"/>
      <c r="AN319" s="632"/>
      <c r="AO319" s="632"/>
      <c r="AP319" s="632"/>
      <c r="AQ319" s="632"/>
      <c r="AR319" s="632"/>
      <c r="AS319" s="632"/>
      <c r="AT319" s="632"/>
      <c r="AU319" s="632"/>
      <c r="AV319" s="632"/>
      <c r="AW319" s="632"/>
      <c r="AX319" s="632"/>
      <c r="AY319" s="633"/>
    </row>
    <row r="320" spans="2:51" ht="21" customHeight="1">
      <c r="B320" s="517" t="s">
        <v>54</v>
      </c>
      <c r="C320" s="518"/>
      <c r="D320" s="518"/>
      <c r="E320" s="518"/>
      <c r="F320" s="518"/>
      <c r="G320" s="519"/>
      <c r="H320" s="634"/>
      <c r="I320" s="635"/>
      <c r="J320" s="635"/>
      <c r="K320" s="635"/>
      <c r="L320" s="635"/>
      <c r="M320" s="635"/>
      <c r="N320" s="635"/>
      <c r="O320" s="635"/>
      <c r="P320" s="635"/>
      <c r="Q320" s="636" t="s">
        <v>53</v>
      </c>
      <c r="R320" s="637"/>
      <c r="S320" s="637"/>
      <c r="T320" s="637"/>
      <c r="U320" s="637"/>
      <c r="V320" s="637"/>
      <c r="W320" s="638"/>
      <c r="X320" s="636" t="s">
        <v>52</v>
      </c>
      <c r="Y320" s="637"/>
      <c r="Z320" s="637"/>
      <c r="AA320" s="637"/>
      <c r="AB320" s="637"/>
      <c r="AC320" s="637"/>
      <c r="AD320" s="638"/>
      <c r="AE320" s="636" t="s">
        <v>51</v>
      </c>
      <c r="AF320" s="637"/>
      <c r="AG320" s="637"/>
      <c r="AH320" s="637"/>
      <c r="AI320" s="637"/>
      <c r="AJ320" s="637"/>
      <c r="AK320" s="638"/>
      <c r="AL320" s="636" t="s">
        <v>50</v>
      </c>
      <c r="AM320" s="637"/>
      <c r="AN320" s="637"/>
      <c r="AO320" s="637"/>
      <c r="AP320" s="637"/>
      <c r="AQ320" s="637"/>
      <c r="AR320" s="638"/>
      <c r="AS320" s="636" t="s">
        <v>40</v>
      </c>
      <c r="AT320" s="637"/>
      <c r="AU320" s="637"/>
      <c r="AV320" s="637"/>
      <c r="AW320" s="637"/>
      <c r="AX320" s="637"/>
      <c r="AY320" s="639"/>
    </row>
    <row r="321" spans="2:60" ht="21" customHeight="1">
      <c r="B321" s="482"/>
      <c r="C321" s="483"/>
      <c r="D321" s="483"/>
      <c r="E321" s="483"/>
      <c r="F321" s="483"/>
      <c r="G321" s="484"/>
      <c r="H321" s="640" t="s">
        <v>49</v>
      </c>
      <c r="I321" s="641"/>
      <c r="J321" s="651" t="s">
        <v>48</v>
      </c>
      <c r="K321" s="652"/>
      <c r="L321" s="652"/>
      <c r="M321" s="652"/>
      <c r="N321" s="652"/>
      <c r="O321" s="652"/>
      <c r="P321" s="653"/>
      <c r="Q321" s="1468">
        <v>2</v>
      </c>
      <c r="R321" s="1468"/>
      <c r="S321" s="1468"/>
      <c r="T321" s="1468"/>
      <c r="U321" s="1468"/>
      <c r="V321" s="1468"/>
      <c r="W321" s="1468"/>
      <c r="X321" s="1468">
        <v>2</v>
      </c>
      <c r="Y321" s="1468"/>
      <c r="Z321" s="1468"/>
      <c r="AA321" s="1468"/>
      <c r="AB321" s="1468"/>
      <c r="AC321" s="1468"/>
      <c r="AD321" s="1468"/>
      <c r="AE321" s="1468">
        <v>2</v>
      </c>
      <c r="AF321" s="1468"/>
      <c r="AG321" s="1468"/>
      <c r="AH321" s="1468"/>
      <c r="AI321" s="1468"/>
      <c r="AJ321" s="1468"/>
      <c r="AK321" s="1468"/>
      <c r="AL321" s="1486" t="s">
        <v>45</v>
      </c>
      <c r="AM321" s="1486"/>
      <c r="AN321" s="1486"/>
      <c r="AO321" s="1486"/>
      <c r="AP321" s="1486"/>
      <c r="AQ321" s="1486"/>
      <c r="AR321" s="1486"/>
      <c r="AS321" s="1510" t="s">
        <v>399</v>
      </c>
      <c r="AT321" s="614"/>
      <c r="AU321" s="614"/>
      <c r="AV321" s="614"/>
      <c r="AW321" s="614"/>
      <c r="AX321" s="614"/>
      <c r="AY321" s="615"/>
      <c r="BA321" s="13"/>
      <c r="BB321" s="20"/>
      <c r="BC321" s="20"/>
      <c r="BD321" s="20"/>
      <c r="BE321" s="20"/>
      <c r="BF321" s="20"/>
      <c r="BG321" s="20"/>
      <c r="BH321" s="20"/>
    </row>
    <row r="322" spans="2:60" ht="21" customHeight="1">
      <c r="B322" s="482"/>
      <c r="C322" s="483"/>
      <c r="D322" s="483"/>
      <c r="E322" s="483"/>
      <c r="F322" s="483"/>
      <c r="G322" s="484"/>
      <c r="H322" s="642"/>
      <c r="I322" s="643"/>
      <c r="J322" s="646" t="s">
        <v>47</v>
      </c>
      <c r="K322" s="647"/>
      <c r="L322" s="647"/>
      <c r="M322" s="647"/>
      <c r="N322" s="647"/>
      <c r="O322" s="647"/>
      <c r="P322" s="648"/>
      <c r="Q322" s="215" t="s">
        <v>45</v>
      </c>
      <c r="R322" s="215"/>
      <c r="S322" s="215"/>
      <c r="T322" s="215"/>
      <c r="U322" s="215"/>
      <c r="V322" s="215"/>
      <c r="W322" s="215"/>
      <c r="X322" s="215" t="s">
        <v>45</v>
      </c>
      <c r="Y322" s="215"/>
      <c r="Z322" s="215"/>
      <c r="AA322" s="215"/>
      <c r="AB322" s="215"/>
      <c r="AC322" s="215"/>
      <c r="AD322" s="215"/>
      <c r="AE322" s="215" t="s">
        <v>45</v>
      </c>
      <c r="AF322" s="215"/>
      <c r="AG322" s="215"/>
      <c r="AH322" s="215"/>
      <c r="AI322" s="215"/>
      <c r="AJ322" s="215"/>
      <c r="AK322" s="215"/>
      <c r="AL322" s="1486" t="s">
        <v>45</v>
      </c>
      <c r="AM322" s="1486"/>
      <c r="AN322" s="1486"/>
      <c r="AO322" s="1486"/>
      <c r="AP322" s="1486"/>
      <c r="AQ322" s="1486"/>
      <c r="AR322" s="1486"/>
      <c r="AS322" s="649"/>
      <c r="AT322" s="649"/>
      <c r="AU322" s="649"/>
      <c r="AV322" s="649"/>
      <c r="AW322" s="649"/>
      <c r="AX322" s="649"/>
      <c r="AY322" s="650"/>
      <c r="BA322" s="13"/>
      <c r="BB322" s="13"/>
      <c r="BC322" s="13"/>
      <c r="BD322" s="13"/>
      <c r="BE322" s="13"/>
      <c r="BF322" s="13"/>
      <c r="BG322" s="20"/>
      <c r="BH322" s="20"/>
    </row>
    <row r="323" spans="2:60" ht="24.75" customHeight="1">
      <c r="B323" s="482"/>
      <c r="C323" s="483"/>
      <c r="D323" s="483"/>
      <c r="E323" s="483"/>
      <c r="F323" s="483"/>
      <c r="G323" s="484"/>
      <c r="H323" s="642"/>
      <c r="I323" s="643"/>
      <c r="J323" s="646" t="s">
        <v>46</v>
      </c>
      <c r="K323" s="647"/>
      <c r="L323" s="647"/>
      <c r="M323" s="647"/>
      <c r="N323" s="647"/>
      <c r="O323" s="647"/>
      <c r="P323" s="648"/>
      <c r="Q323" s="215" t="s">
        <v>45</v>
      </c>
      <c r="R323" s="215"/>
      <c r="S323" s="215"/>
      <c r="T323" s="215"/>
      <c r="U323" s="215"/>
      <c r="V323" s="215"/>
      <c r="W323" s="215"/>
      <c r="X323" s="215" t="s">
        <v>45</v>
      </c>
      <c r="Y323" s="215"/>
      <c r="Z323" s="215"/>
      <c r="AA323" s="215"/>
      <c r="AB323" s="215"/>
      <c r="AC323" s="215"/>
      <c r="AD323" s="215"/>
      <c r="AE323" s="215" t="s">
        <v>45</v>
      </c>
      <c r="AF323" s="215"/>
      <c r="AG323" s="215"/>
      <c r="AH323" s="215"/>
      <c r="AI323" s="215"/>
      <c r="AJ323" s="215"/>
      <c r="AK323" s="215"/>
      <c r="AL323" s="1487" t="s">
        <v>45</v>
      </c>
      <c r="AM323" s="1487"/>
      <c r="AN323" s="1487"/>
      <c r="AO323" s="1487"/>
      <c r="AP323" s="1487"/>
      <c r="AQ323" s="1487"/>
      <c r="AR323" s="1487"/>
      <c r="AS323" s="649"/>
      <c r="AT323" s="649"/>
      <c r="AU323" s="649"/>
      <c r="AV323" s="649"/>
      <c r="AW323" s="649"/>
      <c r="AX323" s="649"/>
      <c r="AY323" s="650"/>
      <c r="BA323" s="13"/>
      <c r="BB323" s="13"/>
      <c r="BC323" s="13"/>
      <c r="BD323" s="13"/>
      <c r="BE323" s="13"/>
      <c r="BF323" s="13"/>
      <c r="BG323" s="20"/>
      <c r="BH323" s="20"/>
    </row>
    <row r="324" spans="2:60" ht="24.75" customHeight="1">
      <c r="B324" s="482"/>
      <c r="C324" s="483"/>
      <c r="D324" s="483"/>
      <c r="E324" s="483"/>
      <c r="F324" s="483"/>
      <c r="G324" s="484"/>
      <c r="H324" s="644"/>
      <c r="I324" s="645"/>
      <c r="J324" s="623" t="s">
        <v>26</v>
      </c>
      <c r="K324" s="624"/>
      <c r="L324" s="624"/>
      <c r="M324" s="624"/>
      <c r="N324" s="624"/>
      <c r="O324" s="624"/>
      <c r="P324" s="625"/>
      <c r="Q324" s="203">
        <v>2</v>
      </c>
      <c r="R324" s="203"/>
      <c r="S324" s="203"/>
      <c r="T324" s="203"/>
      <c r="U324" s="203"/>
      <c r="V324" s="203"/>
      <c r="W324" s="203"/>
      <c r="X324" s="203">
        <v>2</v>
      </c>
      <c r="Y324" s="203"/>
      <c r="Z324" s="203"/>
      <c r="AA324" s="203"/>
      <c r="AB324" s="203"/>
      <c r="AC324" s="203"/>
      <c r="AD324" s="203"/>
      <c r="AE324" s="203">
        <v>2</v>
      </c>
      <c r="AF324" s="203"/>
      <c r="AG324" s="203"/>
      <c r="AH324" s="203"/>
      <c r="AI324" s="203"/>
      <c r="AJ324" s="203"/>
      <c r="AK324" s="203"/>
      <c r="AL324" s="203" t="s">
        <v>45</v>
      </c>
      <c r="AM324" s="203"/>
      <c r="AN324" s="203"/>
      <c r="AO324" s="203"/>
      <c r="AP324" s="203"/>
      <c r="AQ324" s="203"/>
      <c r="AR324" s="203"/>
      <c r="AS324" s="1509" t="s">
        <v>405</v>
      </c>
      <c r="AT324" s="629"/>
      <c r="AU324" s="629"/>
      <c r="AV324" s="629"/>
      <c r="AW324" s="629"/>
      <c r="AX324" s="629"/>
      <c r="AY324" s="630"/>
      <c r="BA324" s="13"/>
      <c r="BB324" s="13"/>
      <c r="BC324" s="13"/>
      <c r="BD324" s="13"/>
      <c r="BE324" s="13"/>
      <c r="BF324" s="13"/>
      <c r="BG324" s="20"/>
      <c r="BH324" s="20"/>
    </row>
    <row r="325" spans="2:60" ht="24.75" customHeight="1">
      <c r="B325" s="482"/>
      <c r="C325" s="483"/>
      <c r="D325" s="483"/>
      <c r="E325" s="483"/>
      <c r="F325" s="483"/>
      <c r="G325" s="484"/>
      <c r="H325" s="616" t="s">
        <v>44</v>
      </c>
      <c r="I325" s="617"/>
      <c r="J325" s="617"/>
      <c r="K325" s="617"/>
      <c r="L325" s="617"/>
      <c r="M325" s="617"/>
      <c r="N325" s="617"/>
      <c r="O325" s="617"/>
      <c r="P325" s="617"/>
      <c r="Q325" s="511">
        <v>2</v>
      </c>
      <c r="R325" s="1467"/>
      <c r="S325" s="1467"/>
      <c r="T325" s="1467"/>
      <c r="U325" s="1467"/>
      <c r="V325" s="1467"/>
      <c r="W325" s="1467"/>
      <c r="X325" s="117">
        <v>2</v>
      </c>
      <c r="Y325" s="117"/>
      <c r="Z325" s="117"/>
      <c r="AA325" s="117"/>
      <c r="AB325" s="117"/>
      <c r="AC325" s="117"/>
      <c r="AD325" s="117"/>
      <c r="AE325" s="929">
        <v>3</v>
      </c>
      <c r="AF325" s="929"/>
      <c r="AG325" s="929"/>
      <c r="AH325" s="929"/>
      <c r="AI325" s="929"/>
      <c r="AJ325" s="929"/>
      <c r="AK325" s="929"/>
      <c r="AL325" s="1124"/>
      <c r="AM325" s="1125"/>
      <c r="AN325" s="1125"/>
      <c r="AO325" s="1125"/>
      <c r="AP325" s="1125"/>
      <c r="AQ325" s="1125"/>
      <c r="AR325" s="1126"/>
      <c r="AS325" s="621"/>
      <c r="AT325" s="621"/>
      <c r="AU325" s="621"/>
      <c r="AV325" s="621"/>
      <c r="AW325" s="621"/>
      <c r="AX325" s="621"/>
      <c r="AY325" s="622"/>
      <c r="BA325" s="13"/>
      <c r="BB325" s="13"/>
      <c r="BC325" s="13"/>
      <c r="BD325" s="13"/>
      <c r="BE325" s="13"/>
      <c r="BF325" s="13"/>
      <c r="BG325" s="20"/>
      <c r="BH325" s="20"/>
    </row>
    <row r="326" spans="2:60" ht="24.75" customHeight="1">
      <c r="B326" s="520"/>
      <c r="C326" s="521"/>
      <c r="D326" s="521"/>
      <c r="E326" s="521"/>
      <c r="F326" s="521"/>
      <c r="G326" s="522"/>
      <c r="H326" s="616" t="s">
        <v>43</v>
      </c>
      <c r="I326" s="617"/>
      <c r="J326" s="617"/>
      <c r="K326" s="617"/>
      <c r="L326" s="617"/>
      <c r="M326" s="617"/>
      <c r="N326" s="617"/>
      <c r="O326" s="617"/>
      <c r="P326" s="617"/>
      <c r="Q326" s="1465">
        <v>75.400000000000006</v>
      </c>
      <c r="R326" s="1465"/>
      <c r="S326" s="1465"/>
      <c r="T326" s="1465"/>
      <c r="U326" s="1465"/>
      <c r="V326" s="1465"/>
      <c r="W326" s="1465"/>
      <c r="X326" s="117">
        <v>89.2</v>
      </c>
      <c r="Y326" s="117"/>
      <c r="Z326" s="117"/>
      <c r="AA326" s="117"/>
      <c r="AB326" s="117"/>
      <c r="AC326" s="117"/>
      <c r="AD326" s="117"/>
      <c r="AE326" s="117">
        <v>109.1</v>
      </c>
      <c r="AF326" s="117"/>
      <c r="AG326" s="117"/>
      <c r="AH326" s="117"/>
      <c r="AI326" s="117"/>
      <c r="AJ326" s="117"/>
      <c r="AK326" s="117"/>
      <c r="AL326" s="1124"/>
      <c r="AM326" s="1125"/>
      <c r="AN326" s="1125"/>
      <c r="AO326" s="1125"/>
      <c r="AP326" s="1125"/>
      <c r="AQ326" s="1125"/>
      <c r="AR326" s="1126"/>
      <c r="AS326" s="621"/>
      <c r="AT326" s="621"/>
      <c r="AU326" s="621"/>
      <c r="AV326" s="621"/>
      <c r="AW326" s="621"/>
      <c r="AX326" s="621"/>
      <c r="AY326" s="622"/>
      <c r="BA326" s="20"/>
      <c r="BB326" s="20"/>
      <c r="BC326" s="20"/>
      <c r="BD326" s="20"/>
      <c r="BE326" s="20"/>
      <c r="BF326" s="20"/>
      <c r="BG326" s="20"/>
      <c r="BH326" s="20"/>
    </row>
    <row r="327" spans="2:60" ht="23.1" customHeight="1">
      <c r="B327" s="153" t="s">
        <v>42</v>
      </c>
      <c r="C327" s="154"/>
      <c r="D327" s="159" t="s">
        <v>29</v>
      </c>
      <c r="E327" s="160"/>
      <c r="F327" s="160"/>
      <c r="G327" s="160"/>
      <c r="H327" s="160"/>
      <c r="I327" s="160"/>
      <c r="J327" s="160"/>
      <c r="K327" s="160"/>
      <c r="L327" s="161"/>
      <c r="M327" s="162" t="s">
        <v>41</v>
      </c>
      <c r="N327" s="162"/>
      <c r="O327" s="162"/>
      <c r="P327" s="162"/>
      <c r="Q327" s="162"/>
      <c r="R327" s="162"/>
      <c r="S327" s="163" t="s">
        <v>40</v>
      </c>
      <c r="T327" s="163"/>
      <c r="U327" s="163"/>
      <c r="V327" s="163"/>
      <c r="W327" s="163"/>
      <c r="X327" s="163"/>
      <c r="Y327" s="164"/>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5"/>
      <c r="BA327" s="20"/>
      <c r="BB327" s="20"/>
      <c r="BC327" s="20"/>
      <c r="BD327" s="20"/>
      <c r="BE327" s="20"/>
      <c r="BF327" s="20"/>
      <c r="BG327" s="20"/>
      <c r="BH327" s="20"/>
    </row>
    <row r="328" spans="2:60" ht="23.1" customHeight="1">
      <c r="B328" s="155"/>
      <c r="C328" s="156"/>
      <c r="D328" s="1497"/>
      <c r="E328" s="1498"/>
      <c r="F328" s="1498"/>
      <c r="G328" s="1498"/>
      <c r="H328" s="1498"/>
      <c r="I328" s="1498"/>
      <c r="J328" s="1498"/>
      <c r="K328" s="1498"/>
      <c r="L328" s="1499"/>
      <c r="M328" s="1500"/>
      <c r="N328" s="1500"/>
      <c r="O328" s="1500"/>
      <c r="P328" s="1500"/>
      <c r="Q328" s="1500"/>
      <c r="R328" s="1500"/>
      <c r="S328" s="445"/>
      <c r="T328" s="445"/>
      <c r="U328" s="445"/>
      <c r="V328" s="445"/>
      <c r="W328" s="445"/>
      <c r="X328" s="445"/>
      <c r="Y328" s="170"/>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2"/>
      <c r="BA328" s="20"/>
      <c r="BB328" s="20"/>
      <c r="BC328" s="20"/>
      <c r="BD328" s="20"/>
      <c r="BE328" s="20"/>
      <c r="BF328" s="20"/>
      <c r="BG328" s="20"/>
      <c r="BH328" s="20"/>
    </row>
    <row r="329" spans="2:60" ht="23.1" customHeight="1">
      <c r="B329" s="155"/>
      <c r="C329" s="156"/>
      <c r="D329" s="1502"/>
      <c r="E329" s="1503"/>
      <c r="F329" s="1503"/>
      <c r="G329" s="1503"/>
      <c r="H329" s="1503"/>
      <c r="I329" s="1503"/>
      <c r="J329" s="1503"/>
      <c r="K329" s="1503"/>
      <c r="L329" s="1504"/>
      <c r="M329" s="1501"/>
      <c r="N329" s="1501"/>
      <c r="O329" s="1501"/>
      <c r="P329" s="1501"/>
      <c r="Q329" s="1501"/>
      <c r="R329" s="1501"/>
      <c r="S329" s="443"/>
      <c r="T329" s="443"/>
      <c r="U329" s="443"/>
      <c r="V329" s="443"/>
      <c r="W329" s="443"/>
      <c r="X329" s="443"/>
      <c r="Y329" s="146"/>
      <c r="Z329" s="147"/>
      <c r="AA329" s="147"/>
      <c r="AB329" s="147"/>
      <c r="AC329" s="147"/>
      <c r="AD329" s="147"/>
      <c r="AE329" s="147"/>
      <c r="AF329" s="147"/>
      <c r="AG329" s="147"/>
      <c r="AH329" s="147"/>
      <c r="AI329" s="147"/>
      <c r="AJ329" s="147"/>
      <c r="AK329" s="147"/>
      <c r="AL329" s="147"/>
      <c r="AM329" s="147"/>
      <c r="AN329" s="147"/>
      <c r="AO329" s="147"/>
      <c r="AP329" s="147"/>
      <c r="AQ329" s="147"/>
      <c r="AR329" s="147"/>
      <c r="AS329" s="147"/>
      <c r="AT329" s="147"/>
      <c r="AU329" s="147"/>
      <c r="AV329" s="147"/>
      <c r="AW329" s="147"/>
      <c r="AX329" s="147"/>
      <c r="AY329" s="148"/>
    </row>
    <row r="330" spans="2:60" ht="23.1" customHeight="1">
      <c r="B330" s="155"/>
      <c r="C330" s="156"/>
      <c r="D330" s="1502"/>
      <c r="E330" s="1503"/>
      <c r="F330" s="1503"/>
      <c r="G330" s="1503"/>
      <c r="H330" s="1503"/>
      <c r="I330" s="1503"/>
      <c r="J330" s="1503"/>
      <c r="K330" s="1503"/>
      <c r="L330" s="1504"/>
      <c r="M330" s="1505"/>
      <c r="N330" s="1505"/>
      <c r="O330" s="1505"/>
      <c r="P330" s="1505"/>
      <c r="Q330" s="1505"/>
      <c r="R330" s="1505"/>
      <c r="S330" s="443"/>
      <c r="T330" s="443"/>
      <c r="U330" s="443"/>
      <c r="V330" s="443"/>
      <c r="W330" s="443"/>
      <c r="X330" s="443"/>
      <c r="Y330" s="146"/>
      <c r="Z330" s="147"/>
      <c r="AA330" s="147"/>
      <c r="AB330" s="147"/>
      <c r="AC330" s="147"/>
      <c r="AD330" s="147"/>
      <c r="AE330" s="147"/>
      <c r="AF330" s="147"/>
      <c r="AG330" s="147"/>
      <c r="AH330" s="147"/>
      <c r="AI330" s="147"/>
      <c r="AJ330" s="147"/>
      <c r="AK330" s="147"/>
      <c r="AL330" s="147"/>
      <c r="AM330" s="147"/>
      <c r="AN330" s="147"/>
      <c r="AO330" s="147"/>
      <c r="AP330" s="147"/>
      <c r="AQ330" s="147"/>
      <c r="AR330" s="147"/>
      <c r="AS330" s="147"/>
      <c r="AT330" s="147"/>
      <c r="AU330" s="147"/>
      <c r="AV330" s="147"/>
      <c r="AW330" s="147"/>
      <c r="AX330" s="147"/>
      <c r="AY330" s="148"/>
    </row>
    <row r="331" spans="2:60" ht="23.1" customHeight="1">
      <c r="B331" s="155"/>
      <c r="C331" s="156"/>
      <c r="D331" s="1506"/>
      <c r="E331" s="1507"/>
      <c r="F331" s="1507"/>
      <c r="G331" s="1507"/>
      <c r="H331" s="1507"/>
      <c r="I331" s="1507"/>
      <c r="J331" s="1507"/>
      <c r="K331" s="1507"/>
      <c r="L331" s="1508"/>
      <c r="M331" s="1505"/>
      <c r="N331" s="1505"/>
      <c r="O331" s="1505"/>
      <c r="P331" s="1505"/>
      <c r="Q331" s="1505"/>
      <c r="R331" s="1505"/>
      <c r="S331" s="443"/>
      <c r="T331" s="443"/>
      <c r="U331" s="443"/>
      <c r="V331" s="443"/>
      <c r="W331" s="443"/>
      <c r="X331" s="443"/>
      <c r="Y331" s="146"/>
      <c r="Z331" s="147"/>
      <c r="AA331" s="147"/>
      <c r="AB331" s="147"/>
      <c r="AC331" s="147"/>
      <c r="AD331" s="147"/>
      <c r="AE331" s="147"/>
      <c r="AF331" s="147"/>
      <c r="AG331" s="147"/>
      <c r="AH331" s="147"/>
      <c r="AI331" s="147"/>
      <c r="AJ331" s="147"/>
      <c r="AK331" s="147"/>
      <c r="AL331" s="147"/>
      <c r="AM331" s="147"/>
      <c r="AN331" s="147"/>
      <c r="AO331" s="147"/>
      <c r="AP331" s="147"/>
      <c r="AQ331" s="147"/>
      <c r="AR331" s="147"/>
      <c r="AS331" s="147"/>
      <c r="AT331" s="147"/>
      <c r="AU331" s="147"/>
      <c r="AV331" s="147"/>
      <c r="AW331" s="147"/>
      <c r="AX331" s="147"/>
      <c r="AY331" s="148"/>
    </row>
    <row r="332" spans="2:60" ht="23.1" customHeight="1">
      <c r="B332" s="155"/>
      <c r="C332" s="156"/>
      <c r="D332" s="1506"/>
      <c r="E332" s="1507"/>
      <c r="F332" s="1507"/>
      <c r="G332" s="1507"/>
      <c r="H332" s="1507"/>
      <c r="I332" s="1507"/>
      <c r="J332" s="1507"/>
      <c r="K332" s="1507"/>
      <c r="L332" s="1508"/>
      <c r="M332" s="1505"/>
      <c r="N332" s="1505"/>
      <c r="O332" s="1505"/>
      <c r="P332" s="1505"/>
      <c r="Q332" s="1505"/>
      <c r="R332" s="1505"/>
      <c r="S332" s="443"/>
      <c r="T332" s="443"/>
      <c r="U332" s="443"/>
      <c r="V332" s="443"/>
      <c r="W332" s="443"/>
      <c r="X332" s="443"/>
      <c r="Y332" s="146"/>
      <c r="Z332" s="147"/>
      <c r="AA332" s="147"/>
      <c r="AB332" s="147"/>
      <c r="AC332" s="147"/>
      <c r="AD332" s="147"/>
      <c r="AE332" s="147"/>
      <c r="AF332" s="147"/>
      <c r="AG332" s="147"/>
      <c r="AH332" s="147"/>
      <c r="AI332" s="147"/>
      <c r="AJ332" s="147"/>
      <c r="AK332" s="147"/>
      <c r="AL332" s="147"/>
      <c r="AM332" s="147"/>
      <c r="AN332" s="147"/>
      <c r="AO332" s="147"/>
      <c r="AP332" s="147"/>
      <c r="AQ332" s="147"/>
      <c r="AR332" s="147"/>
      <c r="AS332" s="147"/>
      <c r="AT332" s="147"/>
      <c r="AU332" s="147"/>
      <c r="AV332" s="147"/>
      <c r="AW332" s="147"/>
      <c r="AX332" s="147"/>
      <c r="AY332" s="148"/>
    </row>
    <row r="333" spans="2:60" ht="23.1" customHeight="1">
      <c r="B333" s="155"/>
      <c r="C333" s="156"/>
      <c r="D333" s="142"/>
      <c r="E333" s="143"/>
      <c r="F333" s="143"/>
      <c r="G333" s="143"/>
      <c r="H333" s="143"/>
      <c r="I333" s="143"/>
      <c r="J333" s="143"/>
      <c r="K333" s="143"/>
      <c r="L333" s="144"/>
      <c r="M333" s="443"/>
      <c r="N333" s="443"/>
      <c r="O333" s="443"/>
      <c r="P333" s="443"/>
      <c r="Q333" s="443"/>
      <c r="R333" s="443"/>
      <c r="S333" s="443"/>
      <c r="T333" s="443"/>
      <c r="U333" s="443"/>
      <c r="V333" s="443"/>
      <c r="W333" s="443"/>
      <c r="X333" s="443"/>
      <c r="Y333" s="146"/>
      <c r="Z333" s="147"/>
      <c r="AA333" s="147"/>
      <c r="AB333" s="147"/>
      <c r="AC333" s="147"/>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8"/>
    </row>
    <row r="334" spans="2:60" ht="23.1" customHeight="1">
      <c r="B334" s="155"/>
      <c r="C334" s="156"/>
      <c r="D334" s="149"/>
      <c r="E334" s="150"/>
      <c r="F334" s="150"/>
      <c r="G334" s="150"/>
      <c r="H334" s="150"/>
      <c r="I334" s="150"/>
      <c r="J334" s="150"/>
      <c r="K334" s="150"/>
      <c r="L334" s="151"/>
      <c r="M334" s="1495"/>
      <c r="N334" s="1495"/>
      <c r="O334" s="1495"/>
      <c r="P334" s="1495"/>
      <c r="Q334" s="1495"/>
      <c r="R334" s="1495"/>
      <c r="S334" s="444"/>
      <c r="T334" s="444"/>
      <c r="U334" s="444"/>
      <c r="V334" s="444"/>
      <c r="W334" s="444"/>
      <c r="X334" s="444"/>
      <c r="Y334" s="146"/>
      <c r="Z334" s="147"/>
      <c r="AA334" s="147"/>
      <c r="AB334" s="147"/>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8"/>
    </row>
    <row r="335" spans="2:60" ht="23.1" customHeight="1">
      <c r="B335" s="157"/>
      <c r="C335" s="158"/>
      <c r="D335" s="173" t="s">
        <v>26</v>
      </c>
      <c r="E335" s="174"/>
      <c r="F335" s="174"/>
      <c r="G335" s="174"/>
      <c r="H335" s="174"/>
      <c r="I335" s="174"/>
      <c r="J335" s="174"/>
      <c r="K335" s="174"/>
      <c r="L335" s="175"/>
      <c r="M335" s="1496"/>
      <c r="N335" s="1496"/>
      <c r="O335" s="1496"/>
      <c r="P335" s="1496"/>
      <c r="Q335" s="1496"/>
      <c r="R335" s="1496"/>
      <c r="S335" s="442"/>
      <c r="T335" s="442"/>
      <c r="U335" s="442"/>
      <c r="V335" s="442"/>
      <c r="W335" s="442"/>
      <c r="X335" s="442"/>
      <c r="Y335" s="177"/>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9"/>
    </row>
    <row r="337" spans="1:51" ht="23.25" customHeight="1" thickBot="1">
      <c r="A337" s="7"/>
      <c r="B337" s="1464" t="s">
        <v>25</v>
      </c>
      <c r="C337" s="490"/>
      <c r="D337" s="490"/>
      <c r="E337" s="490"/>
      <c r="F337" s="490"/>
      <c r="G337" s="490"/>
      <c r="H337" s="490" t="s">
        <v>224</v>
      </c>
      <c r="I337" s="490"/>
      <c r="J337" s="490"/>
      <c r="K337" s="490"/>
      <c r="L337" s="490"/>
      <c r="M337" s="490"/>
      <c r="N337" s="490"/>
      <c r="O337" s="490"/>
      <c r="P337" s="490"/>
      <c r="Q337" s="490"/>
      <c r="R337" s="490"/>
      <c r="S337" s="490"/>
      <c r="T337" s="490"/>
      <c r="U337" s="490"/>
      <c r="V337" s="490"/>
      <c r="W337" s="490"/>
      <c r="X337" s="490"/>
      <c r="Y337" s="490"/>
      <c r="Z337" s="490"/>
      <c r="AA337" s="490"/>
      <c r="AB337" s="490"/>
      <c r="AC337" s="490"/>
      <c r="AD337" s="490"/>
      <c r="AE337" s="490"/>
      <c r="AF337" s="490"/>
      <c r="AG337" s="490"/>
      <c r="AH337" s="490"/>
      <c r="AI337" s="490"/>
      <c r="AJ337" s="490"/>
      <c r="AK337" s="490"/>
      <c r="AL337" s="490"/>
      <c r="AM337" s="490"/>
      <c r="AN337" s="490"/>
      <c r="AO337" s="490"/>
      <c r="AP337" s="490"/>
      <c r="AQ337" s="490"/>
      <c r="AR337" s="490"/>
      <c r="AS337" s="490"/>
      <c r="AT337" s="490"/>
      <c r="AU337" s="490"/>
      <c r="AV337" s="490"/>
      <c r="AW337" s="490"/>
      <c r="AX337" s="490"/>
      <c r="AY337" s="490"/>
    </row>
    <row r="338" spans="1:51" ht="387" customHeight="1">
      <c r="A338" s="6"/>
      <c r="B338" s="479" t="s">
        <v>39</v>
      </c>
      <c r="C338" s="480"/>
      <c r="D338" s="480"/>
      <c r="E338" s="480"/>
      <c r="F338" s="480"/>
      <c r="G338" s="481"/>
      <c r="H338" s="1451"/>
      <c r="I338" s="1452"/>
      <c r="J338" s="1452"/>
      <c r="K338" s="1452"/>
      <c r="L338" s="1452"/>
      <c r="M338" s="1452"/>
      <c r="N338" s="1452"/>
      <c r="O338" s="1452"/>
      <c r="P338" s="1452"/>
      <c r="Q338" s="1452"/>
      <c r="R338" s="1452"/>
      <c r="S338" s="1452"/>
      <c r="T338" s="1452"/>
      <c r="U338" s="1452"/>
      <c r="V338" s="1452"/>
      <c r="W338" s="1452"/>
      <c r="X338" s="1452"/>
      <c r="Y338" s="1452"/>
      <c r="Z338" s="1452"/>
      <c r="AA338" s="1452"/>
      <c r="AB338" s="1452"/>
      <c r="AC338" s="1452"/>
      <c r="AD338" s="1452"/>
      <c r="AE338" s="1452"/>
      <c r="AF338" s="1452"/>
      <c r="AG338" s="1452"/>
      <c r="AH338" s="1452"/>
      <c r="AI338" s="1452"/>
      <c r="AJ338" s="1452"/>
      <c r="AK338" s="1452"/>
      <c r="AL338" s="1452"/>
      <c r="AM338" s="1452"/>
      <c r="AN338" s="1452"/>
      <c r="AO338" s="1452"/>
      <c r="AP338" s="1452"/>
      <c r="AQ338" s="1452"/>
      <c r="AR338" s="1452"/>
      <c r="AS338" s="1452"/>
      <c r="AT338" s="1452"/>
      <c r="AU338" s="1452"/>
      <c r="AV338" s="1452"/>
      <c r="AW338" s="1452"/>
      <c r="AX338" s="1452"/>
      <c r="AY338" s="1453"/>
    </row>
    <row r="339" spans="1:51" ht="350.25" customHeight="1">
      <c r="B339" s="482"/>
      <c r="C339" s="483"/>
      <c r="D339" s="483"/>
      <c r="E339" s="483"/>
      <c r="F339" s="483"/>
      <c r="G339" s="484"/>
      <c r="H339" s="1454"/>
      <c r="I339" s="1455"/>
      <c r="J339" s="1455"/>
      <c r="K339" s="1455"/>
      <c r="L339" s="1455"/>
      <c r="M339" s="1455"/>
      <c r="N339" s="1455"/>
      <c r="O339" s="1455"/>
      <c r="P339" s="1455"/>
      <c r="Q339" s="1455"/>
      <c r="R339" s="1455"/>
      <c r="S339" s="1455"/>
      <c r="T339" s="1455"/>
      <c r="U339" s="1455"/>
      <c r="V339" s="1455"/>
      <c r="W339" s="1455"/>
      <c r="X339" s="1455"/>
      <c r="Y339" s="1455"/>
      <c r="Z339" s="1455"/>
      <c r="AA339" s="1455"/>
      <c r="AB339" s="1455"/>
      <c r="AC339" s="1455"/>
      <c r="AD339" s="1455"/>
      <c r="AE339" s="1455"/>
      <c r="AF339" s="1455"/>
      <c r="AG339" s="1455"/>
      <c r="AH339" s="1455"/>
      <c r="AI339" s="1455"/>
      <c r="AJ339" s="1455"/>
      <c r="AK339" s="1455"/>
      <c r="AL339" s="1455"/>
      <c r="AM339" s="1455"/>
      <c r="AN339" s="1455"/>
      <c r="AO339" s="1455"/>
      <c r="AP339" s="1455"/>
      <c r="AQ339" s="1455"/>
      <c r="AR339" s="1455"/>
      <c r="AS339" s="1455"/>
      <c r="AT339" s="1455"/>
      <c r="AU339" s="1455"/>
      <c r="AV339" s="1455"/>
      <c r="AW339" s="1455"/>
      <c r="AX339" s="1455"/>
      <c r="AY339" s="1456"/>
    </row>
    <row r="340" spans="1:51" ht="324" customHeight="1" thickBot="1">
      <c r="B340" s="485"/>
      <c r="C340" s="486"/>
      <c r="D340" s="486"/>
      <c r="E340" s="486"/>
      <c r="F340" s="486"/>
      <c r="G340" s="487"/>
      <c r="H340" s="1457"/>
      <c r="I340" s="1458"/>
      <c r="J340" s="1458"/>
      <c r="K340" s="1458"/>
      <c r="L340" s="1458"/>
      <c r="M340" s="1458"/>
      <c r="N340" s="1458"/>
      <c r="O340" s="1458"/>
      <c r="P340" s="1458"/>
      <c r="Q340" s="1458"/>
      <c r="R340" s="1458"/>
      <c r="S340" s="1458"/>
      <c r="T340" s="1458"/>
      <c r="U340" s="1458"/>
      <c r="V340" s="1458"/>
      <c r="W340" s="1458"/>
      <c r="X340" s="1458"/>
      <c r="Y340" s="1458"/>
      <c r="Z340" s="1458"/>
      <c r="AA340" s="1458"/>
      <c r="AB340" s="1458"/>
      <c r="AC340" s="1458"/>
      <c r="AD340" s="1458"/>
      <c r="AE340" s="1458"/>
      <c r="AF340" s="1458"/>
      <c r="AG340" s="1458"/>
      <c r="AH340" s="1458"/>
      <c r="AI340" s="1458"/>
      <c r="AJ340" s="1458"/>
      <c r="AK340" s="1458"/>
      <c r="AL340" s="1458"/>
      <c r="AM340" s="1458"/>
      <c r="AN340" s="1458"/>
      <c r="AO340" s="1458"/>
      <c r="AP340" s="1458"/>
      <c r="AQ340" s="1458"/>
      <c r="AR340" s="1458"/>
      <c r="AS340" s="1458"/>
      <c r="AT340" s="1458"/>
      <c r="AU340" s="1458"/>
      <c r="AV340" s="1458"/>
      <c r="AW340" s="1458"/>
      <c r="AX340" s="1458"/>
      <c r="AY340" s="1459"/>
    </row>
    <row r="341" spans="1:51" ht="28.5" customHeight="1"/>
    <row r="342" spans="1:51" ht="30" customHeight="1" thickBot="1">
      <c r="B342" s="139" t="s">
        <v>25</v>
      </c>
      <c r="C342" s="139"/>
      <c r="D342" s="139"/>
      <c r="E342" s="139"/>
      <c r="F342" s="119"/>
      <c r="G342" s="119"/>
      <c r="H342" s="141" t="s">
        <v>224</v>
      </c>
      <c r="I342" s="141"/>
      <c r="J342" s="141"/>
      <c r="K342" s="141"/>
      <c r="L342" s="141"/>
      <c r="M342" s="141"/>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141"/>
      <c r="AK342" s="141"/>
      <c r="AL342" s="141"/>
      <c r="AM342" s="141"/>
      <c r="AN342" s="141"/>
      <c r="AO342" s="141"/>
      <c r="AP342" s="141"/>
      <c r="AQ342" s="141"/>
      <c r="AR342" s="141"/>
      <c r="AS342" s="141"/>
      <c r="AT342" s="141"/>
      <c r="AU342" s="141"/>
      <c r="AV342" s="141"/>
      <c r="AW342" s="141"/>
      <c r="AX342" s="141"/>
      <c r="AY342" s="141"/>
    </row>
    <row r="343" spans="1:51" ht="24.75" customHeight="1">
      <c r="B343" s="554" t="s">
        <v>38</v>
      </c>
      <c r="C343" s="424"/>
      <c r="D343" s="424"/>
      <c r="E343" s="424"/>
      <c r="F343" s="424"/>
      <c r="G343" s="425"/>
      <c r="H343" s="559" t="s">
        <v>226</v>
      </c>
      <c r="I343" s="428"/>
      <c r="J343" s="428"/>
      <c r="K343" s="428"/>
      <c r="L343" s="428"/>
      <c r="M343" s="428"/>
      <c r="N343" s="428"/>
      <c r="O343" s="428"/>
      <c r="P343" s="428"/>
      <c r="Q343" s="428"/>
      <c r="R343" s="428"/>
      <c r="S343" s="428"/>
      <c r="T343" s="428"/>
      <c r="U343" s="428"/>
      <c r="V343" s="428"/>
      <c r="W343" s="428"/>
      <c r="X343" s="428"/>
      <c r="Y343" s="428"/>
      <c r="Z343" s="428"/>
      <c r="AA343" s="428"/>
      <c r="AB343" s="428"/>
      <c r="AC343" s="1312"/>
      <c r="AD343" s="559" t="s">
        <v>37</v>
      </c>
      <c r="AE343" s="428"/>
      <c r="AF343" s="428"/>
      <c r="AG343" s="428"/>
      <c r="AH343" s="428"/>
      <c r="AI343" s="428"/>
      <c r="AJ343" s="428"/>
      <c r="AK343" s="428"/>
      <c r="AL343" s="428"/>
      <c r="AM343" s="428"/>
      <c r="AN343" s="428"/>
      <c r="AO343" s="428"/>
      <c r="AP343" s="428"/>
      <c r="AQ343" s="428"/>
      <c r="AR343" s="428"/>
      <c r="AS343" s="428"/>
      <c r="AT343" s="428"/>
      <c r="AU343" s="428"/>
      <c r="AV343" s="428"/>
      <c r="AW343" s="428"/>
      <c r="AX343" s="428"/>
      <c r="AY343" s="429"/>
    </row>
    <row r="344" spans="1:51" ht="24.75" customHeight="1">
      <c r="B344" s="554"/>
      <c r="C344" s="424"/>
      <c r="D344" s="424"/>
      <c r="E344" s="424"/>
      <c r="F344" s="424"/>
      <c r="G344" s="425"/>
      <c r="H344" s="380" t="s">
        <v>29</v>
      </c>
      <c r="I344" s="345"/>
      <c r="J344" s="345"/>
      <c r="K344" s="345"/>
      <c r="L344" s="346"/>
      <c r="M344" s="338" t="s">
        <v>28</v>
      </c>
      <c r="N344" s="345"/>
      <c r="O344" s="345"/>
      <c r="P344" s="345"/>
      <c r="Q344" s="345"/>
      <c r="R344" s="345"/>
      <c r="S344" s="345"/>
      <c r="T344" s="345"/>
      <c r="U344" s="345"/>
      <c r="V344" s="345"/>
      <c r="W344" s="345"/>
      <c r="X344" s="345"/>
      <c r="Y344" s="346"/>
      <c r="Z344" s="341" t="s">
        <v>27</v>
      </c>
      <c r="AA344" s="381"/>
      <c r="AB344" s="381"/>
      <c r="AC344" s="552"/>
      <c r="AD344" s="380" t="s">
        <v>29</v>
      </c>
      <c r="AE344" s="345"/>
      <c r="AF344" s="345"/>
      <c r="AG344" s="345"/>
      <c r="AH344" s="346"/>
      <c r="AI344" s="338" t="s">
        <v>28</v>
      </c>
      <c r="AJ344" s="345"/>
      <c r="AK344" s="345"/>
      <c r="AL344" s="345"/>
      <c r="AM344" s="345"/>
      <c r="AN344" s="345"/>
      <c r="AO344" s="345"/>
      <c r="AP344" s="345"/>
      <c r="AQ344" s="345"/>
      <c r="AR344" s="345"/>
      <c r="AS344" s="345"/>
      <c r="AT344" s="345"/>
      <c r="AU344" s="346"/>
      <c r="AV344" s="341" t="s">
        <v>27</v>
      </c>
      <c r="AW344" s="381"/>
      <c r="AX344" s="381"/>
      <c r="AY344" s="435"/>
    </row>
    <row r="345" spans="1:51" ht="24.75" customHeight="1">
      <c r="B345" s="554"/>
      <c r="C345" s="424"/>
      <c r="D345" s="424"/>
      <c r="E345" s="424"/>
      <c r="F345" s="424"/>
      <c r="G345" s="425"/>
      <c r="H345" s="1440" t="s">
        <v>83</v>
      </c>
      <c r="I345" s="1441"/>
      <c r="J345" s="1441"/>
      <c r="K345" s="1441"/>
      <c r="L345" s="1442"/>
      <c r="M345" s="322" t="s">
        <v>225</v>
      </c>
      <c r="N345" s="328"/>
      <c r="O345" s="328"/>
      <c r="P345" s="328"/>
      <c r="Q345" s="328"/>
      <c r="R345" s="328"/>
      <c r="S345" s="328"/>
      <c r="T345" s="328"/>
      <c r="U345" s="328"/>
      <c r="V345" s="328"/>
      <c r="W345" s="328"/>
      <c r="X345" s="328"/>
      <c r="Y345" s="329"/>
      <c r="Z345" s="325">
        <v>1</v>
      </c>
      <c r="AA345" s="326"/>
      <c r="AB345" s="326"/>
      <c r="AC345" s="1314"/>
      <c r="AD345" s="319"/>
      <c r="AE345" s="320"/>
      <c r="AF345" s="320"/>
      <c r="AG345" s="320"/>
      <c r="AH345" s="321"/>
      <c r="AI345" s="322"/>
      <c r="AJ345" s="328"/>
      <c r="AK345" s="328"/>
      <c r="AL345" s="328"/>
      <c r="AM345" s="328"/>
      <c r="AN345" s="328"/>
      <c r="AO345" s="328"/>
      <c r="AP345" s="328"/>
      <c r="AQ345" s="328"/>
      <c r="AR345" s="328"/>
      <c r="AS345" s="328"/>
      <c r="AT345" s="328"/>
      <c r="AU345" s="329"/>
      <c r="AV345" s="325"/>
      <c r="AW345" s="326"/>
      <c r="AX345" s="326"/>
      <c r="AY345" s="330"/>
    </row>
    <row r="346" spans="1:51" ht="24.75" customHeight="1">
      <c r="B346" s="554"/>
      <c r="C346" s="424"/>
      <c r="D346" s="424"/>
      <c r="E346" s="424"/>
      <c r="F346" s="424"/>
      <c r="G346" s="425"/>
      <c r="H346" s="307"/>
      <c r="I346" s="308"/>
      <c r="J346" s="308"/>
      <c r="K346" s="308"/>
      <c r="L346" s="309"/>
      <c r="M346" s="310"/>
      <c r="N346" s="311"/>
      <c r="O346" s="311"/>
      <c r="P346" s="311"/>
      <c r="Q346" s="311"/>
      <c r="R346" s="311"/>
      <c r="S346" s="311"/>
      <c r="T346" s="311"/>
      <c r="U346" s="311"/>
      <c r="V346" s="311"/>
      <c r="W346" s="311"/>
      <c r="X346" s="311"/>
      <c r="Y346" s="312"/>
      <c r="Z346" s="1469"/>
      <c r="AA346" s="1470"/>
      <c r="AB346" s="1470"/>
      <c r="AC346" s="1471"/>
      <c r="AD346" s="307"/>
      <c r="AE346" s="308"/>
      <c r="AF346" s="308"/>
      <c r="AG346" s="308"/>
      <c r="AH346" s="309"/>
      <c r="AI346" s="310"/>
      <c r="AJ346" s="311"/>
      <c r="AK346" s="311"/>
      <c r="AL346" s="311"/>
      <c r="AM346" s="311"/>
      <c r="AN346" s="311"/>
      <c r="AO346" s="311"/>
      <c r="AP346" s="311"/>
      <c r="AQ346" s="311"/>
      <c r="AR346" s="311"/>
      <c r="AS346" s="311"/>
      <c r="AT346" s="311"/>
      <c r="AU346" s="312"/>
      <c r="AV346" s="313"/>
      <c r="AW346" s="314"/>
      <c r="AX346" s="314"/>
      <c r="AY346" s="318"/>
    </row>
    <row r="347" spans="1:51" ht="24.75" customHeight="1">
      <c r="B347" s="554"/>
      <c r="C347" s="424"/>
      <c r="D347" s="424"/>
      <c r="E347" s="424"/>
      <c r="F347" s="424"/>
      <c r="G347" s="425"/>
      <c r="H347" s="307"/>
      <c r="I347" s="308"/>
      <c r="J347" s="308"/>
      <c r="K347" s="308"/>
      <c r="L347" s="309"/>
      <c r="M347" s="310"/>
      <c r="N347" s="311"/>
      <c r="O347" s="311"/>
      <c r="P347" s="311"/>
      <c r="Q347" s="311"/>
      <c r="R347" s="311"/>
      <c r="S347" s="311"/>
      <c r="T347" s="311"/>
      <c r="U347" s="311"/>
      <c r="V347" s="311"/>
      <c r="W347" s="311"/>
      <c r="X347" s="311"/>
      <c r="Y347" s="312"/>
      <c r="Z347" s="313"/>
      <c r="AA347" s="314"/>
      <c r="AB347" s="314"/>
      <c r="AC347" s="315"/>
      <c r="AD347" s="307"/>
      <c r="AE347" s="308"/>
      <c r="AF347" s="308"/>
      <c r="AG347" s="308"/>
      <c r="AH347" s="309"/>
      <c r="AI347" s="310"/>
      <c r="AJ347" s="311"/>
      <c r="AK347" s="311"/>
      <c r="AL347" s="311"/>
      <c r="AM347" s="311"/>
      <c r="AN347" s="311"/>
      <c r="AO347" s="311"/>
      <c r="AP347" s="311"/>
      <c r="AQ347" s="311"/>
      <c r="AR347" s="311"/>
      <c r="AS347" s="311"/>
      <c r="AT347" s="311"/>
      <c r="AU347" s="312"/>
      <c r="AV347" s="313"/>
      <c r="AW347" s="314"/>
      <c r="AX347" s="314"/>
      <c r="AY347" s="318"/>
    </row>
    <row r="348" spans="1:51" ht="24.75" customHeight="1">
      <c r="B348" s="554"/>
      <c r="C348" s="424"/>
      <c r="D348" s="424"/>
      <c r="E348" s="424"/>
      <c r="F348" s="424"/>
      <c r="G348" s="425"/>
      <c r="H348" s="307"/>
      <c r="I348" s="308"/>
      <c r="J348" s="308"/>
      <c r="K348" s="308"/>
      <c r="L348" s="309"/>
      <c r="M348" s="310"/>
      <c r="N348" s="311"/>
      <c r="O348" s="311"/>
      <c r="P348" s="311"/>
      <c r="Q348" s="311"/>
      <c r="R348" s="311"/>
      <c r="S348" s="311"/>
      <c r="T348" s="311"/>
      <c r="U348" s="311"/>
      <c r="V348" s="311"/>
      <c r="W348" s="311"/>
      <c r="X348" s="311"/>
      <c r="Y348" s="312"/>
      <c r="Z348" s="313"/>
      <c r="AA348" s="314"/>
      <c r="AB348" s="314"/>
      <c r="AC348" s="315"/>
      <c r="AD348" s="307"/>
      <c r="AE348" s="308"/>
      <c r="AF348" s="308"/>
      <c r="AG348" s="308"/>
      <c r="AH348" s="309"/>
      <c r="AI348" s="310"/>
      <c r="AJ348" s="311"/>
      <c r="AK348" s="311"/>
      <c r="AL348" s="311"/>
      <c r="AM348" s="311"/>
      <c r="AN348" s="311"/>
      <c r="AO348" s="311"/>
      <c r="AP348" s="311"/>
      <c r="AQ348" s="311"/>
      <c r="AR348" s="311"/>
      <c r="AS348" s="311"/>
      <c r="AT348" s="311"/>
      <c r="AU348" s="312"/>
      <c r="AV348" s="313"/>
      <c r="AW348" s="314"/>
      <c r="AX348" s="314"/>
      <c r="AY348" s="318"/>
    </row>
    <row r="349" spans="1:51" ht="24.75" customHeight="1">
      <c r="B349" s="554"/>
      <c r="C349" s="424"/>
      <c r="D349" s="424"/>
      <c r="E349" s="424"/>
      <c r="F349" s="424"/>
      <c r="G349" s="425"/>
      <c r="H349" s="307"/>
      <c r="I349" s="308"/>
      <c r="J349" s="308"/>
      <c r="K349" s="308"/>
      <c r="L349" s="309"/>
      <c r="M349" s="310"/>
      <c r="N349" s="311"/>
      <c r="O349" s="311"/>
      <c r="P349" s="311"/>
      <c r="Q349" s="311"/>
      <c r="R349" s="311"/>
      <c r="S349" s="311"/>
      <c r="T349" s="311"/>
      <c r="U349" s="311"/>
      <c r="V349" s="311"/>
      <c r="W349" s="311"/>
      <c r="X349" s="311"/>
      <c r="Y349" s="312"/>
      <c r="Z349" s="313"/>
      <c r="AA349" s="314"/>
      <c r="AB349" s="314"/>
      <c r="AC349" s="314"/>
      <c r="AD349" s="307"/>
      <c r="AE349" s="308"/>
      <c r="AF349" s="308"/>
      <c r="AG349" s="308"/>
      <c r="AH349" s="309"/>
      <c r="AI349" s="310"/>
      <c r="AJ349" s="311"/>
      <c r="AK349" s="311"/>
      <c r="AL349" s="311"/>
      <c r="AM349" s="311"/>
      <c r="AN349" s="311"/>
      <c r="AO349" s="311"/>
      <c r="AP349" s="311"/>
      <c r="AQ349" s="311"/>
      <c r="AR349" s="311"/>
      <c r="AS349" s="311"/>
      <c r="AT349" s="311"/>
      <c r="AU349" s="312"/>
      <c r="AV349" s="313"/>
      <c r="AW349" s="314"/>
      <c r="AX349" s="314"/>
      <c r="AY349" s="318"/>
    </row>
    <row r="350" spans="1:51" ht="24.75" customHeight="1">
      <c r="B350" s="554"/>
      <c r="C350" s="424"/>
      <c r="D350" s="424"/>
      <c r="E350" s="424"/>
      <c r="F350" s="424"/>
      <c r="G350" s="425"/>
      <c r="H350" s="307"/>
      <c r="I350" s="308"/>
      <c r="J350" s="308"/>
      <c r="K350" s="308"/>
      <c r="L350" s="309"/>
      <c r="M350" s="310"/>
      <c r="N350" s="311"/>
      <c r="O350" s="311"/>
      <c r="P350" s="311"/>
      <c r="Q350" s="311"/>
      <c r="R350" s="311"/>
      <c r="S350" s="311"/>
      <c r="T350" s="311"/>
      <c r="U350" s="311"/>
      <c r="V350" s="311"/>
      <c r="W350" s="311"/>
      <c r="X350" s="311"/>
      <c r="Y350" s="312"/>
      <c r="Z350" s="313"/>
      <c r="AA350" s="314"/>
      <c r="AB350" s="314"/>
      <c r="AC350" s="314"/>
      <c r="AD350" s="307"/>
      <c r="AE350" s="308"/>
      <c r="AF350" s="308"/>
      <c r="AG350" s="308"/>
      <c r="AH350" s="309"/>
      <c r="AI350" s="310"/>
      <c r="AJ350" s="311"/>
      <c r="AK350" s="311"/>
      <c r="AL350" s="311"/>
      <c r="AM350" s="311"/>
      <c r="AN350" s="311"/>
      <c r="AO350" s="311"/>
      <c r="AP350" s="311"/>
      <c r="AQ350" s="311"/>
      <c r="AR350" s="311"/>
      <c r="AS350" s="311"/>
      <c r="AT350" s="311"/>
      <c r="AU350" s="312"/>
      <c r="AV350" s="313"/>
      <c r="AW350" s="314"/>
      <c r="AX350" s="314"/>
      <c r="AY350" s="318"/>
    </row>
    <row r="351" spans="1:51" ht="24.75" customHeight="1">
      <c r="B351" s="554"/>
      <c r="C351" s="424"/>
      <c r="D351" s="424"/>
      <c r="E351" s="424"/>
      <c r="F351" s="424"/>
      <c r="G351" s="425"/>
      <c r="H351" s="307"/>
      <c r="I351" s="308"/>
      <c r="J351" s="308"/>
      <c r="K351" s="308"/>
      <c r="L351" s="309"/>
      <c r="M351" s="310"/>
      <c r="N351" s="311"/>
      <c r="O351" s="311"/>
      <c r="P351" s="311"/>
      <c r="Q351" s="311"/>
      <c r="R351" s="311"/>
      <c r="S351" s="311"/>
      <c r="T351" s="311"/>
      <c r="U351" s="311"/>
      <c r="V351" s="311"/>
      <c r="W351" s="311"/>
      <c r="X351" s="311"/>
      <c r="Y351" s="312"/>
      <c r="Z351" s="313"/>
      <c r="AA351" s="314"/>
      <c r="AB351" s="314"/>
      <c r="AC351" s="314"/>
      <c r="AD351" s="307"/>
      <c r="AE351" s="308"/>
      <c r="AF351" s="308"/>
      <c r="AG351" s="308"/>
      <c r="AH351" s="309"/>
      <c r="AI351" s="310"/>
      <c r="AJ351" s="311"/>
      <c r="AK351" s="311"/>
      <c r="AL351" s="311"/>
      <c r="AM351" s="311"/>
      <c r="AN351" s="311"/>
      <c r="AO351" s="311"/>
      <c r="AP351" s="311"/>
      <c r="AQ351" s="311"/>
      <c r="AR351" s="311"/>
      <c r="AS351" s="311"/>
      <c r="AT351" s="311"/>
      <c r="AU351" s="312"/>
      <c r="AV351" s="313"/>
      <c r="AW351" s="314"/>
      <c r="AX351" s="314"/>
      <c r="AY351" s="318"/>
    </row>
    <row r="352" spans="1:51" ht="24.75" customHeight="1">
      <c r="B352" s="554"/>
      <c r="C352" s="424"/>
      <c r="D352" s="424"/>
      <c r="E352" s="424"/>
      <c r="F352" s="424"/>
      <c r="G352" s="425"/>
      <c r="H352" s="295"/>
      <c r="I352" s="296"/>
      <c r="J352" s="296"/>
      <c r="K352" s="296"/>
      <c r="L352" s="297"/>
      <c r="M352" s="298"/>
      <c r="N352" s="299"/>
      <c r="O352" s="299"/>
      <c r="P352" s="299"/>
      <c r="Q352" s="299"/>
      <c r="R352" s="299"/>
      <c r="S352" s="299"/>
      <c r="T352" s="299"/>
      <c r="U352" s="299"/>
      <c r="V352" s="299"/>
      <c r="W352" s="299"/>
      <c r="X352" s="299"/>
      <c r="Y352" s="300"/>
      <c r="Z352" s="301"/>
      <c r="AA352" s="302"/>
      <c r="AB352" s="302"/>
      <c r="AC352" s="302"/>
      <c r="AD352" s="295"/>
      <c r="AE352" s="296"/>
      <c r="AF352" s="296"/>
      <c r="AG352" s="296"/>
      <c r="AH352" s="297"/>
      <c r="AI352" s="298"/>
      <c r="AJ352" s="299"/>
      <c r="AK352" s="299"/>
      <c r="AL352" s="299"/>
      <c r="AM352" s="299"/>
      <c r="AN352" s="299"/>
      <c r="AO352" s="299"/>
      <c r="AP352" s="299"/>
      <c r="AQ352" s="299"/>
      <c r="AR352" s="299"/>
      <c r="AS352" s="299"/>
      <c r="AT352" s="299"/>
      <c r="AU352" s="300"/>
      <c r="AV352" s="301"/>
      <c r="AW352" s="302"/>
      <c r="AX352" s="302"/>
      <c r="AY352" s="306"/>
    </row>
    <row r="353" spans="2:51" ht="24.75" customHeight="1">
      <c r="B353" s="554"/>
      <c r="C353" s="424"/>
      <c r="D353" s="424"/>
      <c r="E353" s="424"/>
      <c r="F353" s="424"/>
      <c r="G353" s="425"/>
      <c r="H353" s="348" t="s">
        <v>26</v>
      </c>
      <c r="I353" s="349"/>
      <c r="J353" s="349"/>
      <c r="K353" s="349"/>
      <c r="L353" s="349"/>
      <c r="M353" s="350"/>
      <c r="N353" s="351"/>
      <c r="O353" s="351"/>
      <c r="P353" s="351"/>
      <c r="Q353" s="351"/>
      <c r="R353" s="351"/>
      <c r="S353" s="351"/>
      <c r="T353" s="351"/>
      <c r="U353" s="351"/>
      <c r="V353" s="351"/>
      <c r="W353" s="351"/>
      <c r="X353" s="351"/>
      <c r="Y353" s="352"/>
      <c r="Z353" s="353">
        <f>SUM(Z345:AC352)</f>
        <v>1</v>
      </c>
      <c r="AA353" s="354"/>
      <c r="AB353" s="354"/>
      <c r="AC353" s="355"/>
      <c r="AD353" s="348" t="s">
        <v>26</v>
      </c>
      <c r="AE353" s="349"/>
      <c r="AF353" s="349"/>
      <c r="AG353" s="349"/>
      <c r="AH353" s="349"/>
      <c r="AI353" s="350"/>
      <c r="AJ353" s="351"/>
      <c r="AK353" s="351"/>
      <c r="AL353" s="351"/>
      <c r="AM353" s="351"/>
      <c r="AN353" s="351"/>
      <c r="AO353" s="351"/>
      <c r="AP353" s="351"/>
      <c r="AQ353" s="351"/>
      <c r="AR353" s="351"/>
      <c r="AS353" s="351"/>
      <c r="AT353" s="351"/>
      <c r="AU353" s="352"/>
      <c r="AV353" s="353">
        <f>SUM(AV345:AY352)</f>
        <v>0</v>
      </c>
      <c r="AW353" s="354"/>
      <c r="AX353" s="354"/>
      <c r="AY353" s="358"/>
    </row>
    <row r="354" spans="2:51" ht="25.15" customHeight="1">
      <c r="B354" s="554"/>
      <c r="C354" s="424"/>
      <c r="D354" s="424"/>
      <c r="E354" s="424"/>
      <c r="F354" s="424"/>
      <c r="G354" s="425"/>
      <c r="H354" s="331" t="s">
        <v>35</v>
      </c>
      <c r="I354" s="332"/>
      <c r="J354" s="332"/>
      <c r="K354" s="332"/>
      <c r="L354" s="332"/>
      <c r="M354" s="332"/>
      <c r="N354" s="332"/>
      <c r="O354" s="332"/>
      <c r="P354" s="332"/>
      <c r="Q354" s="332"/>
      <c r="R354" s="332"/>
      <c r="S354" s="332"/>
      <c r="T354" s="332"/>
      <c r="U354" s="332"/>
      <c r="V354" s="332"/>
      <c r="W354" s="332"/>
      <c r="X354" s="332"/>
      <c r="Y354" s="332"/>
      <c r="Z354" s="332"/>
      <c r="AA354" s="332"/>
      <c r="AB354" s="332"/>
      <c r="AC354" s="333"/>
      <c r="AD354" s="331" t="s">
        <v>34</v>
      </c>
      <c r="AE354" s="332"/>
      <c r="AF354" s="332"/>
      <c r="AG354" s="332"/>
      <c r="AH354" s="332"/>
      <c r="AI354" s="332"/>
      <c r="AJ354" s="332"/>
      <c r="AK354" s="332"/>
      <c r="AL354" s="332"/>
      <c r="AM354" s="332"/>
      <c r="AN354" s="332"/>
      <c r="AO354" s="332"/>
      <c r="AP354" s="332"/>
      <c r="AQ354" s="332"/>
      <c r="AR354" s="332"/>
      <c r="AS354" s="332"/>
      <c r="AT354" s="332"/>
      <c r="AU354" s="332"/>
      <c r="AV354" s="332"/>
      <c r="AW354" s="332"/>
      <c r="AX354" s="332"/>
      <c r="AY354" s="596"/>
    </row>
    <row r="355" spans="2:51" ht="25.5" customHeight="1">
      <c r="B355" s="554"/>
      <c r="C355" s="424"/>
      <c r="D355" s="424"/>
      <c r="E355" s="424"/>
      <c r="F355" s="424"/>
      <c r="G355" s="425"/>
      <c r="H355" s="336" t="s">
        <v>29</v>
      </c>
      <c r="I355" s="337"/>
      <c r="J355" s="337"/>
      <c r="K355" s="337"/>
      <c r="L355" s="337"/>
      <c r="M355" s="338" t="s">
        <v>28</v>
      </c>
      <c r="N355" s="339"/>
      <c r="O355" s="339"/>
      <c r="P355" s="339"/>
      <c r="Q355" s="339"/>
      <c r="R355" s="339"/>
      <c r="S355" s="339"/>
      <c r="T355" s="339"/>
      <c r="U355" s="339"/>
      <c r="V355" s="339"/>
      <c r="W355" s="339"/>
      <c r="X355" s="339"/>
      <c r="Y355" s="340"/>
      <c r="Z355" s="341" t="s">
        <v>27</v>
      </c>
      <c r="AA355" s="342"/>
      <c r="AB355" s="342"/>
      <c r="AC355" s="343"/>
      <c r="AD355" s="336" t="s">
        <v>29</v>
      </c>
      <c r="AE355" s="337"/>
      <c r="AF355" s="337"/>
      <c r="AG355" s="337"/>
      <c r="AH355" s="337"/>
      <c r="AI355" s="338" t="s">
        <v>28</v>
      </c>
      <c r="AJ355" s="339"/>
      <c r="AK355" s="339"/>
      <c r="AL355" s="339"/>
      <c r="AM355" s="339"/>
      <c r="AN355" s="339"/>
      <c r="AO355" s="339"/>
      <c r="AP355" s="339"/>
      <c r="AQ355" s="339"/>
      <c r="AR355" s="339"/>
      <c r="AS355" s="339"/>
      <c r="AT355" s="339"/>
      <c r="AU355" s="340"/>
      <c r="AV355" s="341" t="s">
        <v>27</v>
      </c>
      <c r="AW355" s="342"/>
      <c r="AX355" s="342"/>
      <c r="AY355" s="347"/>
    </row>
    <row r="356" spans="2:51" ht="24.75" customHeight="1">
      <c r="B356" s="554"/>
      <c r="C356" s="424"/>
      <c r="D356" s="424"/>
      <c r="E356" s="424"/>
      <c r="F356" s="424"/>
      <c r="G356" s="425"/>
      <c r="H356" s="1440"/>
      <c r="I356" s="1441"/>
      <c r="J356" s="1441"/>
      <c r="K356" s="1441"/>
      <c r="L356" s="1442"/>
      <c r="M356" s="371"/>
      <c r="N356" s="417"/>
      <c r="O356" s="417"/>
      <c r="P356" s="417"/>
      <c r="Q356" s="417"/>
      <c r="R356" s="417"/>
      <c r="S356" s="417"/>
      <c r="T356" s="417"/>
      <c r="U356" s="417"/>
      <c r="V356" s="417"/>
      <c r="W356" s="417"/>
      <c r="X356" s="417"/>
      <c r="Y356" s="418"/>
      <c r="Z356" s="325"/>
      <c r="AA356" s="326"/>
      <c r="AB356" s="326"/>
      <c r="AC356" s="327"/>
      <c r="AD356" s="319"/>
      <c r="AE356" s="320"/>
      <c r="AF356" s="320"/>
      <c r="AG356" s="320"/>
      <c r="AH356" s="321"/>
      <c r="AI356" s="322"/>
      <c r="AJ356" s="323"/>
      <c r="AK356" s="323"/>
      <c r="AL356" s="323"/>
      <c r="AM356" s="323"/>
      <c r="AN356" s="323"/>
      <c r="AO356" s="323"/>
      <c r="AP356" s="323"/>
      <c r="AQ356" s="323"/>
      <c r="AR356" s="323"/>
      <c r="AS356" s="323"/>
      <c r="AT356" s="323"/>
      <c r="AU356" s="324"/>
      <c r="AV356" s="325"/>
      <c r="AW356" s="326"/>
      <c r="AX356" s="326"/>
      <c r="AY356" s="330"/>
    </row>
    <row r="357" spans="2:51" ht="24.75" customHeight="1">
      <c r="B357" s="554"/>
      <c r="C357" s="424"/>
      <c r="D357" s="424"/>
      <c r="E357" s="424"/>
      <c r="F357" s="424"/>
      <c r="G357" s="425"/>
      <c r="H357" s="307"/>
      <c r="I357" s="308"/>
      <c r="J357" s="308"/>
      <c r="K357" s="308"/>
      <c r="L357" s="309"/>
      <c r="M357" s="310"/>
      <c r="N357" s="311"/>
      <c r="O357" s="311"/>
      <c r="P357" s="311"/>
      <c r="Q357" s="311"/>
      <c r="R357" s="311"/>
      <c r="S357" s="311"/>
      <c r="T357" s="311"/>
      <c r="U357" s="311"/>
      <c r="V357" s="311"/>
      <c r="W357" s="311"/>
      <c r="X357" s="311"/>
      <c r="Y357" s="312"/>
      <c r="Z357" s="313"/>
      <c r="AA357" s="314"/>
      <c r="AB357" s="314"/>
      <c r="AC357" s="315"/>
      <c r="AD357" s="307"/>
      <c r="AE357" s="308"/>
      <c r="AF357" s="308"/>
      <c r="AG357" s="308"/>
      <c r="AH357" s="309"/>
      <c r="AI357" s="310"/>
      <c r="AJ357" s="311"/>
      <c r="AK357" s="311"/>
      <c r="AL357" s="311"/>
      <c r="AM357" s="311"/>
      <c r="AN357" s="311"/>
      <c r="AO357" s="311"/>
      <c r="AP357" s="311"/>
      <c r="AQ357" s="311"/>
      <c r="AR357" s="311"/>
      <c r="AS357" s="311"/>
      <c r="AT357" s="311"/>
      <c r="AU357" s="312"/>
      <c r="AV357" s="313"/>
      <c r="AW357" s="314"/>
      <c r="AX357" s="314"/>
      <c r="AY357" s="318"/>
    </row>
    <row r="358" spans="2:51" ht="24.75" customHeight="1">
      <c r="B358" s="554"/>
      <c r="C358" s="424"/>
      <c r="D358" s="424"/>
      <c r="E358" s="424"/>
      <c r="F358" s="424"/>
      <c r="G358" s="425"/>
      <c r="H358" s="307"/>
      <c r="I358" s="308"/>
      <c r="J358" s="308"/>
      <c r="K358" s="308"/>
      <c r="L358" s="309"/>
      <c r="M358" s="310"/>
      <c r="N358" s="311"/>
      <c r="O358" s="311"/>
      <c r="P358" s="311"/>
      <c r="Q358" s="311"/>
      <c r="R358" s="311"/>
      <c r="S358" s="311"/>
      <c r="T358" s="311"/>
      <c r="U358" s="311"/>
      <c r="V358" s="311"/>
      <c r="W358" s="311"/>
      <c r="X358" s="311"/>
      <c r="Y358" s="312"/>
      <c r="Z358" s="313"/>
      <c r="AA358" s="314"/>
      <c r="AB358" s="314"/>
      <c r="AC358" s="315"/>
      <c r="AD358" s="307"/>
      <c r="AE358" s="308"/>
      <c r="AF358" s="308"/>
      <c r="AG358" s="308"/>
      <c r="AH358" s="309"/>
      <c r="AI358" s="310"/>
      <c r="AJ358" s="311"/>
      <c r="AK358" s="311"/>
      <c r="AL358" s="311"/>
      <c r="AM358" s="311"/>
      <c r="AN358" s="311"/>
      <c r="AO358" s="311"/>
      <c r="AP358" s="311"/>
      <c r="AQ358" s="311"/>
      <c r="AR358" s="311"/>
      <c r="AS358" s="311"/>
      <c r="AT358" s="311"/>
      <c r="AU358" s="312"/>
      <c r="AV358" s="313"/>
      <c r="AW358" s="314"/>
      <c r="AX358" s="314"/>
      <c r="AY358" s="318"/>
    </row>
    <row r="359" spans="2:51" ht="24.75" customHeight="1">
      <c r="B359" s="554"/>
      <c r="C359" s="424"/>
      <c r="D359" s="424"/>
      <c r="E359" s="424"/>
      <c r="F359" s="424"/>
      <c r="G359" s="425"/>
      <c r="H359" s="307"/>
      <c r="I359" s="308"/>
      <c r="J359" s="308"/>
      <c r="K359" s="308"/>
      <c r="L359" s="309"/>
      <c r="M359" s="310"/>
      <c r="N359" s="311"/>
      <c r="O359" s="311"/>
      <c r="P359" s="311"/>
      <c r="Q359" s="311"/>
      <c r="R359" s="311"/>
      <c r="S359" s="311"/>
      <c r="T359" s="311"/>
      <c r="U359" s="311"/>
      <c r="V359" s="311"/>
      <c r="W359" s="311"/>
      <c r="X359" s="311"/>
      <c r="Y359" s="312"/>
      <c r="Z359" s="313"/>
      <c r="AA359" s="314"/>
      <c r="AB359" s="314"/>
      <c r="AC359" s="315"/>
      <c r="AD359" s="307"/>
      <c r="AE359" s="308"/>
      <c r="AF359" s="308"/>
      <c r="AG359" s="308"/>
      <c r="AH359" s="309"/>
      <c r="AI359" s="310"/>
      <c r="AJ359" s="311"/>
      <c r="AK359" s="311"/>
      <c r="AL359" s="311"/>
      <c r="AM359" s="311"/>
      <c r="AN359" s="311"/>
      <c r="AO359" s="311"/>
      <c r="AP359" s="311"/>
      <c r="AQ359" s="311"/>
      <c r="AR359" s="311"/>
      <c r="AS359" s="311"/>
      <c r="AT359" s="311"/>
      <c r="AU359" s="312"/>
      <c r="AV359" s="313"/>
      <c r="AW359" s="314"/>
      <c r="AX359" s="314"/>
      <c r="AY359" s="318"/>
    </row>
    <row r="360" spans="2:51" ht="24.75" customHeight="1">
      <c r="B360" s="554"/>
      <c r="C360" s="424"/>
      <c r="D360" s="424"/>
      <c r="E360" s="424"/>
      <c r="F360" s="424"/>
      <c r="G360" s="425"/>
      <c r="H360" s="307"/>
      <c r="I360" s="308"/>
      <c r="J360" s="308"/>
      <c r="K360" s="308"/>
      <c r="L360" s="309"/>
      <c r="M360" s="310"/>
      <c r="N360" s="311"/>
      <c r="O360" s="311"/>
      <c r="P360" s="311"/>
      <c r="Q360" s="311"/>
      <c r="R360" s="311"/>
      <c r="S360" s="311"/>
      <c r="T360" s="311"/>
      <c r="U360" s="311"/>
      <c r="V360" s="311"/>
      <c r="W360" s="311"/>
      <c r="X360" s="311"/>
      <c r="Y360" s="312"/>
      <c r="Z360" s="313"/>
      <c r="AA360" s="314"/>
      <c r="AB360" s="314"/>
      <c r="AC360" s="314"/>
      <c r="AD360" s="307"/>
      <c r="AE360" s="308"/>
      <c r="AF360" s="308"/>
      <c r="AG360" s="308"/>
      <c r="AH360" s="309"/>
      <c r="AI360" s="310"/>
      <c r="AJ360" s="311"/>
      <c r="AK360" s="311"/>
      <c r="AL360" s="311"/>
      <c r="AM360" s="311"/>
      <c r="AN360" s="311"/>
      <c r="AO360" s="311"/>
      <c r="AP360" s="311"/>
      <c r="AQ360" s="311"/>
      <c r="AR360" s="311"/>
      <c r="AS360" s="311"/>
      <c r="AT360" s="311"/>
      <c r="AU360" s="312"/>
      <c r="AV360" s="313"/>
      <c r="AW360" s="314"/>
      <c r="AX360" s="314"/>
      <c r="AY360" s="318"/>
    </row>
    <row r="361" spans="2:51" ht="24.75" customHeight="1">
      <c r="B361" s="554"/>
      <c r="C361" s="424"/>
      <c r="D361" s="424"/>
      <c r="E361" s="424"/>
      <c r="F361" s="424"/>
      <c r="G361" s="425"/>
      <c r="H361" s="307"/>
      <c r="I361" s="308"/>
      <c r="J361" s="308"/>
      <c r="K361" s="308"/>
      <c r="L361" s="309"/>
      <c r="M361" s="310"/>
      <c r="N361" s="311"/>
      <c r="O361" s="311"/>
      <c r="P361" s="311"/>
      <c r="Q361" s="311"/>
      <c r="R361" s="311"/>
      <c r="S361" s="311"/>
      <c r="T361" s="311"/>
      <c r="U361" s="311"/>
      <c r="V361" s="311"/>
      <c r="W361" s="311"/>
      <c r="X361" s="311"/>
      <c r="Y361" s="312"/>
      <c r="Z361" s="313"/>
      <c r="AA361" s="314"/>
      <c r="AB361" s="314"/>
      <c r="AC361" s="314"/>
      <c r="AD361" s="307"/>
      <c r="AE361" s="308"/>
      <c r="AF361" s="308"/>
      <c r="AG361" s="308"/>
      <c r="AH361" s="309"/>
      <c r="AI361" s="310"/>
      <c r="AJ361" s="311"/>
      <c r="AK361" s="311"/>
      <c r="AL361" s="311"/>
      <c r="AM361" s="311"/>
      <c r="AN361" s="311"/>
      <c r="AO361" s="311"/>
      <c r="AP361" s="311"/>
      <c r="AQ361" s="311"/>
      <c r="AR361" s="311"/>
      <c r="AS361" s="311"/>
      <c r="AT361" s="311"/>
      <c r="AU361" s="312"/>
      <c r="AV361" s="313"/>
      <c r="AW361" s="314"/>
      <c r="AX361" s="314"/>
      <c r="AY361" s="318"/>
    </row>
    <row r="362" spans="2:51" ht="24.75" customHeight="1">
      <c r="B362" s="554"/>
      <c r="C362" s="424"/>
      <c r="D362" s="424"/>
      <c r="E362" s="424"/>
      <c r="F362" s="424"/>
      <c r="G362" s="425"/>
      <c r="H362" s="307"/>
      <c r="I362" s="308"/>
      <c r="J362" s="308"/>
      <c r="K362" s="308"/>
      <c r="L362" s="309"/>
      <c r="M362" s="310"/>
      <c r="N362" s="311"/>
      <c r="O362" s="311"/>
      <c r="P362" s="311"/>
      <c r="Q362" s="311"/>
      <c r="R362" s="311"/>
      <c r="S362" s="311"/>
      <c r="T362" s="311"/>
      <c r="U362" s="311"/>
      <c r="V362" s="311"/>
      <c r="W362" s="311"/>
      <c r="X362" s="311"/>
      <c r="Y362" s="312"/>
      <c r="Z362" s="313"/>
      <c r="AA362" s="314"/>
      <c r="AB362" s="314"/>
      <c r="AC362" s="314"/>
      <c r="AD362" s="307"/>
      <c r="AE362" s="308"/>
      <c r="AF362" s="308"/>
      <c r="AG362" s="308"/>
      <c r="AH362" s="309"/>
      <c r="AI362" s="310"/>
      <c r="AJ362" s="311"/>
      <c r="AK362" s="311"/>
      <c r="AL362" s="311"/>
      <c r="AM362" s="311"/>
      <c r="AN362" s="311"/>
      <c r="AO362" s="311"/>
      <c r="AP362" s="311"/>
      <c r="AQ362" s="311"/>
      <c r="AR362" s="311"/>
      <c r="AS362" s="311"/>
      <c r="AT362" s="311"/>
      <c r="AU362" s="312"/>
      <c r="AV362" s="313"/>
      <c r="AW362" s="314"/>
      <c r="AX362" s="314"/>
      <c r="AY362" s="318"/>
    </row>
    <row r="363" spans="2:51" ht="24.75" customHeight="1">
      <c r="B363" s="554"/>
      <c r="C363" s="424"/>
      <c r="D363" s="424"/>
      <c r="E363" s="424"/>
      <c r="F363" s="424"/>
      <c r="G363" s="425"/>
      <c r="H363" s="295"/>
      <c r="I363" s="296"/>
      <c r="J363" s="296"/>
      <c r="K363" s="296"/>
      <c r="L363" s="297"/>
      <c r="M363" s="298"/>
      <c r="N363" s="299"/>
      <c r="O363" s="299"/>
      <c r="P363" s="299"/>
      <c r="Q363" s="299"/>
      <c r="R363" s="299"/>
      <c r="S363" s="299"/>
      <c r="T363" s="299"/>
      <c r="U363" s="299"/>
      <c r="V363" s="299"/>
      <c r="W363" s="299"/>
      <c r="X363" s="299"/>
      <c r="Y363" s="300"/>
      <c r="Z363" s="301"/>
      <c r="AA363" s="302"/>
      <c r="AB363" s="302"/>
      <c r="AC363" s="302"/>
      <c r="AD363" s="295"/>
      <c r="AE363" s="296"/>
      <c r="AF363" s="296"/>
      <c r="AG363" s="296"/>
      <c r="AH363" s="297"/>
      <c r="AI363" s="298"/>
      <c r="AJ363" s="299"/>
      <c r="AK363" s="299"/>
      <c r="AL363" s="299"/>
      <c r="AM363" s="299"/>
      <c r="AN363" s="299"/>
      <c r="AO363" s="299"/>
      <c r="AP363" s="299"/>
      <c r="AQ363" s="299"/>
      <c r="AR363" s="299"/>
      <c r="AS363" s="299"/>
      <c r="AT363" s="299"/>
      <c r="AU363" s="300"/>
      <c r="AV363" s="301"/>
      <c r="AW363" s="302"/>
      <c r="AX363" s="302"/>
      <c r="AY363" s="306"/>
    </row>
    <row r="364" spans="2:51" ht="24.75" customHeight="1">
      <c r="B364" s="554"/>
      <c r="C364" s="424"/>
      <c r="D364" s="424"/>
      <c r="E364" s="424"/>
      <c r="F364" s="424"/>
      <c r="G364" s="425"/>
      <c r="H364" s="348" t="s">
        <v>26</v>
      </c>
      <c r="I364" s="349"/>
      <c r="J364" s="349"/>
      <c r="K364" s="349"/>
      <c r="L364" s="349"/>
      <c r="M364" s="350"/>
      <c r="N364" s="351"/>
      <c r="O364" s="351"/>
      <c r="P364" s="351"/>
      <c r="Q364" s="351"/>
      <c r="R364" s="351"/>
      <c r="S364" s="351"/>
      <c r="T364" s="351"/>
      <c r="U364" s="351"/>
      <c r="V364" s="351"/>
      <c r="W364" s="351"/>
      <c r="X364" s="351"/>
      <c r="Y364" s="352"/>
      <c r="Z364" s="353">
        <f>SUM(Z356:AC363)</f>
        <v>0</v>
      </c>
      <c r="AA364" s="354"/>
      <c r="AB364" s="354"/>
      <c r="AC364" s="355"/>
      <c r="AD364" s="348" t="s">
        <v>26</v>
      </c>
      <c r="AE364" s="349"/>
      <c r="AF364" s="349"/>
      <c r="AG364" s="349"/>
      <c r="AH364" s="349"/>
      <c r="AI364" s="350"/>
      <c r="AJ364" s="351"/>
      <c r="AK364" s="351"/>
      <c r="AL364" s="351"/>
      <c r="AM364" s="351"/>
      <c r="AN364" s="351"/>
      <c r="AO364" s="351"/>
      <c r="AP364" s="351"/>
      <c r="AQ364" s="351"/>
      <c r="AR364" s="351"/>
      <c r="AS364" s="351"/>
      <c r="AT364" s="351"/>
      <c r="AU364" s="352"/>
      <c r="AV364" s="353">
        <f>SUM(AV356:AY363)</f>
        <v>0</v>
      </c>
      <c r="AW364" s="354"/>
      <c r="AX364" s="354"/>
      <c r="AY364" s="358"/>
    </row>
    <row r="365" spans="2:51" ht="24.75" customHeight="1">
      <c r="B365" s="554"/>
      <c r="C365" s="424"/>
      <c r="D365" s="424"/>
      <c r="E365" s="424"/>
      <c r="F365" s="424"/>
      <c r="G365" s="425"/>
      <c r="H365" s="331" t="s">
        <v>33</v>
      </c>
      <c r="I365" s="332"/>
      <c r="J365" s="332"/>
      <c r="K365" s="332"/>
      <c r="L365" s="332"/>
      <c r="M365" s="332"/>
      <c r="N365" s="332"/>
      <c r="O365" s="332"/>
      <c r="P365" s="332"/>
      <c r="Q365" s="332"/>
      <c r="R365" s="332"/>
      <c r="S365" s="332"/>
      <c r="T365" s="332"/>
      <c r="U365" s="332"/>
      <c r="V365" s="332"/>
      <c r="W365" s="332"/>
      <c r="X365" s="332"/>
      <c r="Y365" s="332"/>
      <c r="Z365" s="332"/>
      <c r="AA365" s="332"/>
      <c r="AB365" s="332"/>
      <c r="AC365" s="333"/>
      <c r="AD365" s="331" t="s">
        <v>32</v>
      </c>
      <c r="AE365" s="332"/>
      <c r="AF365" s="332"/>
      <c r="AG365" s="332"/>
      <c r="AH365" s="332"/>
      <c r="AI365" s="332"/>
      <c r="AJ365" s="332"/>
      <c r="AK365" s="332"/>
      <c r="AL365" s="332"/>
      <c r="AM365" s="332"/>
      <c r="AN365" s="332"/>
      <c r="AO365" s="332"/>
      <c r="AP365" s="332"/>
      <c r="AQ365" s="332"/>
      <c r="AR365" s="332"/>
      <c r="AS365" s="332"/>
      <c r="AT365" s="332"/>
      <c r="AU365" s="332"/>
      <c r="AV365" s="332"/>
      <c r="AW365" s="332"/>
      <c r="AX365" s="332"/>
      <c r="AY365" s="596"/>
    </row>
    <row r="366" spans="2:51" ht="24.75" customHeight="1">
      <c r="B366" s="554"/>
      <c r="C366" s="424"/>
      <c r="D366" s="424"/>
      <c r="E366" s="424"/>
      <c r="F366" s="424"/>
      <c r="G366" s="425"/>
      <c r="H366" s="336" t="s">
        <v>29</v>
      </c>
      <c r="I366" s="337"/>
      <c r="J366" s="337"/>
      <c r="K366" s="337"/>
      <c r="L366" s="337"/>
      <c r="M366" s="338" t="s">
        <v>28</v>
      </c>
      <c r="N366" s="339"/>
      <c r="O366" s="339"/>
      <c r="P366" s="339"/>
      <c r="Q366" s="339"/>
      <c r="R366" s="339"/>
      <c r="S366" s="339"/>
      <c r="T366" s="339"/>
      <c r="U366" s="339"/>
      <c r="V366" s="339"/>
      <c r="W366" s="339"/>
      <c r="X366" s="339"/>
      <c r="Y366" s="340"/>
      <c r="Z366" s="341" t="s">
        <v>27</v>
      </c>
      <c r="AA366" s="342"/>
      <c r="AB366" s="342"/>
      <c r="AC366" s="343"/>
      <c r="AD366" s="336" t="s">
        <v>29</v>
      </c>
      <c r="AE366" s="337"/>
      <c r="AF366" s="337"/>
      <c r="AG366" s="337"/>
      <c r="AH366" s="337"/>
      <c r="AI366" s="338" t="s">
        <v>28</v>
      </c>
      <c r="AJ366" s="339"/>
      <c r="AK366" s="339"/>
      <c r="AL366" s="339"/>
      <c r="AM366" s="339"/>
      <c r="AN366" s="339"/>
      <c r="AO366" s="339"/>
      <c r="AP366" s="339"/>
      <c r="AQ366" s="339"/>
      <c r="AR366" s="339"/>
      <c r="AS366" s="339"/>
      <c r="AT366" s="339"/>
      <c r="AU366" s="340"/>
      <c r="AV366" s="341" t="s">
        <v>27</v>
      </c>
      <c r="AW366" s="342"/>
      <c r="AX366" s="342"/>
      <c r="AY366" s="347"/>
    </row>
    <row r="367" spans="2:51" ht="24.75" customHeight="1">
      <c r="B367" s="554"/>
      <c r="C367" s="424"/>
      <c r="D367" s="424"/>
      <c r="E367" s="424"/>
      <c r="F367" s="424"/>
      <c r="G367" s="425"/>
      <c r="H367" s="319"/>
      <c r="I367" s="320"/>
      <c r="J367" s="320"/>
      <c r="K367" s="320"/>
      <c r="L367" s="321"/>
      <c r="M367" s="322"/>
      <c r="N367" s="323"/>
      <c r="O367" s="323"/>
      <c r="P367" s="323"/>
      <c r="Q367" s="323"/>
      <c r="R367" s="323"/>
      <c r="S367" s="323"/>
      <c r="T367" s="323"/>
      <c r="U367" s="323"/>
      <c r="V367" s="323"/>
      <c r="W367" s="323"/>
      <c r="X367" s="323"/>
      <c r="Y367" s="324"/>
      <c r="Z367" s="325"/>
      <c r="AA367" s="326"/>
      <c r="AB367" s="326"/>
      <c r="AC367" s="327"/>
      <c r="AD367" s="319"/>
      <c r="AE367" s="320"/>
      <c r="AF367" s="320"/>
      <c r="AG367" s="320"/>
      <c r="AH367" s="321"/>
      <c r="AI367" s="322"/>
      <c r="AJ367" s="323"/>
      <c r="AK367" s="323"/>
      <c r="AL367" s="323"/>
      <c r="AM367" s="323"/>
      <c r="AN367" s="323"/>
      <c r="AO367" s="323"/>
      <c r="AP367" s="323"/>
      <c r="AQ367" s="323"/>
      <c r="AR367" s="323"/>
      <c r="AS367" s="323"/>
      <c r="AT367" s="323"/>
      <c r="AU367" s="324"/>
      <c r="AV367" s="325"/>
      <c r="AW367" s="326"/>
      <c r="AX367" s="326"/>
      <c r="AY367" s="330"/>
    </row>
    <row r="368" spans="2:51" ht="24.75" customHeight="1">
      <c r="B368" s="554"/>
      <c r="C368" s="424"/>
      <c r="D368" s="424"/>
      <c r="E368" s="424"/>
      <c r="F368" s="424"/>
      <c r="G368" s="425"/>
      <c r="H368" s="307"/>
      <c r="I368" s="308"/>
      <c r="J368" s="308"/>
      <c r="K368" s="308"/>
      <c r="L368" s="309"/>
      <c r="M368" s="310"/>
      <c r="N368" s="311"/>
      <c r="O368" s="311"/>
      <c r="P368" s="311"/>
      <c r="Q368" s="311"/>
      <c r="R368" s="311"/>
      <c r="S368" s="311"/>
      <c r="T368" s="311"/>
      <c r="U368" s="311"/>
      <c r="V368" s="311"/>
      <c r="W368" s="311"/>
      <c r="X368" s="311"/>
      <c r="Y368" s="312"/>
      <c r="Z368" s="313"/>
      <c r="AA368" s="314"/>
      <c r="AB368" s="314"/>
      <c r="AC368" s="315"/>
      <c r="AD368" s="307"/>
      <c r="AE368" s="308"/>
      <c r="AF368" s="308"/>
      <c r="AG368" s="308"/>
      <c r="AH368" s="309"/>
      <c r="AI368" s="310"/>
      <c r="AJ368" s="311"/>
      <c r="AK368" s="311"/>
      <c r="AL368" s="311"/>
      <c r="AM368" s="311"/>
      <c r="AN368" s="311"/>
      <c r="AO368" s="311"/>
      <c r="AP368" s="311"/>
      <c r="AQ368" s="311"/>
      <c r="AR368" s="311"/>
      <c r="AS368" s="311"/>
      <c r="AT368" s="311"/>
      <c r="AU368" s="312"/>
      <c r="AV368" s="313"/>
      <c r="AW368" s="314"/>
      <c r="AX368" s="314"/>
      <c r="AY368" s="318"/>
    </row>
    <row r="369" spans="2:51" ht="24.75" customHeight="1">
      <c r="B369" s="554"/>
      <c r="C369" s="424"/>
      <c r="D369" s="424"/>
      <c r="E369" s="424"/>
      <c r="F369" s="424"/>
      <c r="G369" s="425"/>
      <c r="H369" s="307"/>
      <c r="I369" s="308"/>
      <c r="J369" s="308"/>
      <c r="K369" s="308"/>
      <c r="L369" s="309"/>
      <c r="M369" s="310"/>
      <c r="N369" s="311"/>
      <c r="O369" s="311"/>
      <c r="P369" s="311"/>
      <c r="Q369" s="311"/>
      <c r="R369" s="311"/>
      <c r="S369" s="311"/>
      <c r="T369" s="311"/>
      <c r="U369" s="311"/>
      <c r="V369" s="311"/>
      <c r="W369" s="311"/>
      <c r="X369" s="311"/>
      <c r="Y369" s="312"/>
      <c r="Z369" s="313"/>
      <c r="AA369" s="314"/>
      <c r="AB369" s="314"/>
      <c r="AC369" s="315"/>
      <c r="AD369" s="307"/>
      <c r="AE369" s="308"/>
      <c r="AF369" s="308"/>
      <c r="AG369" s="308"/>
      <c r="AH369" s="309"/>
      <c r="AI369" s="310"/>
      <c r="AJ369" s="311"/>
      <c r="AK369" s="311"/>
      <c r="AL369" s="311"/>
      <c r="AM369" s="311"/>
      <c r="AN369" s="311"/>
      <c r="AO369" s="311"/>
      <c r="AP369" s="311"/>
      <c r="AQ369" s="311"/>
      <c r="AR369" s="311"/>
      <c r="AS369" s="311"/>
      <c r="AT369" s="311"/>
      <c r="AU369" s="312"/>
      <c r="AV369" s="313"/>
      <c r="AW369" s="314"/>
      <c r="AX369" s="314"/>
      <c r="AY369" s="318"/>
    </row>
    <row r="370" spans="2:51" ht="24.75" customHeight="1">
      <c r="B370" s="554"/>
      <c r="C370" s="424"/>
      <c r="D370" s="424"/>
      <c r="E370" s="424"/>
      <c r="F370" s="424"/>
      <c r="G370" s="425"/>
      <c r="H370" s="307"/>
      <c r="I370" s="308"/>
      <c r="J370" s="308"/>
      <c r="K370" s="308"/>
      <c r="L370" s="309"/>
      <c r="M370" s="310"/>
      <c r="N370" s="311"/>
      <c r="O370" s="311"/>
      <c r="P370" s="311"/>
      <c r="Q370" s="311"/>
      <c r="R370" s="311"/>
      <c r="S370" s="311"/>
      <c r="T370" s="311"/>
      <c r="U370" s="311"/>
      <c r="V370" s="311"/>
      <c r="W370" s="311"/>
      <c r="X370" s="311"/>
      <c r="Y370" s="312"/>
      <c r="Z370" s="313"/>
      <c r="AA370" s="314"/>
      <c r="AB370" s="314"/>
      <c r="AC370" s="315"/>
      <c r="AD370" s="307"/>
      <c r="AE370" s="308"/>
      <c r="AF370" s="308"/>
      <c r="AG370" s="308"/>
      <c r="AH370" s="309"/>
      <c r="AI370" s="310"/>
      <c r="AJ370" s="311"/>
      <c r="AK370" s="311"/>
      <c r="AL370" s="311"/>
      <c r="AM370" s="311"/>
      <c r="AN370" s="311"/>
      <c r="AO370" s="311"/>
      <c r="AP370" s="311"/>
      <c r="AQ370" s="311"/>
      <c r="AR370" s="311"/>
      <c r="AS370" s="311"/>
      <c r="AT370" s="311"/>
      <c r="AU370" s="312"/>
      <c r="AV370" s="313"/>
      <c r="AW370" s="314"/>
      <c r="AX370" s="314"/>
      <c r="AY370" s="318"/>
    </row>
    <row r="371" spans="2:51" ht="24.75" customHeight="1">
      <c r="B371" s="554"/>
      <c r="C371" s="424"/>
      <c r="D371" s="424"/>
      <c r="E371" s="424"/>
      <c r="F371" s="424"/>
      <c r="G371" s="425"/>
      <c r="H371" s="307"/>
      <c r="I371" s="308"/>
      <c r="J371" s="308"/>
      <c r="K371" s="308"/>
      <c r="L371" s="309"/>
      <c r="M371" s="310"/>
      <c r="N371" s="311"/>
      <c r="O371" s="311"/>
      <c r="P371" s="311"/>
      <c r="Q371" s="311"/>
      <c r="R371" s="311"/>
      <c r="S371" s="311"/>
      <c r="T371" s="311"/>
      <c r="U371" s="311"/>
      <c r="V371" s="311"/>
      <c r="W371" s="311"/>
      <c r="X371" s="311"/>
      <c r="Y371" s="312"/>
      <c r="Z371" s="313"/>
      <c r="AA371" s="314"/>
      <c r="AB371" s="314"/>
      <c r="AC371" s="314"/>
      <c r="AD371" s="307"/>
      <c r="AE371" s="308"/>
      <c r="AF371" s="308"/>
      <c r="AG371" s="308"/>
      <c r="AH371" s="309"/>
      <c r="AI371" s="310"/>
      <c r="AJ371" s="311"/>
      <c r="AK371" s="311"/>
      <c r="AL371" s="311"/>
      <c r="AM371" s="311"/>
      <c r="AN371" s="311"/>
      <c r="AO371" s="311"/>
      <c r="AP371" s="311"/>
      <c r="AQ371" s="311"/>
      <c r="AR371" s="311"/>
      <c r="AS371" s="311"/>
      <c r="AT371" s="311"/>
      <c r="AU371" s="312"/>
      <c r="AV371" s="313"/>
      <c r="AW371" s="314"/>
      <c r="AX371" s="314"/>
      <c r="AY371" s="318"/>
    </row>
    <row r="372" spans="2:51" ht="24.75" customHeight="1">
      <c r="B372" s="554"/>
      <c r="C372" s="424"/>
      <c r="D372" s="424"/>
      <c r="E372" s="424"/>
      <c r="F372" s="424"/>
      <c r="G372" s="425"/>
      <c r="H372" s="307"/>
      <c r="I372" s="308"/>
      <c r="J372" s="308"/>
      <c r="K372" s="308"/>
      <c r="L372" s="309"/>
      <c r="M372" s="310"/>
      <c r="N372" s="311"/>
      <c r="O372" s="311"/>
      <c r="P372" s="311"/>
      <c r="Q372" s="311"/>
      <c r="R372" s="311"/>
      <c r="S372" s="311"/>
      <c r="T372" s="311"/>
      <c r="U372" s="311"/>
      <c r="V372" s="311"/>
      <c r="W372" s="311"/>
      <c r="X372" s="311"/>
      <c r="Y372" s="312"/>
      <c r="Z372" s="313"/>
      <c r="AA372" s="314"/>
      <c r="AB372" s="314"/>
      <c r="AC372" s="314"/>
      <c r="AD372" s="307"/>
      <c r="AE372" s="308"/>
      <c r="AF372" s="308"/>
      <c r="AG372" s="308"/>
      <c r="AH372" s="309"/>
      <c r="AI372" s="310"/>
      <c r="AJ372" s="311"/>
      <c r="AK372" s="311"/>
      <c r="AL372" s="311"/>
      <c r="AM372" s="311"/>
      <c r="AN372" s="311"/>
      <c r="AO372" s="311"/>
      <c r="AP372" s="311"/>
      <c r="AQ372" s="311"/>
      <c r="AR372" s="311"/>
      <c r="AS372" s="311"/>
      <c r="AT372" s="311"/>
      <c r="AU372" s="312"/>
      <c r="AV372" s="313"/>
      <c r="AW372" s="314"/>
      <c r="AX372" s="314"/>
      <c r="AY372" s="318"/>
    </row>
    <row r="373" spans="2:51" ht="24.75" customHeight="1">
      <c r="B373" s="554"/>
      <c r="C373" s="424"/>
      <c r="D373" s="424"/>
      <c r="E373" s="424"/>
      <c r="F373" s="424"/>
      <c r="G373" s="425"/>
      <c r="H373" s="307"/>
      <c r="I373" s="308"/>
      <c r="J373" s="308"/>
      <c r="K373" s="308"/>
      <c r="L373" s="309"/>
      <c r="M373" s="310"/>
      <c r="N373" s="311"/>
      <c r="O373" s="311"/>
      <c r="P373" s="311"/>
      <c r="Q373" s="311"/>
      <c r="R373" s="311"/>
      <c r="S373" s="311"/>
      <c r="T373" s="311"/>
      <c r="U373" s="311"/>
      <c r="V373" s="311"/>
      <c r="W373" s="311"/>
      <c r="X373" s="311"/>
      <c r="Y373" s="312"/>
      <c r="Z373" s="313"/>
      <c r="AA373" s="314"/>
      <c r="AB373" s="314"/>
      <c r="AC373" s="314"/>
      <c r="AD373" s="307"/>
      <c r="AE373" s="308"/>
      <c r="AF373" s="308"/>
      <c r="AG373" s="308"/>
      <c r="AH373" s="309"/>
      <c r="AI373" s="310"/>
      <c r="AJ373" s="311"/>
      <c r="AK373" s="311"/>
      <c r="AL373" s="311"/>
      <c r="AM373" s="311"/>
      <c r="AN373" s="311"/>
      <c r="AO373" s="311"/>
      <c r="AP373" s="311"/>
      <c r="AQ373" s="311"/>
      <c r="AR373" s="311"/>
      <c r="AS373" s="311"/>
      <c r="AT373" s="311"/>
      <c r="AU373" s="312"/>
      <c r="AV373" s="313"/>
      <c r="AW373" s="314"/>
      <c r="AX373" s="314"/>
      <c r="AY373" s="318"/>
    </row>
    <row r="374" spans="2:51" ht="24.75" customHeight="1">
      <c r="B374" s="554"/>
      <c r="C374" s="424"/>
      <c r="D374" s="424"/>
      <c r="E374" s="424"/>
      <c r="F374" s="424"/>
      <c r="G374" s="425"/>
      <c r="H374" s="295"/>
      <c r="I374" s="296"/>
      <c r="J374" s="296"/>
      <c r="K374" s="296"/>
      <c r="L374" s="297"/>
      <c r="M374" s="298"/>
      <c r="N374" s="299"/>
      <c r="O374" s="299"/>
      <c r="P374" s="299"/>
      <c r="Q374" s="299"/>
      <c r="R374" s="299"/>
      <c r="S374" s="299"/>
      <c r="T374" s="299"/>
      <c r="U374" s="299"/>
      <c r="V374" s="299"/>
      <c r="W374" s="299"/>
      <c r="X374" s="299"/>
      <c r="Y374" s="300"/>
      <c r="Z374" s="301"/>
      <c r="AA374" s="302"/>
      <c r="AB374" s="302"/>
      <c r="AC374" s="302"/>
      <c r="AD374" s="295"/>
      <c r="AE374" s="296"/>
      <c r="AF374" s="296"/>
      <c r="AG374" s="296"/>
      <c r="AH374" s="297"/>
      <c r="AI374" s="298"/>
      <c r="AJ374" s="299"/>
      <c r="AK374" s="299"/>
      <c r="AL374" s="299"/>
      <c r="AM374" s="299"/>
      <c r="AN374" s="299"/>
      <c r="AO374" s="299"/>
      <c r="AP374" s="299"/>
      <c r="AQ374" s="299"/>
      <c r="AR374" s="299"/>
      <c r="AS374" s="299"/>
      <c r="AT374" s="299"/>
      <c r="AU374" s="300"/>
      <c r="AV374" s="301"/>
      <c r="AW374" s="302"/>
      <c r="AX374" s="302"/>
      <c r="AY374" s="306"/>
    </row>
    <row r="375" spans="2:51" ht="24.75" customHeight="1">
      <c r="B375" s="554"/>
      <c r="C375" s="424"/>
      <c r="D375" s="424"/>
      <c r="E375" s="424"/>
      <c r="F375" s="424"/>
      <c r="G375" s="425"/>
      <c r="H375" s="348" t="s">
        <v>26</v>
      </c>
      <c r="I375" s="349"/>
      <c r="J375" s="349"/>
      <c r="K375" s="349"/>
      <c r="L375" s="349"/>
      <c r="M375" s="350"/>
      <c r="N375" s="351"/>
      <c r="O375" s="351"/>
      <c r="P375" s="351"/>
      <c r="Q375" s="351"/>
      <c r="R375" s="351"/>
      <c r="S375" s="351"/>
      <c r="T375" s="351"/>
      <c r="U375" s="351"/>
      <c r="V375" s="351"/>
      <c r="W375" s="351"/>
      <c r="X375" s="351"/>
      <c r="Y375" s="352"/>
      <c r="Z375" s="353">
        <f>SUM(Z367:AC374)</f>
        <v>0</v>
      </c>
      <c r="AA375" s="354"/>
      <c r="AB375" s="354"/>
      <c r="AC375" s="355"/>
      <c r="AD375" s="348" t="s">
        <v>26</v>
      </c>
      <c r="AE375" s="349"/>
      <c r="AF375" s="349"/>
      <c r="AG375" s="349"/>
      <c r="AH375" s="349"/>
      <c r="AI375" s="350"/>
      <c r="AJ375" s="351"/>
      <c r="AK375" s="351"/>
      <c r="AL375" s="351"/>
      <c r="AM375" s="351"/>
      <c r="AN375" s="351"/>
      <c r="AO375" s="351"/>
      <c r="AP375" s="351"/>
      <c r="AQ375" s="351"/>
      <c r="AR375" s="351"/>
      <c r="AS375" s="351"/>
      <c r="AT375" s="351"/>
      <c r="AU375" s="352"/>
      <c r="AV375" s="353">
        <f>SUM(AV367:AY374)</f>
        <v>0</v>
      </c>
      <c r="AW375" s="354"/>
      <c r="AX375" s="354"/>
      <c r="AY375" s="358"/>
    </row>
    <row r="376" spans="2:51" ht="24.75" customHeight="1">
      <c r="B376" s="554"/>
      <c r="C376" s="424"/>
      <c r="D376" s="424"/>
      <c r="E376" s="424"/>
      <c r="F376" s="424"/>
      <c r="G376" s="425"/>
      <c r="H376" s="331" t="s">
        <v>31</v>
      </c>
      <c r="I376" s="332"/>
      <c r="J376" s="332"/>
      <c r="K376" s="332"/>
      <c r="L376" s="332"/>
      <c r="M376" s="332"/>
      <c r="N376" s="332"/>
      <c r="O376" s="332"/>
      <c r="P376" s="332"/>
      <c r="Q376" s="332"/>
      <c r="R376" s="332"/>
      <c r="S376" s="332"/>
      <c r="T376" s="332"/>
      <c r="U376" s="332"/>
      <c r="V376" s="332"/>
      <c r="W376" s="332"/>
      <c r="X376" s="332"/>
      <c r="Y376" s="332"/>
      <c r="Z376" s="332"/>
      <c r="AA376" s="332"/>
      <c r="AB376" s="332"/>
      <c r="AC376" s="333"/>
      <c r="AD376" s="331" t="s">
        <v>30</v>
      </c>
      <c r="AE376" s="332"/>
      <c r="AF376" s="332"/>
      <c r="AG376" s="332"/>
      <c r="AH376" s="332"/>
      <c r="AI376" s="332"/>
      <c r="AJ376" s="332"/>
      <c r="AK376" s="332"/>
      <c r="AL376" s="332"/>
      <c r="AM376" s="332"/>
      <c r="AN376" s="332"/>
      <c r="AO376" s="332"/>
      <c r="AP376" s="332"/>
      <c r="AQ376" s="332"/>
      <c r="AR376" s="332"/>
      <c r="AS376" s="332"/>
      <c r="AT376" s="332"/>
      <c r="AU376" s="332"/>
      <c r="AV376" s="332"/>
      <c r="AW376" s="332"/>
      <c r="AX376" s="332"/>
      <c r="AY376" s="596"/>
    </row>
    <row r="377" spans="2:51" ht="24.75" customHeight="1">
      <c r="B377" s="554"/>
      <c r="C377" s="424"/>
      <c r="D377" s="424"/>
      <c r="E377" s="424"/>
      <c r="F377" s="424"/>
      <c r="G377" s="425"/>
      <c r="H377" s="336" t="s">
        <v>29</v>
      </c>
      <c r="I377" s="337"/>
      <c r="J377" s="337"/>
      <c r="K377" s="337"/>
      <c r="L377" s="337"/>
      <c r="M377" s="338" t="s">
        <v>28</v>
      </c>
      <c r="N377" s="339"/>
      <c r="O377" s="339"/>
      <c r="P377" s="339"/>
      <c r="Q377" s="339"/>
      <c r="R377" s="339"/>
      <c r="S377" s="339"/>
      <c r="T377" s="339"/>
      <c r="U377" s="339"/>
      <c r="V377" s="339"/>
      <c r="W377" s="339"/>
      <c r="X377" s="339"/>
      <c r="Y377" s="340"/>
      <c r="Z377" s="341" t="s">
        <v>27</v>
      </c>
      <c r="AA377" s="342"/>
      <c r="AB377" s="342"/>
      <c r="AC377" s="343"/>
      <c r="AD377" s="336" t="s">
        <v>29</v>
      </c>
      <c r="AE377" s="337"/>
      <c r="AF377" s="337"/>
      <c r="AG377" s="337"/>
      <c r="AH377" s="337"/>
      <c r="AI377" s="338" t="s">
        <v>28</v>
      </c>
      <c r="AJ377" s="339"/>
      <c r="AK377" s="339"/>
      <c r="AL377" s="339"/>
      <c r="AM377" s="339"/>
      <c r="AN377" s="339"/>
      <c r="AO377" s="339"/>
      <c r="AP377" s="339"/>
      <c r="AQ377" s="339"/>
      <c r="AR377" s="339"/>
      <c r="AS377" s="339"/>
      <c r="AT377" s="339"/>
      <c r="AU377" s="340"/>
      <c r="AV377" s="341" t="s">
        <v>27</v>
      </c>
      <c r="AW377" s="342"/>
      <c r="AX377" s="342"/>
      <c r="AY377" s="347"/>
    </row>
    <row r="378" spans="2:51" ht="24.75" customHeight="1">
      <c r="B378" s="554"/>
      <c r="C378" s="424"/>
      <c r="D378" s="424"/>
      <c r="E378" s="424"/>
      <c r="F378" s="424"/>
      <c r="G378" s="425"/>
      <c r="H378" s="319"/>
      <c r="I378" s="320"/>
      <c r="J378" s="320"/>
      <c r="K378" s="320"/>
      <c r="L378" s="321"/>
      <c r="M378" s="322"/>
      <c r="N378" s="323"/>
      <c r="O378" s="323"/>
      <c r="P378" s="323"/>
      <c r="Q378" s="323"/>
      <c r="R378" s="323"/>
      <c r="S378" s="323"/>
      <c r="T378" s="323"/>
      <c r="U378" s="323"/>
      <c r="V378" s="323"/>
      <c r="W378" s="323"/>
      <c r="X378" s="323"/>
      <c r="Y378" s="324"/>
      <c r="Z378" s="325"/>
      <c r="AA378" s="326"/>
      <c r="AB378" s="326"/>
      <c r="AC378" s="327"/>
      <c r="AD378" s="319"/>
      <c r="AE378" s="320"/>
      <c r="AF378" s="320"/>
      <c r="AG378" s="320"/>
      <c r="AH378" s="321"/>
      <c r="AI378" s="322"/>
      <c r="AJ378" s="323"/>
      <c r="AK378" s="323"/>
      <c r="AL378" s="323"/>
      <c r="AM378" s="323"/>
      <c r="AN378" s="323"/>
      <c r="AO378" s="323"/>
      <c r="AP378" s="323"/>
      <c r="AQ378" s="323"/>
      <c r="AR378" s="323"/>
      <c r="AS378" s="323"/>
      <c r="AT378" s="323"/>
      <c r="AU378" s="324"/>
      <c r="AV378" s="325"/>
      <c r="AW378" s="326"/>
      <c r="AX378" s="326"/>
      <c r="AY378" s="330"/>
    </row>
    <row r="379" spans="2:51" ht="24.75" customHeight="1">
      <c r="B379" s="554"/>
      <c r="C379" s="424"/>
      <c r="D379" s="424"/>
      <c r="E379" s="424"/>
      <c r="F379" s="424"/>
      <c r="G379" s="425"/>
      <c r="H379" s="307"/>
      <c r="I379" s="308"/>
      <c r="J379" s="308"/>
      <c r="K379" s="308"/>
      <c r="L379" s="309"/>
      <c r="M379" s="310"/>
      <c r="N379" s="311"/>
      <c r="O379" s="311"/>
      <c r="P379" s="311"/>
      <c r="Q379" s="311"/>
      <c r="R379" s="311"/>
      <c r="S379" s="311"/>
      <c r="T379" s="311"/>
      <c r="U379" s="311"/>
      <c r="V379" s="311"/>
      <c r="W379" s="311"/>
      <c r="X379" s="311"/>
      <c r="Y379" s="312"/>
      <c r="Z379" s="313"/>
      <c r="AA379" s="314"/>
      <c r="AB379" s="314"/>
      <c r="AC379" s="315"/>
      <c r="AD379" s="307"/>
      <c r="AE379" s="308"/>
      <c r="AF379" s="308"/>
      <c r="AG379" s="308"/>
      <c r="AH379" s="309"/>
      <c r="AI379" s="310"/>
      <c r="AJ379" s="311"/>
      <c r="AK379" s="311"/>
      <c r="AL379" s="311"/>
      <c r="AM379" s="311"/>
      <c r="AN379" s="311"/>
      <c r="AO379" s="311"/>
      <c r="AP379" s="311"/>
      <c r="AQ379" s="311"/>
      <c r="AR379" s="311"/>
      <c r="AS379" s="311"/>
      <c r="AT379" s="311"/>
      <c r="AU379" s="312"/>
      <c r="AV379" s="313"/>
      <c r="AW379" s="314"/>
      <c r="AX379" s="314"/>
      <c r="AY379" s="318"/>
    </row>
    <row r="380" spans="2:51" ht="24.75" customHeight="1">
      <c r="B380" s="554"/>
      <c r="C380" s="424"/>
      <c r="D380" s="424"/>
      <c r="E380" s="424"/>
      <c r="F380" s="424"/>
      <c r="G380" s="425"/>
      <c r="H380" s="307"/>
      <c r="I380" s="308"/>
      <c r="J380" s="308"/>
      <c r="K380" s="308"/>
      <c r="L380" s="309"/>
      <c r="M380" s="310"/>
      <c r="N380" s="311"/>
      <c r="O380" s="311"/>
      <c r="P380" s="311"/>
      <c r="Q380" s="311"/>
      <c r="R380" s="311"/>
      <c r="S380" s="311"/>
      <c r="T380" s="311"/>
      <c r="U380" s="311"/>
      <c r="V380" s="311"/>
      <c r="W380" s="311"/>
      <c r="X380" s="311"/>
      <c r="Y380" s="312"/>
      <c r="Z380" s="313"/>
      <c r="AA380" s="314"/>
      <c r="AB380" s="314"/>
      <c r="AC380" s="315"/>
      <c r="AD380" s="307"/>
      <c r="AE380" s="308"/>
      <c r="AF380" s="308"/>
      <c r="AG380" s="308"/>
      <c r="AH380" s="309"/>
      <c r="AI380" s="310"/>
      <c r="AJ380" s="311"/>
      <c r="AK380" s="311"/>
      <c r="AL380" s="311"/>
      <c r="AM380" s="311"/>
      <c r="AN380" s="311"/>
      <c r="AO380" s="311"/>
      <c r="AP380" s="311"/>
      <c r="AQ380" s="311"/>
      <c r="AR380" s="311"/>
      <c r="AS380" s="311"/>
      <c r="AT380" s="311"/>
      <c r="AU380" s="312"/>
      <c r="AV380" s="313"/>
      <c r="AW380" s="314"/>
      <c r="AX380" s="314"/>
      <c r="AY380" s="318"/>
    </row>
    <row r="381" spans="2:51" ht="24.75" customHeight="1">
      <c r="B381" s="554"/>
      <c r="C381" s="424"/>
      <c r="D381" s="424"/>
      <c r="E381" s="424"/>
      <c r="F381" s="424"/>
      <c r="G381" s="425"/>
      <c r="H381" s="307"/>
      <c r="I381" s="308"/>
      <c r="J381" s="308"/>
      <c r="K381" s="308"/>
      <c r="L381" s="309"/>
      <c r="M381" s="310"/>
      <c r="N381" s="311"/>
      <c r="O381" s="311"/>
      <c r="P381" s="311"/>
      <c r="Q381" s="311"/>
      <c r="R381" s="311"/>
      <c r="S381" s="311"/>
      <c r="T381" s="311"/>
      <c r="U381" s="311"/>
      <c r="V381" s="311"/>
      <c r="W381" s="311"/>
      <c r="X381" s="311"/>
      <c r="Y381" s="312"/>
      <c r="Z381" s="313"/>
      <c r="AA381" s="314"/>
      <c r="AB381" s="314"/>
      <c r="AC381" s="315"/>
      <c r="AD381" s="307"/>
      <c r="AE381" s="308"/>
      <c r="AF381" s="308"/>
      <c r="AG381" s="308"/>
      <c r="AH381" s="309"/>
      <c r="AI381" s="310"/>
      <c r="AJ381" s="311"/>
      <c r="AK381" s="311"/>
      <c r="AL381" s="311"/>
      <c r="AM381" s="311"/>
      <c r="AN381" s="311"/>
      <c r="AO381" s="311"/>
      <c r="AP381" s="311"/>
      <c r="AQ381" s="311"/>
      <c r="AR381" s="311"/>
      <c r="AS381" s="311"/>
      <c r="AT381" s="311"/>
      <c r="AU381" s="312"/>
      <c r="AV381" s="313"/>
      <c r="AW381" s="314"/>
      <c r="AX381" s="314"/>
      <c r="AY381" s="318"/>
    </row>
    <row r="382" spans="2:51" ht="24.75" customHeight="1">
      <c r="B382" s="554"/>
      <c r="C382" s="424"/>
      <c r="D382" s="424"/>
      <c r="E382" s="424"/>
      <c r="F382" s="424"/>
      <c r="G382" s="425"/>
      <c r="H382" s="307"/>
      <c r="I382" s="308"/>
      <c r="J382" s="308"/>
      <c r="K382" s="308"/>
      <c r="L382" s="309"/>
      <c r="M382" s="310"/>
      <c r="N382" s="311"/>
      <c r="O382" s="311"/>
      <c r="P382" s="311"/>
      <c r="Q382" s="311"/>
      <c r="R382" s="311"/>
      <c r="S382" s="311"/>
      <c r="T382" s="311"/>
      <c r="U382" s="311"/>
      <c r="V382" s="311"/>
      <c r="W382" s="311"/>
      <c r="X382" s="311"/>
      <c r="Y382" s="312"/>
      <c r="Z382" s="313"/>
      <c r="AA382" s="314"/>
      <c r="AB382" s="314"/>
      <c r="AC382" s="314"/>
      <c r="AD382" s="307"/>
      <c r="AE382" s="308"/>
      <c r="AF382" s="308"/>
      <c r="AG382" s="308"/>
      <c r="AH382" s="309"/>
      <c r="AI382" s="310"/>
      <c r="AJ382" s="311"/>
      <c r="AK382" s="311"/>
      <c r="AL382" s="311"/>
      <c r="AM382" s="311"/>
      <c r="AN382" s="311"/>
      <c r="AO382" s="311"/>
      <c r="AP382" s="311"/>
      <c r="AQ382" s="311"/>
      <c r="AR382" s="311"/>
      <c r="AS382" s="311"/>
      <c r="AT382" s="311"/>
      <c r="AU382" s="312"/>
      <c r="AV382" s="313"/>
      <c r="AW382" s="314"/>
      <c r="AX382" s="314"/>
      <c r="AY382" s="318"/>
    </row>
    <row r="383" spans="2:51" ht="24.75" customHeight="1">
      <c r="B383" s="554"/>
      <c r="C383" s="424"/>
      <c r="D383" s="424"/>
      <c r="E383" s="424"/>
      <c r="F383" s="424"/>
      <c r="G383" s="425"/>
      <c r="H383" s="307"/>
      <c r="I383" s="308"/>
      <c r="J383" s="308"/>
      <c r="K383" s="308"/>
      <c r="L383" s="309"/>
      <c r="M383" s="310"/>
      <c r="N383" s="311"/>
      <c r="O383" s="311"/>
      <c r="P383" s="311"/>
      <c r="Q383" s="311"/>
      <c r="R383" s="311"/>
      <c r="S383" s="311"/>
      <c r="T383" s="311"/>
      <c r="U383" s="311"/>
      <c r="V383" s="311"/>
      <c r="W383" s="311"/>
      <c r="X383" s="311"/>
      <c r="Y383" s="312"/>
      <c r="Z383" s="313"/>
      <c r="AA383" s="314"/>
      <c r="AB383" s="314"/>
      <c r="AC383" s="314"/>
      <c r="AD383" s="307"/>
      <c r="AE383" s="308"/>
      <c r="AF383" s="308"/>
      <c r="AG383" s="308"/>
      <c r="AH383" s="309"/>
      <c r="AI383" s="310"/>
      <c r="AJ383" s="311"/>
      <c r="AK383" s="311"/>
      <c r="AL383" s="311"/>
      <c r="AM383" s="311"/>
      <c r="AN383" s="311"/>
      <c r="AO383" s="311"/>
      <c r="AP383" s="311"/>
      <c r="AQ383" s="311"/>
      <c r="AR383" s="311"/>
      <c r="AS383" s="311"/>
      <c r="AT383" s="311"/>
      <c r="AU383" s="312"/>
      <c r="AV383" s="313"/>
      <c r="AW383" s="314"/>
      <c r="AX383" s="314"/>
      <c r="AY383" s="318"/>
    </row>
    <row r="384" spans="2:51" ht="24.75" customHeight="1">
      <c r="B384" s="554"/>
      <c r="C384" s="424"/>
      <c r="D384" s="424"/>
      <c r="E384" s="424"/>
      <c r="F384" s="424"/>
      <c r="G384" s="425"/>
      <c r="H384" s="307"/>
      <c r="I384" s="308"/>
      <c r="J384" s="308"/>
      <c r="K384" s="308"/>
      <c r="L384" s="309"/>
      <c r="M384" s="310"/>
      <c r="N384" s="311"/>
      <c r="O384" s="311"/>
      <c r="P384" s="311"/>
      <c r="Q384" s="311"/>
      <c r="R384" s="311"/>
      <c r="S384" s="311"/>
      <c r="T384" s="311"/>
      <c r="U384" s="311"/>
      <c r="V384" s="311"/>
      <c r="W384" s="311"/>
      <c r="X384" s="311"/>
      <c r="Y384" s="312"/>
      <c r="Z384" s="313"/>
      <c r="AA384" s="314"/>
      <c r="AB384" s="314"/>
      <c r="AC384" s="314"/>
      <c r="AD384" s="307"/>
      <c r="AE384" s="308"/>
      <c r="AF384" s="308"/>
      <c r="AG384" s="308"/>
      <c r="AH384" s="309"/>
      <c r="AI384" s="310"/>
      <c r="AJ384" s="311"/>
      <c r="AK384" s="311"/>
      <c r="AL384" s="311"/>
      <c r="AM384" s="311"/>
      <c r="AN384" s="311"/>
      <c r="AO384" s="311"/>
      <c r="AP384" s="311"/>
      <c r="AQ384" s="311"/>
      <c r="AR384" s="311"/>
      <c r="AS384" s="311"/>
      <c r="AT384" s="311"/>
      <c r="AU384" s="312"/>
      <c r="AV384" s="313"/>
      <c r="AW384" s="314"/>
      <c r="AX384" s="314"/>
      <c r="AY384" s="318"/>
    </row>
    <row r="385" spans="2:59" ht="24.75" customHeight="1">
      <c r="B385" s="554"/>
      <c r="C385" s="424"/>
      <c r="D385" s="424"/>
      <c r="E385" s="424"/>
      <c r="F385" s="424"/>
      <c r="G385" s="425"/>
      <c r="H385" s="295"/>
      <c r="I385" s="296"/>
      <c r="J385" s="296"/>
      <c r="K385" s="296"/>
      <c r="L385" s="297"/>
      <c r="M385" s="298"/>
      <c r="N385" s="299"/>
      <c r="O385" s="299"/>
      <c r="P385" s="299"/>
      <c r="Q385" s="299"/>
      <c r="R385" s="299"/>
      <c r="S385" s="299"/>
      <c r="T385" s="299"/>
      <c r="U385" s="299"/>
      <c r="V385" s="299"/>
      <c r="W385" s="299"/>
      <c r="X385" s="299"/>
      <c r="Y385" s="300"/>
      <c r="Z385" s="301"/>
      <c r="AA385" s="302"/>
      <c r="AB385" s="302"/>
      <c r="AC385" s="302"/>
      <c r="AD385" s="295"/>
      <c r="AE385" s="296"/>
      <c r="AF385" s="296"/>
      <c r="AG385" s="296"/>
      <c r="AH385" s="297"/>
      <c r="AI385" s="298"/>
      <c r="AJ385" s="299"/>
      <c r="AK385" s="299"/>
      <c r="AL385" s="299"/>
      <c r="AM385" s="299"/>
      <c r="AN385" s="299"/>
      <c r="AO385" s="299"/>
      <c r="AP385" s="299"/>
      <c r="AQ385" s="299"/>
      <c r="AR385" s="299"/>
      <c r="AS385" s="299"/>
      <c r="AT385" s="299"/>
      <c r="AU385" s="300"/>
      <c r="AV385" s="301"/>
      <c r="AW385" s="302"/>
      <c r="AX385" s="302"/>
      <c r="AY385" s="306"/>
    </row>
    <row r="386" spans="2:59" ht="24.75" customHeight="1" thickBot="1">
      <c r="B386" s="555"/>
      <c r="C386" s="464"/>
      <c r="D386" s="464"/>
      <c r="E386" s="464"/>
      <c r="F386" s="464"/>
      <c r="G386" s="465"/>
      <c r="H386" s="447" t="s">
        <v>26</v>
      </c>
      <c r="I386" s="288"/>
      <c r="J386" s="288"/>
      <c r="K386" s="288"/>
      <c r="L386" s="288"/>
      <c r="M386" s="289"/>
      <c r="N386" s="448"/>
      <c r="O386" s="448"/>
      <c r="P386" s="448"/>
      <c r="Q386" s="448"/>
      <c r="R386" s="448"/>
      <c r="S386" s="448"/>
      <c r="T386" s="448"/>
      <c r="U386" s="448"/>
      <c r="V386" s="448"/>
      <c r="W386" s="448"/>
      <c r="X386" s="448"/>
      <c r="Y386" s="449"/>
      <c r="Z386" s="292">
        <f>SUM(Z378:AC385)</f>
        <v>0</v>
      </c>
      <c r="AA386" s="293"/>
      <c r="AB386" s="293"/>
      <c r="AC386" s="450"/>
      <c r="AD386" s="447" t="s">
        <v>26</v>
      </c>
      <c r="AE386" s="288"/>
      <c r="AF386" s="288"/>
      <c r="AG386" s="288"/>
      <c r="AH386" s="288"/>
      <c r="AI386" s="289"/>
      <c r="AJ386" s="448"/>
      <c r="AK386" s="448"/>
      <c r="AL386" s="448"/>
      <c r="AM386" s="448"/>
      <c r="AN386" s="448"/>
      <c r="AO386" s="448"/>
      <c r="AP386" s="448"/>
      <c r="AQ386" s="448"/>
      <c r="AR386" s="448"/>
      <c r="AS386" s="448"/>
      <c r="AT386" s="448"/>
      <c r="AU386" s="449"/>
      <c r="AV386" s="292">
        <f>SUM(AV378:AY385)</f>
        <v>0</v>
      </c>
      <c r="AW386" s="293"/>
      <c r="AX386" s="293"/>
      <c r="AY386" s="294"/>
    </row>
    <row r="388" spans="2:59" ht="23.25" customHeight="1">
      <c r="B388" s="3" t="s">
        <v>25</v>
      </c>
      <c r="C388" s="3"/>
      <c r="D388" s="3"/>
      <c r="E388" s="2"/>
      <c r="F388" s="2"/>
      <c r="G388" s="119" t="s">
        <v>224</v>
      </c>
      <c r="H388" s="119"/>
      <c r="I388" s="119"/>
      <c r="J388" s="119"/>
      <c r="K388" s="119"/>
      <c r="L388" s="119"/>
      <c r="M388" s="119"/>
      <c r="N388" s="119"/>
      <c r="O388" s="119"/>
      <c r="P388" s="119"/>
      <c r="Q388" s="119"/>
      <c r="R388" s="119"/>
      <c r="S388" s="119"/>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2"/>
    </row>
    <row r="389" spans="2:59" ht="14.25">
      <c r="C389" s="1" t="s">
        <v>23</v>
      </c>
    </row>
    <row r="390" spans="2:59">
      <c r="C390" t="s">
        <v>223</v>
      </c>
    </row>
    <row r="391" spans="2:59" ht="34.5" customHeight="1">
      <c r="B391" s="120"/>
      <c r="C391" s="120"/>
      <c r="D391" s="121" t="s">
        <v>7</v>
      </c>
      <c r="E391" s="121"/>
      <c r="F391" s="121"/>
      <c r="G391" s="121"/>
      <c r="H391" s="121"/>
      <c r="I391" s="121"/>
      <c r="J391" s="121"/>
      <c r="K391" s="121"/>
      <c r="L391" s="121"/>
      <c r="M391" s="121"/>
      <c r="N391" s="121" t="s">
        <v>6</v>
      </c>
      <c r="O391" s="121"/>
      <c r="P391" s="121"/>
      <c r="Q391" s="121"/>
      <c r="R391" s="121"/>
      <c r="S391" s="121"/>
      <c r="T391" s="121"/>
      <c r="U391" s="121"/>
      <c r="V391" s="121"/>
      <c r="W391" s="121"/>
      <c r="X391" s="121"/>
      <c r="Y391" s="121"/>
      <c r="Z391" s="121"/>
      <c r="AA391" s="121"/>
      <c r="AB391" s="121"/>
      <c r="AC391" s="121"/>
      <c r="AD391" s="121"/>
      <c r="AE391" s="121"/>
      <c r="AF391" s="121"/>
      <c r="AG391" s="121"/>
      <c r="AH391" s="121"/>
      <c r="AI391" s="121"/>
      <c r="AJ391" s="121"/>
      <c r="AK391" s="121"/>
      <c r="AL391" s="122" t="s">
        <v>5</v>
      </c>
      <c r="AM391" s="121"/>
      <c r="AN391" s="121"/>
      <c r="AO391" s="121"/>
      <c r="AP391" s="121"/>
      <c r="AQ391" s="121"/>
      <c r="AR391" s="121" t="s">
        <v>4</v>
      </c>
      <c r="AS391" s="121"/>
      <c r="AT391" s="121"/>
      <c r="AU391" s="121"/>
      <c r="AV391" s="121" t="s">
        <v>3</v>
      </c>
      <c r="AW391" s="121"/>
      <c r="AX391" s="121"/>
    </row>
    <row r="392" spans="2:59" ht="23.25" customHeight="1">
      <c r="B392" s="120">
        <v>1</v>
      </c>
      <c r="C392" s="120">
        <v>1</v>
      </c>
      <c r="D392" s="112" t="s">
        <v>79</v>
      </c>
      <c r="E392" s="112"/>
      <c r="F392" s="112"/>
      <c r="G392" s="112"/>
      <c r="H392" s="112"/>
      <c r="I392" s="112"/>
      <c r="J392" s="112"/>
      <c r="K392" s="112"/>
      <c r="L392" s="112"/>
      <c r="M392" s="112"/>
      <c r="N392" s="112" t="s">
        <v>222</v>
      </c>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3">
        <v>1</v>
      </c>
      <c r="AM392" s="112"/>
      <c r="AN392" s="112"/>
      <c r="AO392" s="112"/>
      <c r="AP392" s="112"/>
      <c r="AQ392" s="112"/>
      <c r="AR392" s="1604" t="s">
        <v>0</v>
      </c>
      <c r="AS392" s="117"/>
      <c r="AT392" s="117"/>
      <c r="AU392" s="117"/>
      <c r="AV392" s="112"/>
      <c r="AW392" s="112"/>
      <c r="AX392" s="112"/>
      <c r="BB392" s="13"/>
      <c r="BC392" s="20"/>
      <c r="BD392" s="20"/>
      <c r="BE392" s="20"/>
      <c r="BF392" s="20"/>
      <c r="BG392" s="20"/>
    </row>
    <row r="393" spans="2:59" ht="24" customHeight="1">
      <c r="B393" s="120">
        <v>2</v>
      </c>
      <c r="C393" s="120">
        <v>1</v>
      </c>
      <c r="D393" s="112" t="s">
        <v>218</v>
      </c>
      <c r="E393" s="112"/>
      <c r="F393" s="112"/>
      <c r="G393" s="112"/>
      <c r="H393" s="112"/>
      <c r="I393" s="112"/>
      <c r="J393" s="112"/>
      <c r="K393" s="112"/>
      <c r="L393" s="112"/>
      <c r="M393" s="112"/>
      <c r="N393" s="112" t="s">
        <v>221</v>
      </c>
      <c r="O393" s="112"/>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3">
        <v>0.5</v>
      </c>
      <c r="AM393" s="112"/>
      <c r="AN393" s="112"/>
      <c r="AO393" s="112"/>
      <c r="AP393" s="112"/>
      <c r="AQ393" s="112"/>
      <c r="AR393" s="1604" t="s">
        <v>0</v>
      </c>
      <c r="AS393" s="117"/>
      <c r="AT393" s="117"/>
      <c r="AU393" s="117"/>
      <c r="AV393" s="112"/>
      <c r="AW393" s="112"/>
      <c r="AX393" s="112"/>
      <c r="BB393" s="13"/>
      <c r="BC393" s="20"/>
      <c r="BD393" s="20"/>
      <c r="BE393" s="20"/>
      <c r="BF393" s="20"/>
      <c r="BG393" s="20"/>
    </row>
    <row r="394" spans="2:59" ht="24" customHeight="1">
      <c r="B394" s="120">
        <v>3</v>
      </c>
      <c r="C394" s="120">
        <v>1</v>
      </c>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3"/>
      <c r="AM394" s="112"/>
      <c r="AN394" s="112"/>
      <c r="AO394" s="112"/>
      <c r="AP394" s="112"/>
      <c r="AQ394" s="112"/>
      <c r="AR394" s="1605"/>
      <c r="AS394" s="1606"/>
      <c r="AT394" s="1606"/>
      <c r="AU394" s="1606"/>
      <c r="AV394" s="112"/>
      <c r="AW394" s="112"/>
      <c r="AX394" s="112"/>
      <c r="BB394" s="20"/>
      <c r="BC394" s="20"/>
      <c r="BD394" s="20"/>
      <c r="BE394" s="20"/>
      <c r="BF394" s="20"/>
      <c r="BG394" s="20"/>
    </row>
    <row r="395" spans="2:59" ht="24" customHeight="1">
      <c r="B395" s="120">
        <v>4</v>
      </c>
      <c r="C395" s="120">
        <v>1</v>
      </c>
      <c r="D395" s="1185"/>
      <c r="E395" s="1185"/>
      <c r="F395" s="1185"/>
      <c r="G395" s="1185"/>
      <c r="H395" s="1185"/>
      <c r="I395" s="1185"/>
      <c r="J395" s="1185"/>
      <c r="K395" s="1185"/>
      <c r="L395" s="1185"/>
      <c r="M395" s="1185"/>
      <c r="N395" s="1185"/>
      <c r="O395" s="1185"/>
      <c r="P395" s="1185"/>
      <c r="Q395" s="1185"/>
      <c r="R395" s="1185"/>
      <c r="S395" s="1185"/>
      <c r="T395" s="1185"/>
      <c r="U395" s="1185"/>
      <c r="V395" s="1185"/>
      <c r="W395" s="1185"/>
      <c r="X395" s="1185"/>
      <c r="Y395" s="1185"/>
      <c r="Z395" s="1185"/>
      <c r="AA395" s="1185"/>
      <c r="AB395" s="1185"/>
      <c r="AC395" s="1185"/>
      <c r="AD395" s="1185"/>
      <c r="AE395" s="1185"/>
      <c r="AF395" s="1185"/>
      <c r="AG395" s="1185"/>
      <c r="AH395" s="1185"/>
      <c r="AI395" s="1185"/>
      <c r="AJ395" s="1185"/>
      <c r="AK395" s="1185"/>
      <c r="AL395" s="1186"/>
      <c r="AM395" s="1185"/>
      <c r="AN395" s="1185"/>
      <c r="AO395" s="1185"/>
      <c r="AP395" s="1185"/>
      <c r="AQ395" s="1185"/>
      <c r="AR395" s="1185"/>
      <c r="AS395" s="1185"/>
      <c r="AT395" s="1185"/>
      <c r="AU395" s="1185"/>
      <c r="AV395" s="1185"/>
      <c r="AW395" s="1185"/>
      <c r="AX395" s="1185"/>
    </row>
    <row r="396" spans="2:59" ht="24" customHeight="1">
      <c r="B396" s="120">
        <v>5</v>
      </c>
      <c r="C396" s="120">
        <v>1</v>
      </c>
      <c r="D396" s="1185"/>
      <c r="E396" s="1185"/>
      <c r="F396" s="1185"/>
      <c r="G396" s="1185"/>
      <c r="H396" s="1185"/>
      <c r="I396" s="1185"/>
      <c r="J396" s="1185"/>
      <c r="K396" s="1185"/>
      <c r="L396" s="1185"/>
      <c r="M396" s="1185"/>
      <c r="N396" s="1185"/>
      <c r="O396" s="1185"/>
      <c r="P396" s="1185"/>
      <c r="Q396" s="1185"/>
      <c r="R396" s="1185"/>
      <c r="S396" s="1185"/>
      <c r="T396" s="1185"/>
      <c r="U396" s="1185"/>
      <c r="V396" s="1185"/>
      <c r="W396" s="1185"/>
      <c r="X396" s="1185"/>
      <c r="Y396" s="1185"/>
      <c r="Z396" s="1185"/>
      <c r="AA396" s="1185"/>
      <c r="AB396" s="1185"/>
      <c r="AC396" s="1185"/>
      <c r="AD396" s="1185"/>
      <c r="AE396" s="1185"/>
      <c r="AF396" s="1185"/>
      <c r="AG396" s="1185"/>
      <c r="AH396" s="1185"/>
      <c r="AI396" s="1185"/>
      <c r="AJ396" s="1185"/>
      <c r="AK396" s="1185"/>
      <c r="AL396" s="1186"/>
      <c r="AM396" s="1185"/>
      <c r="AN396" s="1185"/>
      <c r="AO396" s="1185"/>
      <c r="AP396" s="1185"/>
      <c r="AQ396" s="1185"/>
      <c r="AR396" s="1185"/>
      <c r="AS396" s="1185"/>
      <c r="AT396" s="1185"/>
      <c r="AU396" s="1185"/>
      <c r="AV396" s="1185"/>
      <c r="AW396" s="1185"/>
      <c r="AX396" s="1185"/>
    </row>
    <row r="397" spans="2:59" ht="24" customHeight="1">
      <c r="B397" s="120">
        <v>6</v>
      </c>
      <c r="C397" s="120">
        <v>1</v>
      </c>
      <c r="D397" s="1185"/>
      <c r="E397" s="1185"/>
      <c r="F397" s="1185"/>
      <c r="G397" s="1185"/>
      <c r="H397" s="1185"/>
      <c r="I397" s="1185"/>
      <c r="J397" s="1185"/>
      <c r="K397" s="1185"/>
      <c r="L397" s="1185"/>
      <c r="M397" s="1185"/>
      <c r="N397" s="1185"/>
      <c r="O397" s="1185"/>
      <c r="P397" s="1185"/>
      <c r="Q397" s="1185"/>
      <c r="R397" s="1185"/>
      <c r="S397" s="1185"/>
      <c r="T397" s="1185"/>
      <c r="U397" s="1185"/>
      <c r="V397" s="1185"/>
      <c r="W397" s="1185"/>
      <c r="X397" s="1185"/>
      <c r="Y397" s="1185"/>
      <c r="Z397" s="1185"/>
      <c r="AA397" s="1185"/>
      <c r="AB397" s="1185"/>
      <c r="AC397" s="1185"/>
      <c r="AD397" s="1185"/>
      <c r="AE397" s="1185"/>
      <c r="AF397" s="1185"/>
      <c r="AG397" s="1185"/>
      <c r="AH397" s="1185"/>
      <c r="AI397" s="1185"/>
      <c r="AJ397" s="1185"/>
      <c r="AK397" s="1185"/>
      <c r="AL397" s="1186"/>
      <c r="AM397" s="1185"/>
      <c r="AN397" s="1185"/>
      <c r="AO397" s="1185"/>
      <c r="AP397" s="1185"/>
      <c r="AQ397" s="1185"/>
      <c r="AR397" s="1185"/>
      <c r="AS397" s="1185"/>
      <c r="AT397" s="1185"/>
      <c r="AU397" s="1185"/>
      <c r="AV397" s="1185"/>
      <c r="AW397" s="1185"/>
      <c r="AX397" s="1185"/>
    </row>
    <row r="398" spans="2:59" ht="24" customHeight="1">
      <c r="B398" s="120">
        <v>7</v>
      </c>
      <c r="C398" s="120">
        <v>1</v>
      </c>
      <c r="D398" s="1185"/>
      <c r="E398" s="1185"/>
      <c r="F398" s="1185"/>
      <c r="G398" s="1185"/>
      <c r="H398" s="1185"/>
      <c r="I398" s="1185"/>
      <c r="J398" s="1185"/>
      <c r="K398" s="1185"/>
      <c r="L398" s="1185"/>
      <c r="M398" s="1185"/>
      <c r="N398" s="1185"/>
      <c r="O398" s="1185"/>
      <c r="P398" s="1185"/>
      <c r="Q398" s="1185"/>
      <c r="R398" s="1185"/>
      <c r="S398" s="1185"/>
      <c r="T398" s="1185"/>
      <c r="U398" s="1185"/>
      <c r="V398" s="1185"/>
      <c r="W398" s="1185"/>
      <c r="X398" s="1185"/>
      <c r="Y398" s="1185"/>
      <c r="Z398" s="1185"/>
      <c r="AA398" s="1185"/>
      <c r="AB398" s="1185"/>
      <c r="AC398" s="1185"/>
      <c r="AD398" s="1185"/>
      <c r="AE398" s="1185"/>
      <c r="AF398" s="1185"/>
      <c r="AG398" s="1185"/>
      <c r="AH398" s="1185"/>
      <c r="AI398" s="1185"/>
      <c r="AJ398" s="1185"/>
      <c r="AK398" s="1185"/>
      <c r="AL398" s="1186"/>
      <c r="AM398" s="1185"/>
      <c r="AN398" s="1185"/>
      <c r="AO398" s="1185"/>
      <c r="AP398" s="1185"/>
      <c r="AQ398" s="1185"/>
      <c r="AR398" s="1185"/>
      <c r="AS398" s="1185"/>
      <c r="AT398" s="1185"/>
      <c r="AU398" s="1185"/>
      <c r="AV398" s="1185"/>
      <c r="AW398" s="1185"/>
      <c r="AX398" s="1185"/>
    </row>
    <row r="399" spans="2:59" ht="24" customHeight="1">
      <c r="B399" s="120">
        <v>8</v>
      </c>
      <c r="C399" s="120">
        <v>1</v>
      </c>
      <c r="D399" s="1185"/>
      <c r="E399" s="1185"/>
      <c r="F399" s="1185"/>
      <c r="G399" s="1185"/>
      <c r="H399" s="1185"/>
      <c r="I399" s="1185"/>
      <c r="J399" s="1185"/>
      <c r="K399" s="1185"/>
      <c r="L399" s="1185"/>
      <c r="M399" s="1185"/>
      <c r="N399" s="1185"/>
      <c r="O399" s="1185"/>
      <c r="P399" s="1185"/>
      <c r="Q399" s="1185"/>
      <c r="R399" s="1185"/>
      <c r="S399" s="1185"/>
      <c r="T399" s="1185"/>
      <c r="U399" s="1185"/>
      <c r="V399" s="1185"/>
      <c r="W399" s="1185"/>
      <c r="X399" s="1185"/>
      <c r="Y399" s="1185"/>
      <c r="Z399" s="1185"/>
      <c r="AA399" s="1185"/>
      <c r="AB399" s="1185"/>
      <c r="AC399" s="1185"/>
      <c r="AD399" s="1185"/>
      <c r="AE399" s="1185"/>
      <c r="AF399" s="1185"/>
      <c r="AG399" s="1185"/>
      <c r="AH399" s="1185"/>
      <c r="AI399" s="1185"/>
      <c r="AJ399" s="1185"/>
      <c r="AK399" s="1185"/>
      <c r="AL399" s="1186"/>
      <c r="AM399" s="1185"/>
      <c r="AN399" s="1185"/>
      <c r="AO399" s="1185"/>
      <c r="AP399" s="1185"/>
      <c r="AQ399" s="1185"/>
      <c r="AR399" s="1185"/>
      <c r="AS399" s="1185"/>
      <c r="AT399" s="1185"/>
      <c r="AU399" s="1185"/>
      <c r="AV399" s="1185"/>
      <c r="AW399" s="1185"/>
      <c r="AX399" s="1185"/>
    </row>
    <row r="400" spans="2:59" ht="24" customHeight="1">
      <c r="B400" s="120">
        <v>9</v>
      </c>
      <c r="C400" s="120">
        <v>1</v>
      </c>
      <c r="D400" s="1185"/>
      <c r="E400" s="1185"/>
      <c r="F400" s="118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1185"/>
      <c r="AF400" s="1185"/>
      <c r="AG400" s="1185"/>
      <c r="AH400" s="1185"/>
      <c r="AI400" s="1185"/>
      <c r="AJ400" s="1185"/>
      <c r="AK400" s="1185"/>
      <c r="AL400" s="1186"/>
      <c r="AM400" s="1185"/>
      <c r="AN400" s="1185"/>
      <c r="AO400" s="1185"/>
      <c r="AP400" s="1185"/>
      <c r="AQ400" s="1185"/>
      <c r="AR400" s="1185"/>
      <c r="AS400" s="1185"/>
      <c r="AT400" s="1185"/>
      <c r="AU400" s="1185"/>
      <c r="AV400" s="1185"/>
      <c r="AW400" s="1185"/>
      <c r="AX400" s="1185"/>
    </row>
    <row r="401" spans="2:50" ht="24" customHeight="1">
      <c r="B401" s="120">
        <v>10</v>
      </c>
      <c r="C401" s="120">
        <v>1</v>
      </c>
      <c r="D401" s="1185"/>
      <c r="E401" s="1185"/>
      <c r="F401" s="1185"/>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185"/>
      <c r="AF401" s="1185"/>
      <c r="AG401" s="1185"/>
      <c r="AH401" s="1185"/>
      <c r="AI401" s="1185"/>
      <c r="AJ401" s="1185"/>
      <c r="AK401" s="1185"/>
      <c r="AL401" s="1186"/>
      <c r="AM401" s="1185"/>
      <c r="AN401" s="1185"/>
      <c r="AO401" s="1185"/>
      <c r="AP401" s="1185"/>
      <c r="AQ401" s="1185"/>
      <c r="AR401" s="1185"/>
      <c r="AS401" s="1185"/>
      <c r="AT401" s="1185"/>
      <c r="AU401" s="1185"/>
      <c r="AV401" s="1185"/>
      <c r="AW401" s="1185"/>
      <c r="AX401" s="1185"/>
    </row>
    <row r="403" spans="2:50">
      <c r="C403" t="s">
        <v>220</v>
      </c>
    </row>
    <row r="404" spans="2:50" ht="34.5" customHeight="1">
      <c r="B404" s="120"/>
      <c r="C404" s="120"/>
      <c r="D404" s="121" t="s">
        <v>7</v>
      </c>
      <c r="E404" s="121"/>
      <c r="F404" s="121"/>
      <c r="G404" s="121"/>
      <c r="H404" s="121"/>
      <c r="I404" s="121"/>
      <c r="J404" s="121"/>
      <c r="K404" s="121"/>
      <c r="L404" s="121"/>
      <c r="M404" s="121"/>
      <c r="N404" s="121" t="s">
        <v>6</v>
      </c>
      <c r="O404" s="121"/>
      <c r="P404" s="121"/>
      <c r="Q404" s="121"/>
      <c r="R404" s="121"/>
      <c r="S404" s="121"/>
      <c r="T404" s="121"/>
      <c r="U404" s="121"/>
      <c r="V404" s="121"/>
      <c r="W404" s="121"/>
      <c r="X404" s="121"/>
      <c r="Y404" s="121"/>
      <c r="Z404" s="121"/>
      <c r="AA404" s="121"/>
      <c r="AB404" s="121"/>
      <c r="AC404" s="121"/>
      <c r="AD404" s="121"/>
      <c r="AE404" s="121"/>
      <c r="AF404" s="121"/>
      <c r="AG404" s="121"/>
      <c r="AH404" s="121"/>
      <c r="AI404" s="121"/>
      <c r="AJ404" s="121"/>
      <c r="AK404" s="121"/>
      <c r="AL404" s="122" t="s">
        <v>5</v>
      </c>
      <c r="AM404" s="121"/>
      <c r="AN404" s="121"/>
      <c r="AO404" s="121"/>
      <c r="AP404" s="121"/>
      <c r="AQ404" s="121"/>
      <c r="AR404" s="121" t="s">
        <v>4</v>
      </c>
      <c r="AS404" s="121"/>
      <c r="AT404" s="121"/>
      <c r="AU404" s="121"/>
      <c r="AV404" s="121" t="s">
        <v>3</v>
      </c>
      <c r="AW404" s="121"/>
      <c r="AX404" s="121"/>
    </row>
    <row r="405" spans="2:50" ht="24" customHeight="1">
      <c r="B405" s="120">
        <v>1</v>
      </c>
      <c r="C405" s="120">
        <v>1</v>
      </c>
      <c r="D405" s="112" t="s">
        <v>219</v>
      </c>
      <c r="E405" s="112"/>
      <c r="F405" s="112"/>
      <c r="G405" s="112"/>
      <c r="H405" s="112"/>
      <c r="I405" s="112"/>
      <c r="J405" s="112"/>
      <c r="K405" s="112"/>
      <c r="L405" s="112"/>
      <c r="M405" s="112"/>
      <c r="N405" s="112" t="s">
        <v>210</v>
      </c>
      <c r="O405" s="112"/>
      <c r="P405" s="112"/>
      <c r="Q405" s="112"/>
      <c r="R405" s="112"/>
      <c r="S405" s="112"/>
      <c r="T405" s="112"/>
      <c r="U405" s="112"/>
      <c r="V405" s="112"/>
      <c r="W405" s="112"/>
      <c r="X405" s="112"/>
      <c r="Y405" s="112"/>
      <c r="Z405" s="112"/>
      <c r="AA405" s="112"/>
      <c r="AB405" s="112"/>
      <c r="AC405" s="112"/>
      <c r="AD405" s="112"/>
      <c r="AE405" s="112"/>
      <c r="AF405" s="112"/>
      <c r="AG405" s="112"/>
      <c r="AH405" s="112"/>
      <c r="AI405" s="112"/>
      <c r="AJ405" s="112"/>
      <c r="AK405" s="112"/>
      <c r="AL405" s="1186">
        <v>0.1</v>
      </c>
      <c r="AM405" s="1185"/>
      <c r="AN405" s="1185"/>
      <c r="AO405" s="1185"/>
      <c r="AP405" s="1185"/>
      <c r="AQ405" s="1185"/>
      <c r="AR405" s="1604" t="s">
        <v>0</v>
      </c>
      <c r="AS405" s="117"/>
      <c r="AT405" s="117"/>
      <c r="AU405" s="117"/>
      <c r="AV405" s="1450"/>
      <c r="AW405" s="1450"/>
      <c r="AX405" s="1450"/>
    </row>
    <row r="406" spans="2:50" ht="24" customHeight="1">
      <c r="B406" s="120">
        <v>2</v>
      </c>
      <c r="C406" s="120">
        <v>1</v>
      </c>
      <c r="D406" s="112" t="s">
        <v>218</v>
      </c>
      <c r="E406" s="112"/>
      <c r="F406" s="112"/>
      <c r="G406" s="112"/>
      <c r="H406" s="112"/>
      <c r="I406" s="112"/>
      <c r="J406" s="112"/>
      <c r="K406" s="112"/>
      <c r="L406" s="112"/>
      <c r="M406" s="112"/>
      <c r="N406" s="112" t="s">
        <v>210</v>
      </c>
      <c r="O406" s="112"/>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86">
        <v>0.1</v>
      </c>
      <c r="AM406" s="1185"/>
      <c r="AN406" s="1185"/>
      <c r="AO406" s="1185"/>
      <c r="AP406" s="1185"/>
      <c r="AQ406" s="1185"/>
      <c r="AR406" s="1604" t="s">
        <v>0</v>
      </c>
      <c r="AS406" s="117"/>
      <c r="AT406" s="117"/>
      <c r="AU406" s="117"/>
      <c r="AV406" s="1185"/>
      <c r="AW406" s="1185"/>
      <c r="AX406" s="1185"/>
    </row>
    <row r="407" spans="2:50" ht="24" customHeight="1">
      <c r="B407" s="120">
        <v>3</v>
      </c>
      <c r="C407" s="120">
        <v>1</v>
      </c>
      <c r="D407" s="1185" t="s">
        <v>75</v>
      </c>
      <c r="E407" s="1185"/>
      <c r="F407" s="1185"/>
      <c r="G407" s="1185"/>
      <c r="H407" s="1185"/>
      <c r="I407" s="1185"/>
      <c r="J407" s="1185"/>
      <c r="K407" s="1185"/>
      <c r="L407" s="1185"/>
      <c r="M407" s="1185"/>
      <c r="N407" s="112" t="s">
        <v>210</v>
      </c>
      <c r="O407" s="112"/>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86">
        <v>0.1</v>
      </c>
      <c r="AM407" s="1185"/>
      <c r="AN407" s="1185"/>
      <c r="AO407" s="1185"/>
      <c r="AP407" s="1185"/>
      <c r="AQ407" s="1185"/>
      <c r="AR407" s="1604" t="s">
        <v>0</v>
      </c>
      <c r="AS407" s="117"/>
      <c r="AT407" s="117"/>
      <c r="AU407" s="117"/>
      <c r="AV407" s="1185"/>
      <c r="AW407" s="1185"/>
      <c r="AX407" s="1185"/>
    </row>
    <row r="408" spans="2:50" ht="24" customHeight="1">
      <c r="B408" s="120">
        <v>4</v>
      </c>
      <c r="C408" s="120">
        <v>1</v>
      </c>
      <c r="D408" s="1185" t="s">
        <v>217</v>
      </c>
      <c r="E408" s="1185"/>
      <c r="F408" s="1185"/>
      <c r="G408" s="1185"/>
      <c r="H408" s="1185"/>
      <c r="I408" s="1185"/>
      <c r="J408" s="1185"/>
      <c r="K408" s="1185"/>
      <c r="L408" s="1185"/>
      <c r="M408" s="1185"/>
      <c r="N408" s="112" t="s">
        <v>210</v>
      </c>
      <c r="O408" s="112"/>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86">
        <v>0.05</v>
      </c>
      <c r="AM408" s="1185"/>
      <c r="AN408" s="1185"/>
      <c r="AO408" s="1185"/>
      <c r="AP408" s="1185"/>
      <c r="AQ408" s="1185"/>
      <c r="AR408" s="1604" t="s">
        <v>0</v>
      </c>
      <c r="AS408" s="117"/>
      <c r="AT408" s="117"/>
      <c r="AU408" s="117"/>
      <c r="AV408" s="1185"/>
      <c r="AW408" s="1185"/>
      <c r="AX408" s="1185"/>
    </row>
    <row r="409" spans="2:50" ht="24" customHeight="1">
      <c r="B409" s="120">
        <v>5</v>
      </c>
      <c r="C409" s="120">
        <v>1</v>
      </c>
      <c r="D409" s="1185" t="s">
        <v>216</v>
      </c>
      <c r="E409" s="1185"/>
      <c r="F409" s="1185"/>
      <c r="G409" s="1185"/>
      <c r="H409" s="1185"/>
      <c r="I409" s="1185"/>
      <c r="J409" s="1185"/>
      <c r="K409" s="1185"/>
      <c r="L409" s="1185"/>
      <c r="M409" s="1185"/>
      <c r="N409" s="112" t="s">
        <v>210</v>
      </c>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86">
        <v>0.05</v>
      </c>
      <c r="AM409" s="1185"/>
      <c r="AN409" s="1185"/>
      <c r="AO409" s="1185"/>
      <c r="AP409" s="1185"/>
      <c r="AQ409" s="1185"/>
      <c r="AR409" s="1604" t="s">
        <v>0</v>
      </c>
      <c r="AS409" s="117"/>
      <c r="AT409" s="117"/>
      <c r="AU409" s="117"/>
      <c r="AV409" s="1185"/>
      <c r="AW409" s="1185"/>
      <c r="AX409" s="1185"/>
    </row>
    <row r="410" spans="2:50" ht="24" customHeight="1">
      <c r="B410" s="120">
        <v>6</v>
      </c>
      <c r="C410" s="120">
        <v>1</v>
      </c>
      <c r="D410" s="1185" t="s">
        <v>215</v>
      </c>
      <c r="E410" s="1185"/>
      <c r="F410" s="1185"/>
      <c r="G410" s="1185"/>
      <c r="H410" s="1185"/>
      <c r="I410" s="1185"/>
      <c r="J410" s="1185"/>
      <c r="K410" s="1185"/>
      <c r="L410" s="1185"/>
      <c r="M410" s="1185"/>
      <c r="N410" s="112" t="s">
        <v>210</v>
      </c>
      <c r="O410" s="112"/>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86">
        <v>0.03</v>
      </c>
      <c r="AM410" s="1185"/>
      <c r="AN410" s="1185"/>
      <c r="AO410" s="1185"/>
      <c r="AP410" s="1185"/>
      <c r="AQ410" s="1185"/>
      <c r="AR410" s="1604" t="s">
        <v>0</v>
      </c>
      <c r="AS410" s="117"/>
      <c r="AT410" s="117"/>
      <c r="AU410" s="117"/>
      <c r="AV410" s="1185"/>
      <c r="AW410" s="1185"/>
      <c r="AX410" s="1185"/>
    </row>
    <row r="411" spans="2:50" ht="24" customHeight="1">
      <c r="B411" s="120">
        <v>7</v>
      </c>
      <c r="C411" s="120">
        <v>1</v>
      </c>
      <c r="D411" s="1185" t="s">
        <v>214</v>
      </c>
      <c r="E411" s="1185"/>
      <c r="F411" s="1185"/>
      <c r="G411" s="1185"/>
      <c r="H411" s="1185"/>
      <c r="I411" s="1185"/>
      <c r="J411" s="1185"/>
      <c r="K411" s="1185"/>
      <c r="L411" s="1185"/>
      <c r="M411" s="1185"/>
      <c r="N411" s="112" t="s">
        <v>210</v>
      </c>
      <c r="O411" s="112"/>
      <c r="P411" s="112"/>
      <c r="Q411" s="112"/>
      <c r="R411" s="112"/>
      <c r="S411" s="112"/>
      <c r="T411" s="112"/>
      <c r="U411" s="112"/>
      <c r="V411" s="112"/>
      <c r="W411" s="112"/>
      <c r="X411" s="112"/>
      <c r="Y411" s="112"/>
      <c r="Z411" s="112"/>
      <c r="AA411" s="112"/>
      <c r="AB411" s="112"/>
      <c r="AC411" s="112"/>
      <c r="AD411" s="112"/>
      <c r="AE411" s="112"/>
      <c r="AF411" s="112"/>
      <c r="AG411" s="112"/>
      <c r="AH411" s="112"/>
      <c r="AI411" s="112"/>
      <c r="AJ411" s="112"/>
      <c r="AK411" s="112"/>
      <c r="AL411" s="1186">
        <v>0.03</v>
      </c>
      <c r="AM411" s="1185"/>
      <c r="AN411" s="1185"/>
      <c r="AO411" s="1185"/>
      <c r="AP411" s="1185"/>
      <c r="AQ411" s="1185"/>
      <c r="AR411" s="1604" t="s">
        <v>0</v>
      </c>
      <c r="AS411" s="117"/>
      <c r="AT411" s="117"/>
      <c r="AU411" s="117"/>
      <c r="AV411" s="1185"/>
      <c r="AW411" s="1185"/>
      <c r="AX411" s="1185"/>
    </row>
    <row r="412" spans="2:50" ht="24" customHeight="1">
      <c r="B412" s="120">
        <v>8</v>
      </c>
      <c r="C412" s="120">
        <v>1</v>
      </c>
      <c r="D412" s="1185" t="s">
        <v>213</v>
      </c>
      <c r="E412" s="1185"/>
      <c r="F412" s="1185"/>
      <c r="G412" s="1185"/>
      <c r="H412" s="1185"/>
      <c r="I412" s="1185"/>
      <c r="J412" s="1185"/>
      <c r="K412" s="1185"/>
      <c r="L412" s="1185"/>
      <c r="M412" s="1185"/>
      <c r="N412" s="112" t="s">
        <v>210</v>
      </c>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86">
        <v>0.03</v>
      </c>
      <c r="AM412" s="1185"/>
      <c r="AN412" s="1185"/>
      <c r="AO412" s="1185"/>
      <c r="AP412" s="1185"/>
      <c r="AQ412" s="1185"/>
      <c r="AR412" s="1604" t="s">
        <v>0</v>
      </c>
      <c r="AS412" s="117"/>
      <c r="AT412" s="117"/>
      <c r="AU412" s="117"/>
      <c r="AV412" s="1185"/>
      <c r="AW412" s="1185"/>
      <c r="AX412" s="1185"/>
    </row>
    <row r="413" spans="2:50" ht="24" customHeight="1">
      <c r="B413" s="120">
        <v>9</v>
      </c>
      <c r="C413" s="120">
        <v>1</v>
      </c>
      <c r="D413" s="1185" t="s">
        <v>212</v>
      </c>
      <c r="E413" s="1185"/>
      <c r="F413" s="1185"/>
      <c r="G413" s="1185"/>
      <c r="H413" s="1185"/>
      <c r="I413" s="1185"/>
      <c r="J413" s="1185"/>
      <c r="K413" s="1185"/>
      <c r="L413" s="1185"/>
      <c r="M413" s="1185"/>
      <c r="N413" s="112" t="s">
        <v>210</v>
      </c>
      <c r="O413" s="112"/>
      <c r="P413" s="112"/>
      <c r="Q413" s="112"/>
      <c r="R413" s="112"/>
      <c r="S413" s="112"/>
      <c r="T413" s="112"/>
      <c r="U413" s="112"/>
      <c r="V413" s="112"/>
      <c r="W413" s="112"/>
      <c r="X413" s="112"/>
      <c r="Y413" s="112"/>
      <c r="Z413" s="112"/>
      <c r="AA413" s="112"/>
      <c r="AB413" s="112"/>
      <c r="AC413" s="112"/>
      <c r="AD413" s="112"/>
      <c r="AE413" s="112"/>
      <c r="AF413" s="112"/>
      <c r="AG413" s="112"/>
      <c r="AH413" s="112"/>
      <c r="AI413" s="112"/>
      <c r="AJ413" s="112"/>
      <c r="AK413" s="112"/>
      <c r="AL413" s="1186">
        <v>0.03</v>
      </c>
      <c r="AM413" s="1185"/>
      <c r="AN413" s="1185"/>
      <c r="AO413" s="1185"/>
      <c r="AP413" s="1185"/>
      <c r="AQ413" s="1185"/>
      <c r="AR413" s="1604" t="s">
        <v>0</v>
      </c>
      <c r="AS413" s="117"/>
      <c r="AT413" s="117"/>
      <c r="AU413" s="117"/>
      <c r="AV413" s="1185"/>
      <c r="AW413" s="1185"/>
      <c r="AX413" s="1185"/>
    </row>
    <row r="414" spans="2:50" ht="24" customHeight="1">
      <c r="B414" s="120">
        <v>10</v>
      </c>
      <c r="C414" s="120">
        <v>1</v>
      </c>
      <c r="D414" s="1185" t="s">
        <v>211</v>
      </c>
      <c r="E414" s="1185"/>
      <c r="F414" s="1185"/>
      <c r="G414" s="1185"/>
      <c r="H414" s="1185"/>
      <c r="I414" s="1185"/>
      <c r="J414" s="1185"/>
      <c r="K414" s="1185"/>
      <c r="L414" s="1185"/>
      <c r="M414" s="1185"/>
      <c r="N414" s="112" t="s">
        <v>210</v>
      </c>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86">
        <v>0.02</v>
      </c>
      <c r="AM414" s="1185"/>
      <c r="AN414" s="1185"/>
      <c r="AO414" s="1185"/>
      <c r="AP414" s="1185"/>
      <c r="AQ414" s="1185"/>
      <c r="AR414" s="1604" t="s">
        <v>0</v>
      </c>
      <c r="AS414" s="117"/>
      <c r="AT414" s="117"/>
      <c r="AU414" s="117"/>
      <c r="AV414" s="1185"/>
      <c r="AW414" s="1185"/>
      <c r="AX414" s="1185"/>
    </row>
    <row r="416" spans="2:50">
      <c r="C416" t="s">
        <v>209</v>
      </c>
    </row>
    <row r="417" spans="2:60" ht="33.75" customHeight="1">
      <c r="B417" s="120"/>
      <c r="C417" s="120"/>
      <c r="D417" s="121" t="s">
        <v>7</v>
      </c>
      <c r="E417" s="121"/>
      <c r="F417" s="121"/>
      <c r="G417" s="121"/>
      <c r="H417" s="121"/>
      <c r="I417" s="121"/>
      <c r="J417" s="121"/>
      <c r="K417" s="121"/>
      <c r="L417" s="121"/>
      <c r="M417" s="121"/>
      <c r="N417" s="543" t="s">
        <v>6</v>
      </c>
      <c r="O417" s="538"/>
      <c r="P417" s="538"/>
      <c r="Q417" s="538"/>
      <c r="R417" s="538"/>
      <c r="S417" s="538"/>
      <c r="T417" s="538"/>
      <c r="U417" s="538"/>
      <c r="V417" s="538"/>
      <c r="W417" s="538"/>
      <c r="X417" s="538"/>
      <c r="Y417" s="538"/>
      <c r="Z417" s="538"/>
      <c r="AA417" s="538"/>
      <c r="AB417" s="538"/>
      <c r="AC417" s="538"/>
      <c r="AD417" s="538"/>
      <c r="AE417" s="538"/>
      <c r="AF417" s="538"/>
      <c r="AG417" s="538"/>
      <c r="AH417" s="538"/>
      <c r="AI417" s="538"/>
      <c r="AJ417" s="538"/>
      <c r="AK417" s="539"/>
      <c r="AL417" s="122" t="s">
        <v>5</v>
      </c>
      <c r="AM417" s="121"/>
      <c r="AN417" s="121"/>
      <c r="AO417" s="121"/>
      <c r="AP417" s="121"/>
      <c r="AQ417" s="121"/>
      <c r="AR417" s="121" t="s">
        <v>4</v>
      </c>
      <c r="AS417" s="121"/>
      <c r="AT417" s="121"/>
      <c r="AU417" s="121"/>
      <c r="AV417" s="121" t="s">
        <v>3</v>
      </c>
      <c r="AW417" s="121"/>
      <c r="AX417" s="121"/>
    </row>
    <row r="418" spans="2:60" ht="23.25" customHeight="1">
      <c r="B418" s="120">
        <v>1</v>
      </c>
      <c r="C418" s="120">
        <v>1</v>
      </c>
      <c r="D418" s="112" t="s">
        <v>208</v>
      </c>
      <c r="E418" s="112"/>
      <c r="F418" s="112"/>
      <c r="G418" s="112"/>
      <c r="H418" s="112"/>
      <c r="I418" s="112"/>
      <c r="J418" s="112"/>
      <c r="K418" s="112"/>
      <c r="L418" s="112"/>
      <c r="M418" s="112"/>
      <c r="N418" s="112" t="s">
        <v>207</v>
      </c>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86">
        <v>0.3</v>
      </c>
      <c r="AM418" s="1185"/>
      <c r="AN418" s="1185"/>
      <c r="AO418" s="1185"/>
      <c r="AP418" s="1185"/>
      <c r="AQ418" s="1185"/>
      <c r="AR418" s="1604" t="s">
        <v>0</v>
      </c>
      <c r="AS418" s="117"/>
      <c r="AT418" s="117"/>
      <c r="AU418" s="117"/>
      <c r="AV418" s="1450"/>
      <c r="AW418" s="1450"/>
      <c r="AX418" s="1450"/>
      <c r="BB418" s="13"/>
      <c r="BC418" s="20"/>
      <c r="BD418" s="20"/>
      <c r="BE418" s="20"/>
      <c r="BF418" s="20"/>
    </row>
    <row r="419" spans="2:60" ht="23.25" customHeight="1">
      <c r="B419" s="120">
        <v>2</v>
      </c>
      <c r="C419" s="120">
        <v>1</v>
      </c>
      <c r="D419" s="112" t="s">
        <v>206</v>
      </c>
      <c r="E419" s="112"/>
      <c r="F419" s="112"/>
      <c r="G419" s="112"/>
      <c r="H419" s="112"/>
      <c r="I419" s="112"/>
      <c r="J419" s="112"/>
      <c r="K419" s="112"/>
      <c r="L419" s="112"/>
      <c r="M419" s="112"/>
      <c r="N419" s="112" t="s">
        <v>205</v>
      </c>
      <c r="O419" s="112"/>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86">
        <v>0.02</v>
      </c>
      <c r="AM419" s="1185"/>
      <c r="AN419" s="1185"/>
      <c r="AO419" s="1185"/>
      <c r="AP419" s="1185"/>
      <c r="AQ419" s="1185"/>
      <c r="AR419" s="1266">
        <v>1</v>
      </c>
      <c r="AS419" s="1267"/>
      <c r="AT419" s="1267"/>
      <c r="AU419" s="1268"/>
      <c r="AV419" s="1185">
        <v>92.9</v>
      </c>
      <c r="AW419" s="1185"/>
      <c r="AX419" s="1185"/>
      <c r="BB419" s="13"/>
      <c r="BC419" s="13"/>
      <c r="BD419" s="13"/>
      <c r="BE419" s="13"/>
      <c r="BF419" s="13"/>
      <c r="BG419" s="18"/>
      <c r="BH419" s="18"/>
    </row>
    <row r="420" spans="2:60" ht="23.25" customHeight="1">
      <c r="B420" s="120">
        <v>3</v>
      </c>
      <c r="C420" s="120">
        <v>1</v>
      </c>
      <c r="D420" s="112" t="s">
        <v>204</v>
      </c>
      <c r="E420" s="112"/>
      <c r="F420" s="112"/>
      <c r="G420" s="112"/>
      <c r="H420" s="112"/>
      <c r="I420" s="112"/>
      <c r="J420" s="112"/>
      <c r="K420" s="112"/>
      <c r="L420" s="112"/>
      <c r="M420" s="112"/>
      <c r="N420" s="112" t="s">
        <v>199</v>
      </c>
      <c r="O420" s="112"/>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86">
        <v>0.02</v>
      </c>
      <c r="AM420" s="1185"/>
      <c r="AN420" s="1185"/>
      <c r="AO420" s="1185"/>
      <c r="AP420" s="1185"/>
      <c r="AQ420" s="1185"/>
      <c r="AR420" s="1604" t="s">
        <v>0</v>
      </c>
      <c r="AS420" s="117"/>
      <c r="AT420" s="117"/>
      <c r="AU420" s="117"/>
      <c r="AV420" s="1185"/>
      <c r="AW420" s="1185"/>
      <c r="AX420" s="1185"/>
      <c r="BA420" s="19"/>
      <c r="BB420" s="13"/>
      <c r="BC420" s="13"/>
      <c r="BD420" s="13"/>
      <c r="BE420" s="13"/>
      <c r="BF420" s="13"/>
      <c r="BG420" s="18"/>
      <c r="BH420" s="18"/>
    </row>
    <row r="421" spans="2:60" ht="23.25" customHeight="1">
      <c r="B421" s="120">
        <v>4</v>
      </c>
      <c r="C421" s="120">
        <v>1</v>
      </c>
      <c r="D421" s="1258" t="s">
        <v>203</v>
      </c>
      <c r="E421" s="988"/>
      <c r="F421" s="988"/>
      <c r="G421" s="988"/>
      <c r="H421" s="988"/>
      <c r="I421" s="988"/>
      <c r="J421" s="988"/>
      <c r="K421" s="988"/>
      <c r="L421" s="988"/>
      <c r="M421" s="1259"/>
      <c r="N421" s="1258" t="s">
        <v>201</v>
      </c>
      <c r="O421" s="988"/>
      <c r="P421" s="988"/>
      <c r="Q421" s="988"/>
      <c r="R421" s="988"/>
      <c r="S421" s="988"/>
      <c r="T421" s="988"/>
      <c r="U421" s="988"/>
      <c r="V421" s="988"/>
      <c r="W421" s="988"/>
      <c r="X421" s="988"/>
      <c r="Y421" s="988"/>
      <c r="Z421" s="988"/>
      <c r="AA421" s="988"/>
      <c r="AB421" s="988"/>
      <c r="AC421" s="988"/>
      <c r="AD421" s="988"/>
      <c r="AE421" s="988"/>
      <c r="AF421" s="988"/>
      <c r="AG421" s="988"/>
      <c r="AH421" s="988"/>
      <c r="AI421" s="988"/>
      <c r="AJ421" s="988"/>
      <c r="AK421" s="1259"/>
      <c r="AL421" s="1186">
        <v>4.0000000000000001E-3</v>
      </c>
      <c r="AM421" s="1185"/>
      <c r="AN421" s="1185"/>
      <c r="AO421" s="1185"/>
      <c r="AP421" s="1185"/>
      <c r="AQ421" s="1185"/>
      <c r="AR421" s="1604" t="s">
        <v>0</v>
      </c>
      <c r="AS421" s="117"/>
      <c r="AT421" s="117"/>
      <c r="AU421" s="117"/>
      <c r="AV421" s="1185"/>
      <c r="AW421" s="1185"/>
      <c r="AX421" s="1185"/>
      <c r="BB421" s="13"/>
      <c r="BC421" s="13"/>
      <c r="BD421" s="13"/>
      <c r="BE421" s="13"/>
      <c r="BF421" s="13"/>
      <c r="BG421" s="18"/>
      <c r="BH421" s="18"/>
    </row>
    <row r="422" spans="2:60" ht="23.25" customHeight="1">
      <c r="B422" s="120">
        <v>5</v>
      </c>
      <c r="C422" s="120">
        <v>1</v>
      </c>
      <c r="D422" s="1258" t="s">
        <v>202</v>
      </c>
      <c r="E422" s="988"/>
      <c r="F422" s="988"/>
      <c r="G422" s="988"/>
      <c r="H422" s="988"/>
      <c r="I422" s="988"/>
      <c r="J422" s="988"/>
      <c r="K422" s="988"/>
      <c r="L422" s="988"/>
      <c r="M422" s="1259"/>
      <c r="N422" s="1258" t="s">
        <v>201</v>
      </c>
      <c r="O422" s="988"/>
      <c r="P422" s="988"/>
      <c r="Q422" s="988"/>
      <c r="R422" s="988"/>
      <c r="S422" s="988"/>
      <c r="T422" s="988"/>
      <c r="U422" s="988"/>
      <c r="V422" s="988"/>
      <c r="W422" s="988"/>
      <c r="X422" s="988"/>
      <c r="Y422" s="988"/>
      <c r="Z422" s="988"/>
      <c r="AA422" s="988"/>
      <c r="AB422" s="988"/>
      <c r="AC422" s="988"/>
      <c r="AD422" s="988"/>
      <c r="AE422" s="988"/>
      <c r="AF422" s="988"/>
      <c r="AG422" s="988"/>
      <c r="AH422" s="988"/>
      <c r="AI422" s="988"/>
      <c r="AJ422" s="988"/>
      <c r="AK422" s="1259"/>
      <c r="AL422" s="1186">
        <v>3.0000000000000001E-3</v>
      </c>
      <c r="AM422" s="1185"/>
      <c r="AN422" s="1185"/>
      <c r="AO422" s="1185"/>
      <c r="AP422" s="1185"/>
      <c r="AQ422" s="1185"/>
      <c r="AR422" s="1604" t="s">
        <v>0</v>
      </c>
      <c r="AS422" s="117"/>
      <c r="AT422" s="117"/>
      <c r="AU422" s="117"/>
      <c r="AV422" s="1185"/>
      <c r="AW422" s="1185"/>
      <c r="AX422" s="1185"/>
      <c r="BB422" s="13"/>
      <c r="BC422" s="13"/>
      <c r="BD422" s="13"/>
      <c r="BE422" s="13"/>
      <c r="BF422" s="13"/>
      <c r="BG422" s="18"/>
      <c r="BH422" s="18"/>
    </row>
    <row r="423" spans="2:60" ht="23.25" customHeight="1">
      <c r="B423" s="120">
        <v>6</v>
      </c>
      <c r="C423" s="120">
        <v>1</v>
      </c>
      <c r="D423" s="1258" t="s">
        <v>200</v>
      </c>
      <c r="E423" s="988"/>
      <c r="F423" s="988"/>
      <c r="G423" s="988"/>
      <c r="H423" s="988"/>
      <c r="I423" s="988"/>
      <c r="J423" s="988"/>
      <c r="K423" s="988"/>
      <c r="L423" s="988"/>
      <c r="M423" s="1259"/>
      <c r="N423" s="112" t="s">
        <v>199</v>
      </c>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86">
        <v>1E-3</v>
      </c>
      <c r="AM423" s="1185"/>
      <c r="AN423" s="1185"/>
      <c r="AO423" s="1185"/>
      <c r="AP423" s="1185"/>
      <c r="AQ423" s="1185"/>
      <c r="AR423" s="1604" t="s">
        <v>0</v>
      </c>
      <c r="AS423" s="117"/>
      <c r="AT423" s="117"/>
      <c r="AU423" s="117"/>
      <c r="AV423" s="1185"/>
      <c r="AW423" s="1185"/>
      <c r="AX423" s="1185"/>
      <c r="BB423" s="13"/>
      <c r="BC423" s="13"/>
      <c r="BD423" s="13"/>
      <c r="BE423" s="13"/>
      <c r="BF423" s="13"/>
      <c r="BG423" s="18"/>
      <c r="BH423" s="18"/>
    </row>
    <row r="424" spans="2:60" ht="23.25" customHeight="1">
      <c r="B424" s="120">
        <v>7</v>
      </c>
      <c r="C424" s="120">
        <v>1</v>
      </c>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c r="AA424" s="112"/>
      <c r="AB424" s="112"/>
      <c r="AC424" s="112"/>
      <c r="AD424" s="112"/>
      <c r="AE424" s="112"/>
      <c r="AF424" s="112"/>
      <c r="AG424" s="112"/>
      <c r="AH424" s="112"/>
      <c r="AI424" s="112"/>
      <c r="AJ424" s="112"/>
      <c r="AK424" s="112"/>
      <c r="AL424" s="1186"/>
      <c r="AM424" s="1185"/>
      <c r="AN424" s="1185"/>
      <c r="AO424" s="1185"/>
      <c r="AP424" s="1185"/>
      <c r="AQ424" s="1185"/>
      <c r="AR424" s="1185"/>
      <c r="AS424" s="1185"/>
      <c r="AT424" s="1185"/>
      <c r="AU424" s="1185"/>
      <c r="AV424" s="1185"/>
      <c r="AW424" s="1185"/>
      <c r="AX424" s="1185"/>
      <c r="BB424" s="13"/>
      <c r="BC424" s="13"/>
      <c r="BD424" s="13"/>
      <c r="BE424" s="13"/>
      <c r="BF424" s="13"/>
      <c r="BG424" s="18"/>
      <c r="BH424" s="18"/>
    </row>
    <row r="425" spans="2:60" ht="23.25" customHeight="1">
      <c r="B425" s="120">
        <v>8</v>
      </c>
      <c r="C425" s="120">
        <v>1</v>
      </c>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c r="AA425" s="112"/>
      <c r="AB425" s="112"/>
      <c r="AC425" s="112"/>
      <c r="AD425" s="112"/>
      <c r="AE425" s="112"/>
      <c r="AF425" s="112"/>
      <c r="AG425" s="112"/>
      <c r="AH425" s="112"/>
      <c r="AI425" s="112"/>
      <c r="AJ425" s="112"/>
      <c r="AK425" s="112"/>
      <c r="AL425" s="1186"/>
      <c r="AM425" s="1185"/>
      <c r="AN425" s="1185"/>
      <c r="AO425" s="1185"/>
      <c r="AP425" s="1185"/>
      <c r="AQ425" s="1185"/>
      <c r="AR425" s="1185"/>
      <c r="AS425" s="1185"/>
      <c r="AT425" s="1185"/>
      <c r="AU425" s="1185"/>
      <c r="AV425" s="1185"/>
      <c r="AW425" s="1185"/>
      <c r="AX425" s="1185"/>
      <c r="BB425" s="13"/>
      <c r="BC425" s="13"/>
      <c r="BD425" s="13"/>
      <c r="BE425" s="13"/>
      <c r="BF425" s="13"/>
      <c r="BG425" s="18"/>
      <c r="BH425" s="18"/>
    </row>
    <row r="426" spans="2:60" ht="23.25" customHeight="1">
      <c r="B426" s="120">
        <v>9</v>
      </c>
      <c r="C426" s="120">
        <v>1</v>
      </c>
      <c r="D426" s="1185"/>
      <c r="E426" s="1185"/>
      <c r="F426" s="1185"/>
      <c r="G426" s="1185"/>
      <c r="H426" s="1185"/>
      <c r="I426" s="1185"/>
      <c r="J426" s="1185"/>
      <c r="K426" s="1185"/>
      <c r="L426" s="1185"/>
      <c r="M426" s="1185"/>
      <c r="N426" s="1185"/>
      <c r="O426" s="1185"/>
      <c r="P426" s="1185"/>
      <c r="Q426" s="1185"/>
      <c r="R426" s="1185"/>
      <c r="S426" s="1185"/>
      <c r="T426" s="1185"/>
      <c r="U426" s="1185"/>
      <c r="V426" s="1185"/>
      <c r="W426" s="1185"/>
      <c r="X426" s="1185"/>
      <c r="Y426" s="1185"/>
      <c r="Z426" s="1185"/>
      <c r="AA426" s="1185"/>
      <c r="AB426" s="1185"/>
      <c r="AC426" s="1185"/>
      <c r="AD426" s="1185"/>
      <c r="AE426" s="1185"/>
      <c r="AF426" s="1185"/>
      <c r="AG426" s="1185"/>
      <c r="AH426" s="1185"/>
      <c r="AI426" s="1185"/>
      <c r="AJ426" s="1185"/>
      <c r="AK426" s="1185"/>
      <c r="AL426" s="1186"/>
      <c r="AM426" s="1185"/>
      <c r="AN426" s="1185"/>
      <c r="AO426" s="1185"/>
      <c r="AP426" s="1185"/>
      <c r="AQ426" s="1185"/>
      <c r="AR426" s="1185"/>
      <c r="AS426" s="1185"/>
      <c r="AT426" s="1185"/>
      <c r="AU426" s="1185"/>
      <c r="AV426" s="1185"/>
      <c r="AW426" s="1185"/>
      <c r="AX426" s="1185"/>
      <c r="BB426" s="13"/>
      <c r="BD426" s="18"/>
      <c r="BE426" s="18"/>
      <c r="BF426" s="18"/>
      <c r="BG426" s="18"/>
      <c r="BH426" s="18"/>
    </row>
    <row r="427" spans="2:60" ht="23.25" customHeight="1">
      <c r="B427" s="120">
        <v>10</v>
      </c>
      <c r="C427" s="120">
        <v>1</v>
      </c>
      <c r="D427" s="1185"/>
      <c r="E427" s="1185"/>
      <c r="F427" s="1185"/>
      <c r="G427" s="1185"/>
      <c r="H427" s="1185"/>
      <c r="I427" s="1185"/>
      <c r="J427" s="1185"/>
      <c r="K427" s="1185"/>
      <c r="L427" s="1185"/>
      <c r="M427" s="1185"/>
      <c r="N427" s="1185"/>
      <c r="O427" s="1185"/>
      <c r="P427" s="1185"/>
      <c r="Q427" s="1185"/>
      <c r="R427" s="1185"/>
      <c r="S427" s="1185"/>
      <c r="T427" s="1185"/>
      <c r="U427" s="1185"/>
      <c r="V427" s="1185"/>
      <c r="W427" s="1185"/>
      <c r="X427" s="1185"/>
      <c r="Y427" s="1185"/>
      <c r="Z427" s="1185"/>
      <c r="AA427" s="1185"/>
      <c r="AB427" s="1185"/>
      <c r="AC427" s="1185"/>
      <c r="AD427" s="1185"/>
      <c r="AE427" s="1185"/>
      <c r="AF427" s="1185"/>
      <c r="AG427" s="1185"/>
      <c r="AH427" s="1185"/>
      <c r="AI427" s="1185"/>
      <c r="AJ427" s="1185"/>
      <c r="AK427" s="1185"/>
      <c r="AL427" s="1186"/>
      <c r="AM427" s="1185"/>
      <c r="AN427" s="1185"/>
      <c r="AO427" s="1185"/>
      <c r="AP427" s="1185"/>
      <c r="AQ427" s="1185"/>
      <c r="AR427" s="1185"/>
      <c r="AS427" s="1185"/>
      <c r="AT427" s="1185"/>
      <c r="AU427" s="1185"/>
      <c r="AV427" s="1185"/>
      <c r="AW427" s="1185"/>
      <c r="AX427" s="1185"/>
      <c r="BD427" s="18"/>
      <c r="BE427" s="18"/>
      <c r="BF427" s="18"/>
      <c r="BG427" s="18"/>
      <c r="BH427" s="18"/>
    </row>
    <row r="429" spans="2:60" ht="21.75" customHeight="1" thickBot="1">
      <c r="AK429" s="265"/>
      <c r="AL429" s="265"/>
      <c r="AM429" s="265"/>
      <c r="AN429" s="265"/>
      <c r="AO429" s="265"/>
      <c r="AP429" s="265"/>
      <c r="AQ429" s="265"/>
      <c r="AR429" s="266" t="s">
        <v>73</v>
      </c>
      <c r="AS429" s="266"/>
      <c r="AT429" s="266"/>
      <c r="AU429" s="266"/>
      <c r="AV429" s="266"/>
      <c r="AW429" s="266"/>
      <c r="AX429" s="266"/>
      <c r="AY429" s="266"/>
    </row>
    <row r="430" spans="2:60" ht="21.75" customHeight="1">
      <c r="B430" s="535" t="s">
        <v>72</v>
      </c>
      <c r="C430" s="536"/>
      <c r="D430" s="536"/>
      <c r="E430" s="536"/>
      <c r="F430" s="536"/>
      <c r="G430" s="536"/>
      <c r="H430" s="272" t="s">
        <v>198</v>
      </c>
      <c r="I430" s="273"/>
      <c r="J430" s="273"/>
      <c r="K430" s="273"/>
      <c r="L430" s="273"/>
      <c r="M430" s="273"/>
      <c r="N430" s="273"/>
      <c r="O430" s="273"/>
      <c r="P430" s="273"/>
      <c r="Q430" s="273"/>
      <c r="R430" s="273"/>
      <c r="S430" s="273"/>
      <c r="T430" s="273"/>
      <c r="U430" s="273"/>
      <c r="V430" s="273"/>
      <c r="W430" s="273"/>
      <c r="X430" s="273"/>
      <c r="Y430" s="273"/>
      <c r="Z430" s="274" t="s">
        <v>70</v>
      </c>
      <c r="AA430" s="275"/>
      <c r="AB430" s="275"/>
      <c r="AC430" s="275"/>
      <c r="AD430" s="275"/>
      <c r="AE430" s="276"/>
      <c r="AF430" s="273" t="s">
        <v>404</v>
      </c>
      <c r="AG430" s="273"/>
      <c r="AH430" s="273"/>
      <c r="AI430" s="273"/>
      <c r="AJ430" s="273"/>
      <c r="AK430" s="273"/>
      <c r="AL430" s="273"/>
      <c r="AM430" s="273"/>
      <c r="AN430" s="273"/>
      <c r="AO430" s="273"/>
      <c r="AP430" s="273"/>
      <c r="AQ430" s="427"/>
      <c r="AR430" s="277" t="s">
        <v>69</v>
      </c>
      <c r="AS430" s="275"/>
      <c r="AT430" s="275"/>
      <c r="AU430" s="275"/>
      <c r="AV430" s="275"/>
      <c r="AW430" s="275"/>
      <c r="AX430" s="275"/>
      <c r="AY430" s="278"/>
    </row>
    <row r="431" spans="2:60" ht="28.15" customHeight="1">
      <c r="B431" s="530" t="s">
        <v>68</v>
      </c>
      <c r="C431" s="531"/>
      <c r="D431" s="531"/>
      <c r="E431" s="531"/>
      <c r="F431" s="531"/>
      <c r="G431" s="532"/>
      <c r="H431" s="1340" t="s">
        <v>197</v>
      </c>
      <c r="I431" s="1341"/>
      <c r="J431" s="1341"/>
      <c r="K431" s="1341"/>
      <c r="L431" s="1341"/>
      <c r="M431" s="1341"/>
      <c r="N431" s="1341"/>
      <c r="O431" s="1341"/>
      <c r="P431" s="1341"/>
      <c r="Q431" s="1341"/>
      <c r="R431" s="1341"/>
      <c r="S431" s="1341"/>
      <c r="T431" s="1341"/>
      <c r="U431" s="1341"/>
      <c r="V431" s="1341"/>
      <c r="W431" s="1342"/>
      <c r="X431" s="1342"/>
      <c r="Y431" s="1342"/>
      <c r="Z431" s="250" t="s">
        <v>66</v>
      </c>
      <c r="AA431" s="251"/>
      <c r="AB431" s="251"/>
      <c r="AC431" s="251"/>
      <c r="AD431" s="251"/>
      <c r="AE431" s="252"/>
      <c r="AF431" s="1343" t="s">
        <v>65</v>
      </c>
      <c r="AG431" s="1344"/>
      <c r="AH431" s="1344"/>
      <c r="AI431" s="1344"/>
      <c r="AJ431" s="1344"/>
      <c r="AK431" s="1344"/>
      <c r="AL431" s="1344"/>
      <c r="AM431" s="1344"/>
      <c r="AN431" s="1344"/>
      <c r="AO431" s="1344"/>
      <c r="AP431" s="1344"/>
      <c r="AQ431" s="1345"/>
      <c r="AR431" s="1346" t="s">
        <v>86</v>
      </c>
      <c r="AS431" s="1347"/>
      <c r="AT431" s="1347"/>
      <c r="AU431" s="1347"/>
      <c r="AV431" s="1347"/>
      <c r="AW431" s="1347"/>
      <c r="AX431" s="1347"/>
      <c r="AY431" s="1348"/>
    </row>
    <row r="432" spans="2:60" ht="30.75" customHeight="1">
      <c r="B432" s="533" t="s">
        <v>63</v>
      </c>
      <c r="C432" s="534"/>
      <c r="D432" s="534"/>
      <c r="E432" s="534"/>
      <c r="F432" s="534"/>
      <c r="G432" s="534"/>
      <c r="H432" s="258" t="s">
        <v>62</v>
      </c>
      <c r="I432" s="230"/>
      <c r="J432" s="230"/>
      <c r="K432" s="230"/>
      <c r="L432" s="230"/>
      <c r="M432" s="230"/>
      <c r="N432" s="230"/>
      <c r="O432" s="230"/>
      <c r="P432" s="230"/>
      <c r="Q432" s="230"/>
      <c r="R432" s="230"/>
      <c r="S432" s="230"/>
      <c r="T432" s="230"/>
      <c r="U432" s="230"/>
      <c r="V432" s="230"/>
      <c r="W432" s="230"/>
      <c r="X432" s="230"/>
      <c r="Y432" s="230"/>
      <c r="Z432" s="259" t="s">
        <v>61</v>
      </c>
      <c r="AA432" s="257"/>
      <c r="AB432" s="257"/>
      <c r="AC432" s="257"/>
      <c r="AD432" s="257"/>
      <c r="AE432" s="260"/>
      <c r="AF432" s="261" t="s">
        <v>162</v>
      </c>
      <c r="AG432" s="261"/>
      <c r="AH432" s="261"/>
      <c r="AI432" s="261"/>
      <c r="AJ432" s="261"/>
      <c r="AK432" s="261"/>
      <c r="AL432" s="261"/>
      <c r="AM432" s="261"/>
      <c r="AN432" s="261"/>
      <c r="AO432" s="261"/>
      <c r="AP432" s="261"/>
      <c r="AQ432" s="261"/>
      <c r="AR432" s="230"/>
      <c r="AS432" s="230"/>
      <c r="AT432" s="230"/>
      <c r="AU432" s="230"/>
      <c r="AV432" s="230"/>
      <c r="AW432" s="230"/>
      <c r="AX432" s="230"/>
      <c r="AY432" s="262"/>
    </row>
    <row r="433" spans="2:61" ht="18" customHeight="1">
      <c r="B433" s="523" t="s">
        <v>59</v>
      </c>
      <c r="C433" s="524"/>
      <c r="D433" s="524"/>
      <c r="E433" s="524"/>
      <c r="F433" s="524"/>
      <c r="G433" s="524"/>
      <c r="H433" s="223" t="s">
        <v>58</v>
      </c>
      <c r="I433" s="224"/>
      <c r="J433" s="224"/>
      <c r="K433" s="224"/>
      <c r="L433" s="224"/>
      <c r="M433" s="224"/>
      <c r="N433" s="224"/>
      <c r="O433" s="224"/>
      <c r="P433" s="224"/>
      <c r="Q433" s="224"/>
      <c r="R433" s="224"/>
      <c r="S433" s="224"/>
      <c r="T433" s="224"/>
      <c r="U433" s="224"/>
      <c r="V433" s="224"/>
      <c r="W433" s="225"/>
      <c r="X433" s="225"/>
      <c r="Y433" s="225"/>
      <c r="Z433" s="229" t="s">
        <v>57</v>
      </c>
      <c r="AA433" s="230"/>
      <c r="AB433" s="230"/>
      <c r="AC433" s="230"/>
      <c r="AD433" s="230"/>
      <c r="AE433" s="231"/>
      <c r="AF433" s="233" t="s">
        <v>45</v>
      </c>
      <c r="AG433" s="234"/>
      <c r="AH433" s="234"/>
      <c r="AI433" s="234"/>
      <c r="AJ433" s="234"/>
      <c r="AK433" s="234"/>
      <c r="AL433" s="234"/>
      <c r="AM433" s="234"/>
      <c r="AN433" s="234"/>
      <c r="AO433" s="234"/>
      <c r="AP433" s="234"/>
      <c r="AQ433" s="234"/>
      <c r="AR433" s="234"/>
      <c r="AS433" s="234"/>
      <c r="AT433" s="234"/>
      <c r="AU433" s="234"/>
      <c r="AV433" s="234"/>
      <c r="AW433" s="234"/>
      <c r="AX433" s="234"/>
      <c r="AY433" s="235"/>
    </row>
    <row r="434" spans="2:61" ht="24" customHeight="1">
      <c r="B434" s="525"/>
      <c r="C434" s="526"/>
      <c r="D434" s="526"/>
      <c r="E434" s="526"/>
      <c r="F434" s="526"/>
      <c r="G434" s="526"/>
      <c r="H434" s="226"/>
      <c r="I434" s="227"/>
      <c r="J434" s="227"/>
      <c r="K434" s="227"/>
      <c r="L434" s="227"/>
      <c r="M434" s="227"/>
      <c r="N434" s="227"/>
      <c r="O434" s="227"/>
      <c r="P434" s="227"/>
      <c r="Q434" s="227"/>
      <c r="R434" s="227"/>
      <c r="S434" s="227"/>
      <c r="T434" s="227"/>
      <c r="U434" s="227"/>
      <c r="V434" s="227"/>
      <c r="W434" s="228"/>
      <c r="X434" s="228"/>
      <c r="Y434" s="228"/>
      <c r="Z434" s="232"/>
      <c r="AA434" s="230"/>
      <c r="AB434" s="230"/>
      <c r="AC434" s="230"/>
      <c r="AD434" s="230"/>
      <c r="AE434" s="231"/>
      <c r="AF434" s="236"/>
      <c r="AG434" s="236"/>
      <c r="AH434" s="236"/>
      <c r="AI434" s="236"/>
      <c r="AJ434" s="236"/>
      <c r="AK434" s="236"/>
      <c r="AL434" s="236"/>
      <c r="AM434" s="236"/>
      <c r="AN434" s="236"/>
      <c r="AO434" s="236"/>
      <c r="AP434" s="236"/>
      <c r="AQ434" s="236"/>
      <c r="AR434" s="236"/>
      <c r="AS434" s="236"/>
      <c r="AT434" s="236"/>
      <c r="AU434" s="236"/>
      <c r="AV434" s="236"/>
      <c r="AW434" s="236"/>
      <c r="AX434" s="236"/>
      <c r="AY434" s="237"/>
    </row>
    <row r="435" spans="2:61" ht="29.25" customHeight="1">
      <c r="B435" s="527" t="s">
        <v>56</v>
      </c>
      <c r="C435" s="528"/>
      <c r="D435" s="528"/>
      <c r="E435" s="528"/>
      <c r="F435" s="528"/>
      <c r="G435" s="529"/>
      <c r="H435" s="631" t="s">
        <v>55</v>
      </c>
      <c r="I435" s="632"/>
      <c r="J435" s="632"/>
      <c r="K435" s="632"/>
      <c r="L435" s="632"/>
      <c r="M435" s="632"/>
      <c r="N435" s="632"/>
      <c r="O435" s="632"/>
      <c r="P435" s="632"/>
      <c r="Q435" s="632"/>
      <c r="R435" s="632"/>
      <c r="S435" s="632"/>
      <c r="T435" s="632"/>
      <c r="U435" s="632"/>
      <c r="V435" s="632"/>
      <c r="W435" s="632"/>
      <c r="X435" s="632"/>
      <c r="Y435" s="632"/>
      <c r="Z435" s="632"/>
      <c r="AA435" s="632"/>
      <c r="AB435" s="632"/>
      <c r="AC435" s="632"/>
      <c r="AD435" s="632"/>
      <c r="AE435" s="632"/>
      <c r="AF435" s="632"/>
      <c r="AG435" s="632"/>
      <c r="AH435" s="632"/>
      <c r="AI435" s="632"/>
      <c r="AJ435" s="632"/>
      <c r="AK435" s="632"/>
      <c r="AL435" s="632"/>
      <c r="AM435" s="632"/>
      <c r="AN435" s="632"/>
      <c r="AO435" s="632"/>
      <c r="AP435" s="632"/>
      <c r="AQ435" s="632"/>
      <c r="AR435" s="632"/>
      <c r="AS435" s="632"/>
      <c r="AT435" s="632"/>
      <c r="AU435" s="632"/>
      <c r="AV435" s="632"/>
      <c r="AW435" s="632"/>
      <c r="AX435" s="632"/>
      <c r="AY435" s="633"/>
    </row>
    <row r="436" spans="2:61" ht="21" customHeight="1">
      <c r="B436" s="517" t="s">
        <v>54</v>
      </c>
      <c r="C436" s="518"/>
      <c r="D436" s="518"/>
      <c r="E436" s="518"/>
      <c r="F436" s="518"/>
      <c r="G436" s="519"/>
      <c r="H436" s="634"/>
      <c r="I436" s="635"/>
      <c r="J436" s="635"/>
      <c r="K436" s="635"/>
      <c r="L436" s="635"/>
      <c r="M436" s="635"/>
      <c r="N436" s="635"/>
      <c r="O436" s="635"/>
      <c r="P436" s="635"/>
      <c r="Q436" s="636" t="s">
        <v>53</v>
      </c>
      <c r="R436" s="637"/>
      <c r="S436" s="637"/>
      <c r="T436" s="637"/>
      <c r="U436" s="637"/>
      <c r="V436" s="637"/>
      <c r="W436" s="638"/>
      <c r="X436" s="636" t="s">
        <v>52</v>
      </c>
      <c r="Y436" s="637"/>
      <c r="Z436" s="637"/>
      <c r="AA436" s="637"/>
      <c r="AB436" s="637"/>
      <c r="AC436" s="637"/>
      <c r="AD436" s="638"/>
      <c r="AE436" s="636" t="s">
        <v>51</v>
      </c>
      <c r="AF436" s="637"/>
      <c r="AG436" s="637"/>
      <c r="AH436" s="637"/>
      <c r="AI436" s="637"/>
      <c r="AJ436" s="637"/>
      <c r="AK436" s="638"/>
      <c r="AL436" s="636" t="s">
        <v>50</v>
      </c>
      <c r="AM436" s="637"/>
      <c r="AN436" s="637"/>
      <c r="AO436" s="637"/>
      <c r="AP436" s="637"/>
      <c r="AQ436" s="637"/>
      <c r="AR436" s="638"/>
      <c r="AS436" s="636" t="s">
        <v>40</v>
      </c>
      <c r="AT436" s="637"/>
      <c r="AU436" s="637"/>
      <c r="AV436" s="637"/>
      <c r="AW436" s="637"/>
      <c r="AX436" s="637"/>
      <c r="AY436" s="639"/>
    </row>
    <row r="437" spans="2:61" ht="21" customHeight="1">
      <c r="B437" s="482"/>
      <c r="C437" s="483"/>
      <c r="D437" s="483"/>
      <c r="E437" s="483"/>
      <c r="F437" s="483"/>
      <c r="G437" s="484"/>
      <c r="H437" s="640" t="s">
        <v>49</v>
      </c>
      <c r="I437" s="641"/>
      <c r="J437" s="651" t="s">
        <v>48</v>
      </c>
      <c r="K437" s="652"/>
      <c r="L437" s="652"/>
      <c r="M437" s="652"/>
      <c r="N437" s="652"/>
      <c r="O437" s="652"/>
      <c r="P437" s="653"/>
      <c r="Q437" s="1607">
        <v>12</v>
      </c>
      <c r="R437" s="1607"/>
      <c r="S437" s="1607"/>
      <c r="T437" s="1607"/>
      <c r="U437" s="1607"/>
      <c r="V437" s="1607"/>
      <c r="W437" s="1607"/>
      <c r="X437" s="1607">
        <v>12</v>
      </c>
      <c r="Y437" s="1607"/>
      <c r="Z437" s="1607"/>
      <c r="AA437" s="1607"/>
      <c r="AB437" s="1607"/>
      <c r="AC437" s="1607"/>
      <c r="AD437" s="1607"/>
      <c r="AE437" s="192">
        <v>29</v>
      </c>
      <c r="AF437" s="192"/>
      <c r="AG437" s="192"/>
      <c r="AH437" s="192"/>
      <c r="AI437" s="192"/>
      <c r="AJ437" s="192"/>
      <c r="AK437" s="192"/>
      <c r="AL437" s="192">
        <v>24</v>
      </c>
      <c r="AM437" s="192"/>
      <c r="AN437" s="192"/>
      <c r="AO437" s="192"/>
      <c r="AP437" s="192"/>
      <c r="AQ437" s="192"/>
      <c r="AR437" s="192"/>
      <c r="AS437" s="614">
        <v>22</v>
      </c>
      <c r="AT437" s="614"/>
      <c r="AU437" s="614"/>
      <c r="AV437" s="614"/>
      <c r="AW437" s="614"/>
      <c r="AX437" s="614"/>
      <c r="AY437" s="615"/>
    </row>
    <row r="438" spans="2:61" ht="21" customHeight="1">
      <c r="B438" s="482"/>
      <c r="C438" s="483"/>
      <c r="D438" s="483"/>
      <c r="E438" s="483"/>
      <c r="F438" s="483"/>
      <c r="G438" s="484"/>
      <c r="H438" s="642"/>
      <c r="I438" s="643"/>
      <c r="J438" s="646" t="s">
        <v>47</v>
      </c>
      <c r="K438" s="647"/>
      <c r="L438" s="647"/>
      <c r="M438" s="647"/>
      <c r="N438" s="647"/>
      <c r="O438" s="647"/>
      <c r="P438" s="648"/>
      <c r="Q438" s="1608" t="s">
        <v>45</v>
      </c>
      <c r="R438" s="1608"/>
      <c r="S438" s="1608"/>
      <c r="T438" s="1608"/>
      <c r="U438" s="1608"/>
      <c r="V438" s="1608"/>
      <c r="W438" s="1608"/>
      <c r="X438" s="1608" t="s">
        <v>45</v>
      </c>
      <c r="Y438" s="1608"/>
      <c r="Z438" s="1608"/>
      <c r="AA438" s="1608"/>
      <c r="AB438" s="1608"/>
      <c r="AC438" s="1608"/>
      <c r="AD438" s="1608"/>
      <c r="AE438" s="1486" t="s">
        <v>45</v>
      </c>
      <c r="AF438" s="1486"/>
      <c r="AG438" s="1486"/>
      <c r="AH438" s="1486"/>
      <c r="AI438" s="1486"/>
      <c r="AJ438" s="1486"/>
      <c r="AK438" s="1486"/>
      <c r="AL438" s="215" t="s">
        <v>45</v>
      </c>
      <c r="AM438" s="215"/>
      <c r="AN438" s="215"/>
      <c r="AO438" s="215"/>
      <c r="AP438" s="215"/>
      <c r="AQ438" s="215"/>
      <c r="AR438" s="215"/>
      <c r="AS438" s="649"/>
      <c r="AT438" s="649"/>
      <c r="AU438" s="649"/>
      <c r="AV438" s="649"/>
      <c r="AW438" s="649"/>
      <c r="AX438" s="649"/>
      <c r="AY438" s="650"/>
    </row>
    <row r="439" spans="2:61" ht="24.75" customHeight="1">
      <c r="B439" s="482"/>
      <c r="C439" s="483"/>
      <c r="D439" s="483"/>
      <c r="E439" s="483"/>
      <c r="F439" s="483"/>
      <c r="G439" s="484"/>
      <c r="H439" s="642"/>
      <c r="I439" s="643"/>
      <c r="J439" s="646" t="s">
        <v>46</v>
      </c>
      <c r="K439" s="647"/>
      <c r="L439" s="647"/>
      <c r="M439" s="647"/>
      <c r="N439" s="647"/>
      <c r="O439" s="647"/>
      <c r="P439" s="648"/>
      <c r="Q439" s="1616" t="s">
        <v>45</v>
      </c>
      <c r="R439" s="1616"/>
      <c r="S439" s="1616"/>
      <c r="T439" s="1616"/>
      <c r="U439" s="1616"/>
      <c r="V439" s="1616"/>
      <c r="W439" s="1616"/>
      <c r="X439" s="1616" t="s">
        <v>45</v>
      </c>
      <c r="Y439" s="1616"/>
      <c r="Z439" s="1616"/>
      <c r="AA439" s="1616"/>
      <c r="AB439" s="1616"/>
      <c r="AC439" s="1616"/>
      <c r="AD439" s="1616"/>
      <c r="AE439" s="215" t="s">
        <v>45</v>
      </c>
      <c r="AF439" s="215"/>
      <c r="AG439" s="215"/>
      <c r="AH439" s="215"/>
      <c r="AI439" s="215"/>
      <c r="AJ439" s="215"/>
      <c r="AK439" s="215"/>
      <c r="AL439" s="215" t="s">
        <v>45</v>
      </c>
      <c r="AM439" s="215"/>
      <c r="AN439" s="215"/>
      <c r="AO439" s="215"/>
      <c r="AP439" s="215"/>
      <c r="AQ439" s="215"/>
      <c r="AR439" s="215"/>
      <c r="AS439" s="649"/>
      <c r="AT439" s="649"/>
      <c r="AU439" s="649"/>
      <c r="AV439" s="649"/>
      <c r="AW439" s="649"/>
      <c r="AX439" s="649"/>
      <c r="AY439" s="650"/>
      <c r="BA439" s="13"/>
      <c r="BB439" s="13"/>
      <c r="BC439" s="13"/>
      <c r="BD439" s="13"/>
      <c r="BE439" s="13"/>
      <c r="BF439" s="13"/>
      <c r="BG439" s="13"/>
      <c r="BH439" s="13"/>
      <c r="BI439" s="13"/>
    </row>
    <row r="440" spans="2:61" ht="24.75" customHeight="1">
      <c r="B440" s="482"/>
      <c r="C440" s="483"/>
      <c r="D440" s="483"/>
      <c r="E440" s="483"/>
      <c r="F440" s="483"/>
      <c r="G440" s="484"/>
      <c r="H440" s="644"/>
      <c r="I440" s="645"/>
      <c r="J440" s="623" t="s">
        <v>26</v>
      </c>
      <c r="K440" s="624"/>
      <c r="L440" s="624"/>
      <c r="M440" s="624"/>
      <c r="N440" s="624"/>
      <c r="O440" s="624"/>
      <c r="P440" s="625"/>
      <c r="Q440" s="1611">
        <v>12</v>
      </c>
      <c r="R440" s="1611"/>
      <c r="S440" s="1611"/>
      <c r="T440" s="1611"/>
      <c r="U440" s="1611"/>
      <c r="V440" s="1611"/>
      <c r="W440" s="1611"/>
      <c r="X440" s="1611">
        <v>12</v>
      </c>
      <c r="Y440" s="1611"/>
      <c r="Z440" s="1611"/>
      <c r="AA440" s="1611"/>
      <c r="AB440" s="1611"/>
      <c r="AC440" s="1611"/>
      <c r="AD440" s="1611"/>
      <c r="AE440" s="203">
        <v>29</v>
      </c>
      <c r="AF440" s="203"/>
      <c r="AG440" s="203"/>
      <c r="AH440" s="203"/>
      <c r="AI440" s="203"/>
      <c r="AJ440" s="203"/>
      <c r="AK440" s="203"/>
      <c r="AL440" s="203">
        <v>24</v>
      </c>
      <c r="AM440" s="203"/>
      <c r="AN440" s="203"/>
      <c r="AO440" s="203"/>
      <c r="AP440" s="203"/>
      <c r="AQ440" s="203"/>
      <c r="AR440" s="203"/>
      <c r="AS440" s="629">
        <v>22</v>
      </c>
      <c r="AT440" s="629"/>
      <c r="AU440" s="629"/>
      <c r="AV440" s="629"/>
      <c r="AW440" s="629"/>
      <c r="AX440" s="629"/>
      <c r="AY440" s="630"/>
      <c r="BA440" s="13"/>
      <c r="BB440" s="13"/>
      <c r="BC440" s="13"/>
      <c r="BD440" s="13"/>
      <c r="BE440" s="13"/>
      <c r="BF440" s="13"/>
      <c r="BG440" s="13"/>
      <c r="BH440" s="13"/>
      <c r="BI440" s="13"/>
    </row>
    <row r="441" spans="2:61" ht="24.75" customHeight="1">
      <c r="B441" s="482"/>
      <c r="C441" s="483"/>
      <c r="D441" s="483"/>
      <c r="E441" s="483"/>
      <c r="F441" s="483"/>
      <c r="G441" s="484"/>
      <c r="H441" s="616" t="s">
        <v>44</v>
      </c>
      <c r="I441" s="617"/>
      <c r="J441" s="617"/>
      <c r="K441" s="617"/>
      <c r="L441" s="617"/>
      <c r="M441" s="617"/>
      <c r="N441" s="617"/>
      <c r="O441" s="617"/>
      <c r="P441" s="617"/>
      <c r="Q441" s="1612">
        <v>13</v>
      </c>
      <c r="R441" s="1613"/>
      <c r="S441" s="1613"/>
      <c r="T441" s="1613"/>
      <c r="U441" s="1613"/>
      <c r="V441" s="1613"/>
      <c r="W441" s="1614"/>
      <c r="X441" s="1612">
        <v>10</v>
      </c>
      <c r="Y441" s="1613"/>
      <c r="Z441" s="1613"/>
      <c r="AA441" s="1613"/>
      <c r="AB441" s="1613"/>
      <c r="AC441" s="1613"/>
      <c r="AD441" s="1614"/>
      <c r="AE441" s="1615">
        <v>16</v>
      </c>
      <c r="AF441" s="1615"/>
      <c r="AG441" s="1615"/>
      <c r="AH441" s="1615"/>
      <c r="AI441" s="1615"/>
      <c r="AJ441" s="1615"/>
      <c r="AK441" s="1615"/>
      <c r="AL441" s="1124"/>
      <c r="AM441" s="1125"/>
      <c r="AN441" s="1125"/>
      <c r="AO441" s="1125"/>
      <c r="AP441" s="1125"/>
      <c r="AQ441" s="1125"/>
      <c r="AR441" s="1126"/>
      <c r="AS441" s="621"/>
      <c r="AT441" s="621"/>
      <c r="AU441" s="621"/>
      <c r="AV441" s="621"/>
      <c r="AW441" s="621"/>
      <c r="AX441" s="621"/>
      <c r="AY441" s="622"/>
      <c r="BA441" s="13"/>
      <c r="BB441" s="13"/>
      <c r="BC441" s="13"/>
      <c r="BD441" s="13"/>
      <c r="BE441" s="13"/>
      <c r="BF441" s="13"/>
      <c r="BG441" s="13"/>
      <c r="BH441" s="13"/>
      <c r="BI441" s="13"/>
    </row>
    <row r="442" spans="2:61" ht="24.75" customHeight="1">
      <c r="B442" s="520"/>
      <c r="C442" s="521"/>
      <c r="D442" s="521"/>
      <c r="E442" s="521"/>
      <c r="F442" s="521"/>
      <c r="G442" s="522"/>
      <c r="H442" s="616" t="s">
        <v>43</v>
      </c>
      <c r="I442" s="617"/>
      <c r="J442" s="617"/>
      <c r="K442" s="617"/>
      <c r="L442" s="617"/>
      <c r="M442" s="617"/>
      <c r="N442" s="617"/>
      <c r="O442" s="617"/>
      <c r="P442" s="617"/>
      <c r="Q442" s="1610">
        <v>106.9</v>
      </c>
      <c r="R442" s="1610"/>
      <c r="S442" s="1610"/>
      <c r="T442" s="1610"/>
      <c r="U442" s="1610"/>
      <c r="V442" s="1610"/>
      <c r="W442" s="1610"/>
      <c r="X442" s="1610">
        <v>83.8</v>
      </c>
      <c r="Y442" s="1610"/>
      <c r="Z442" s="1610"/>
      <c r="AA442" s="1610"/>
      <c r="AB442" s="1610"/>
      <c r="AC442" s="1610"/>
      <c r="AD442" s="1610"/>
      <c r="AE442" s="117">
        <v>56.8</v>
      </c>
      <c r="AF442" s="117"/>
      <c r="AG442" s="117"/>
      <c r="AH442" s="117"/>
      <c r="AI442" s="117"/>
      <c r="AJ442" s="117"/>
      <c r="AK442" s="117"/>
      <c r="AL442" s="1124"/>
      <c r="AM442" s="1125"/>
      <c r="AN442" s="1125"/>
      <c r="AO442" s="1125"/>
      <c r="AP442" s="1125"/>
      <c r="AQ442" s="1125"/>
      <c r="AR442" s="1126"/>
      <c r="AS442" s="621"/>
      <c r="AT442" s="621"/>
      <c r="AU442" s="621"/>
      <c r="AV442" s="621"/>
      <c r="AW442" s="621"/>
      <c r="AX442" s="621"/>
      <c r="AY442" s="622"/>
      <c r="BA442" s="13"/>
      <c r="BB442" s="13"/>
      <c r="BC442" s="13"/>
      <c r="BD442" s="13"/>
      <c r="BE442" s="13"/>
      <c r="BF442" s="13"/>
      <c r="BG442" s="13"/>
      <c r="BH442" s="13"/>
      <c r="BI442" s="13"/>
    </row>
    <row r="443" spans="2:61" ht="23.1" customHeight="1">
      <c r="B443" s="153" t="s">
        <v>42</v>
      </c>
      <c r="C443" s="154"/>
      <c r="D443" s="159" t="s">
        <v>29</v>
      </c>
      <c r="E443" s="160"/>
      <c r="F443" s="160"/>
      <c r="G443" s="160"/>
      <c r="H443" s="160"/>
      <c r="I443" s="160"/>
      <c r="J443" s="160"/>
      <c r="K443" s="160"/>
      <c r="L443" s="161"/>
      <c r="M443" s="162" t="s">
        <v>41</v>
      </c>
      <c r="N443" s="162"/>
      <c r="O443" s="162"/>
      <c r="P443" s="162"/>
      <c r="Q443" s="162"/>
      <c r="R443" s="162"/>
      <c r="S443" s="163" t="s">
        <v>40</v>
      </c>
      <c r="T443" s="163"/>
      <c r="U443" s="163"/>
      <c r="V443" s="163"/>
      <c r="W443" s="163"/>
      <c r="X443" s="163"/>
      <c r="Y443" s="164"/>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c r="AU443" s="160"/>
      <c r="AV443" s="160"/>
      <c r="AW443" s="160"/>
      <c r="AX443" s="160"/>
      <c r="AY443" s="165"/>
      <c r="BA443" s="13"/>
      <c r="BB443" s="13"/>
      <c r="BC443" s="13"/>
      <c r="BD443" s="13"/>
      <c r="BE443" s="13"/>
      <c r="BF443" s="13"/>
      <c r="BG443" s="13"/>
      <c r="BH443" s="13"/>
      <c r="BI443" s="13"/>
    </row>
    <row r="444" spans="2:61" ht="23.1" customHeight="1">
      <c r="B444" s="155"/>
      <c r="C444" s="156"/>
      <c r="D444" s="1491" t="s">
        <v>196</v>
      </c>
      <c r="E444" s="431"/>
      <c r="F444" s="431"/>
      <c r="G444" s="431"/>
      <c r="H444" s="431"/>
      <c r="I444" s="431"/>
      <c r="J444" s="431"/>
      <c r="K444" s="431"/>
      <c r="L444" s="1492"/>
      <c r="M444" s="1609">
        <v>11</v>
      </c>
      <c r="N444" s="1493"/>
      <c r="O444" s="1493"/>
      <c r="P444" s="1493"/>
      <c r="Q444" s="1493"/>
      <c r="R444" s="1493"/>
      <c r="S444" s="445">
        <v>8</v>
      </c>
      <c r="T444" s="445"/>
      <c r="U444" s="445"/>
      <c r="V444" s="445"/>
      <c r="W444" s="445"/>
      <c r="X444" s="445"/>
      <c r="Y444" s="170"/>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2"/>
      <c r="BA444" s="13"/>
      <c r="BB444" s="13"/>
      <c r="BC444" s="13"/>
      <c r="BD444" s="13"/>
      <c r="BE444" s="13"/>
      <c r="BF444" s="13"/>
      <c r="BG444" s="13"/>
      <c r="BH444" s="13"/>
      <c r="BI444" s="13"/>
    </row>
    <row r="445" spans="2:61" ht="23.1" customHeight="1">
      <c r="B445" s="155"/>
      <c r="C445" s="156"/>
      <c r="D445" s="1203" t="s">
        <v>186</v>
      </c>
      <c r="E445" s="403"/>
      <c r="F445" s="403"/>
      <c r="G445" s="403"/>
      <c r="H445" s="403"/>
      <c r="I445" s="403"/>
      <c r="J445" s="403"/>
      <c r="K445" s="403"/>
      <c r="L445" s="404"/>
      <c r="M445" s="746">
        <v>13</v>
      </c>
      <c r="N445" s="443"/>
      <c r="O445" s="443"/>
      <c r="P445" s="443"/>
      <c r="Q445" s="443"/>
      <c r="R445" s="443"/>
      <c r="S445" s="443">
        <v>14</v>
      </c>
      <c r="T445" s="443"/>
      <c r="U445" s="443"/>
      <c r="V445" s="443"/>
      <c r="W445" s="443"/>
      <c r="X445" s="443"/>
      <c r="Y445" s="146"/>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8"/>
    </row>
    <row r="446" spans="2:61" ht="23.1" customHeight="1">
      <c r="B446" s="155"/>
      <c r="C446" s="156"/>
      <c r="D446" s="142"/>
      <c r="E446" s="143"/>
      <c r="F446" s="143"/>
      <c r="G446" s="143"/>
      <c r="H446" s="143"/>
      <c r="I446" s="143"/>
      <c r="J446" s="143"/>
      <c r="K446" s="143"/>
      <c r="L446" s="144"/>
      <c r="M446" s="443"/>
      <c r="N446" s="443"/>
      <c r="O446" s="443"/>
      <c r="P446" s="443"/>
      <c r="Q446" s="443"/>
      <c r="R446" s="443"/>
      <c r="S446" s="443"/>
      <c r="T446" s="443"/>
      <c r="U446" s="443"/>
      <c r="V446" s="443"/>
      <c r="W446" s="443"/>
      <c r="X446" s="443"/>
      <c r="Y446" s="146"/>
      <c r="Z446" s="147"/>
      <c r="AA446" s="147"/>
      <c r="AB446" s="147"/>
      <c r="AC446" s="147"/>
      <c r="AD446" s="147"/>
      <c r="AE446" s="147"/>
      <c r="AF446" s="147"/>
      <c r="AG446" s="147"/>
      <c r="AH446" s="147"/>
      <c r="AI446" s="147"/>
      <c r="AJ446" s="147"/>
      <c r="AK446" s="147"/>
      <c r="AL446" s="147"/>
      <c r="AM446" s="147"/>
      <c r="AN446" s="147"/>
      <c r="AO446" s="147"/>
      <c r="AP446" s="147"/>
      <c r="AQ446" s="147"/>
      <c r="AR446" s="147"/>
      <c r="AS446" s="147"/>
      <c r="AT446" s="147"/>
      <c r="AU446" s="147"/>
      <c r="AV446" s="147"/>
      <c r="AW446" s="147"/>
      <c r="AX446" s="147"/>
      <c r="AY446" s="148"/>
    </row>
    <row r="447" spans="2:61" ht="23.1" customHeight="1">
      <c r="B447" s="155"/>
      <c r="C447" s="156"/>
      <c r="D447" s="142"/>
      <c r="E447" s="143"/>
      <c r="F447" s="143"/>
      <c r="G447" s="143"/>
      <c r="H447" s="143"/>
      <c r="I447" s="143"/>
      <c r="J447" s="143"/>
      <c r="K447" s="143"/>
      <c r="L447" s="144"/>
      <c r="M447" s="443"/>
      <c r="N447" s="443"/>
      <c r="O447" s="443"/>
      <c r="P447" s="443"/>
      <c r="Q447" s="443"/>
      <c r="R447" s="443"/>
      <c r="S447" s="443"/>
      <c r="T447" s="443"/>
      <c r="U447" s="443"/>
      <c r="V447" s="443"/>
      <c r="W447" s="443"/>
      <c r="X447" s="443"/>
      <c r="Y447" s="146"/>
      <c r="Z447" s="147"/>
      <c r="AA447" s="147"/>
      <c r="AB447" s="147"/>
      <c r="AC447" s="147"/>
      <c r="AD447" s="147"/>
      <c r="AE447" s="147"/>
      <c r="AF447" s="147"/>
      <c r="AG447" s="147"/>
      <c r="AH447" s="147"/>
      <c r="AI447" s="147"/>
      <c r="AJ447" s="147"/>
      <c r="AK447" s="147"/>
      <c r="AL447" s="147"/>
      <c r="AM447" s="147"/>
      <c r="AN447" s="147"/>
      <c r="AO447" s="147"/>
      <c r="AP447" s="147"/>
      <c r="AQ447" s="147"/>
      <c r="AR447" s="147"/>
      <c r="AS447" s="147"/>
      <c r="AT447" s="147"/>
      <c r="AU447" s="147"/>
      <c r="AV447" s="147"/>
      <c r="AW447" s="147"/>
      <c r="AX447" s="147"/>
      <c r="AY447" s="148"/>
    </row>
    <row r="448" spans="2:61" ht="23.1" customHeight="1">
      <c r="B448" s="155"/>
      <c r="C448" s="156"/>
      <c r="D448" s="142"/>
      <c r="E448" s="143"/>
      <c r="F448" s="143"/>
      <c r="G448" s="143"/>
      <c r="H448" s="143"/>
      <c r="I448" s="143"/>
      <c r="J448" s="143"/>
      <c r="K448" s="143"/>
      <c r="L448" s="144"/>
      <c r="M448" s="443"/>
      <c r="N448" s="443"/>
      <c r="O448" s="443"/>
      <c r="P448" s="443"/>
      <c r="Q448" s="443"/>
      <c r="R448" s="443"/>
      <c r="S448" s="443"/>
      <c r="T448" s="443"/>
      <c r="U448" s="443"/>
      <c r="V448" s="443"/>
      <c r="W448" s="443"/>
      <c r="X448" s="443"/>
      <c r="Y448" s="146"/>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147"/>
      <c r="AU448" s="147"/>
      <c r="AV448" s="147"/>
      <c r="AW448" s="147"/>
      <c r="AX448" s="147"/>
      <c r="AY448" s="148"/>
    </row>
    <row r="449" spans="1:51" ht="23.1" customHeight="1">
      <c r="B449" s="155"/>
      <c r="C449" s="156"/>
      <c r="D449" s="142"/>
      <c r="E449" s="143"/>
      <c r="F449" s="143"/>
      <c r="G449" s="143"/>
      <c r="H449" s="143"/>
      <c r="I449" s="143"/>
      <c r="J449" s="143"/>
      <c r="K449" s="143"/>
      <c r="L449" s="144"/>
      <c r="M449" s="443"/>
      <c r="N449" s="443"/>
      <c r="O449" s="443"/>
      <c r="P449" s="443"/>
      <c r="Q449" s="443"/>
      <c r="R449" s="443"/>
      <c r="S449" s="443"/>
      <c r="T449" s="443"/>
      <c r="U449" s="443"/>
      <c r="V449" s="443"/>
      <c r="W449" s="443"/>
      <c r="X449" s="443"/>
      <c r="Y449" s="146"/>
      <c r="Z449" s="147"/>
      <c r="AA449" s="147"/>
      <c r="AB449" s="147"/>
      <c r="AC449" s="147"/>
      <c r="AD449" s="147"/>
      <c r="AE449" s="147"/>
      <c r="AF449" s="147"/>
      <c r="AG449" s="147"/>
      <c r="AH449" s="147"/>
      <c r="AI449" s="147"/>
      <c r="AJ449" s="147"/>
      <c r="AK449" s="147"/>
      <c r="AL449" s="147"/>
      <c r="AM449" s="147"/>
      <c r="AN449" s="147"/>
      <c r="AO449" s="147"/>
      <c r="AP449" s="147"/>
      <c r="AQ449" s="147"/>
      <c r="AR449" s="147"/>
      <c r="AS449" s="147"/>
      <c r="AT449" s="147"/>
      <c r="AU449" s="147"/>
      <c r="AV449" s="147"/>
      <c r="AW449" s="147"/>
      <c r="AX449" s="147"/>
      <c r="AY449" s="148"/>
    </row>
    <row r="450" spans="1:51" ht="23.1" customHeight="1">
      <c r="B450" s="155"/>
      <c r="C450" s="156"/>
      <c r="D450" s="149"/>
      <c r="E450" s="150"/>
      <c r="F450" s="150"/>
      <c r="G450" s="150"/>
      <c r="H450" s="150"/>
      <c r="I450" s="150"/>
      <c r="J450" s="150"/>
      <c r="K450" s="150"/>
      <c r="L450" s="151"/>
      <c r="M450" s="444"/>
      <c r="N450" s="444"/>
      <c r="O450" s="444"/>
      <c r="P450" s="444"/>
      <c r="Q450" s="444"/>
      <c r="R450" s="444"/>
      <c r="S450" s="444"/>
      <c r="T450" s="444"/>
      <c r="U450" s="444"/>
      <c r="V450" s="444"/>
      <c r="W450" s="444"/>
      <c r="X450" s="444"/>
      <c r="Y450" s="146"/>
      <c r="Z450" s="147"/>
      <c r="AA450" s="147"/>
      <c r="AB450" s="147"/>
      <c r="AC450" s="147"/>
      <c r="AD450" s="147"/>
      <c r="AE450" s="147"/>
      <c r="AF450" s="147"/>
      <c r="AG450" s="147"/>
      <c r="AH450" s="147"/>
      <c r="AI450" s="147"/>
      <c r="AJ450" s="147"/>
      <c r="AK450" s="147"/>
      <c r="AL450" s="147"/>
      <c r="AM450" s="147"/>
      <c r="AN450" s="147"/>
      <c r="AO450" s="147"/>
      <c r="AP450" s="147"/>
      <c r="AQ450" s="147"/>
      <c r="AR450" s="147"/>
      <c r="AS450" s="147"/>
      <c r="AT450" s="147"/>
      <c r="AU450" s="147"/>
      <c r="AV450" s="147"/>
      <c r="AW450" s="147"/>
      <c r="AX450" s="147"/>
      <c r="AY450" s="148"/>
    </row>
    <row r="451" spans="1:51" ht="23.1" customHeight="1">
      <c r="B451" s="157"/>
      <c r="C451" s="158"/>
      <c r="D451" s="173" t="s">
        <v>26</v>
      </c>
      <c r="E451" s="174"/>
      <c r="F451" s="174"/>
      <c r="G451" s="174"/>
      <c r="H451" s="174"/>
      <c r="I451" s="174"/>
      <c r="J451" s="174"/>
      <c r="K451" s="174"/>
      <c r="L451" s="175"/>
      <c r="M451" s="442">
        <v>23.8</v>
      </c>
      <c r="N451" s="442"/>
      <c r="O451" s="442"/>
      <c r="P451" s="442"/>
      <c r="Q451" s="442"/>
      <c r="R451" s="442"/>
      <c r="S451" s="442">
        <v>22</v>
      </c>
      <c r="T451" s="442"/>
      <c r="U451" s="442"/>
      <c r="V451" s="442"/>
      <c r="W451" s="442"/>
      <c r="X451" s="442"/>
      <c r="Y451" s="177"/>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9"/>
    </row>
    <row r="453" spans="1:51" ht="23.25" customHeight="1" thickBot="1">
      <c r="A453" s="7"/>
      <c r="B453" s="1464" t="s">
        <v>25</v>
      </c>
      <c r="C453" s="490"/>
      <c r="D453" s="490"/>
      <c r="E453" s="490"/>
      <c r="F453" s="490"/>
      <c r="G453" s="490"/>
      <c r="H453" s="490" t="s">
        <v>185</v>
      </c>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c r="AJ453" s="490"/>
      <c r="AK453" s="490"/>
      <c r="AL453" s="490"/>
      <c r="AM453" s="490"/>
      <c r="AN453" s="490"/>
      <c r="AO453" s="490"/>
      <c r="AP453" s="490"/>
      <c r="AQ453" s="490"/>
      <c r="AR453" s="490"/>
      <c r="AS453" s="490"/>
      <c r="AT453" s="490"/>
      <c r="AU453" s="490"/>
      <c r="AV453" s="490"/>
      <c r="AW453" s="490"/>
      <c r="AX453" s="490"/>
      <c r="AY453" s="490"/>
    </row>
    <row r="454" spans="1:51" ht="387" customHeight="1">
      <c r="A454" s="6"/>
      <c r="B454" s="479" t="s">
        <v>39</v>
      </c>
      <c r="C454" s="480"/>
      <c r="D454" s="480"/>
      <c r="E454" s="480"/>
      <c r="F454" s="480"/>
      <c r="G454" s="481"/>
      <c r="H454" s="1451"/>
      <c r="I454" s="1452"/>
      <c r="J454" s="1452"/>
      <c r="K454" s="1452"/>
      <c r="L454" s="1452"/>
      <c r="M454" s="1452"/>
      <c r="N454" s="1452"/>
      <c r="O454" s="1452"/>
      <c r="P454" s="1452"/>
      <c r="Q454" s="1452"/>
      <c r="R454" s="1452"/>
      <c r="S454" s="1452"/>
      <c r="T454" s="1452"/>
      <c r="U454" s="1452"/>
      <c r="V454" s="1452"/>
      <c r="W454" s="1452"/>
      <c r="X454" s="1452"/>
      <c r="Y454" s="1452"/>
      <c r="Z454" s="1452"/>
      <c r="AA454" s="1452"/>
      <c r="AB454" s="1452"/>
      <c r="AC454" s="1452"/>
      <c r="AD454" s="1452"/>
      <c r="AE454" s="1452"/>
      <c r="AF454" s="1452"/>
      <c r="AG454" s="1452"/>
      <c r="AH454" s="1452"/>
      <c r="AI454" s="1452"/>
      <c r="AJ454" s="1452"/>
      <c r="AK454" s="1452"/>
      <c r="AL454" s="1452"/>
      <c r="AM454" s="1452"/>
      <c r="AN454" s="1452"/>
      <c r="AO454" s="1452"/>
      <c r="AP454" s="1452"/>
      <c r="AQ454" s="1452"/>
      <c r="AR454" s="1452"/>
      <c r="AS454" s="1452"/>
      <c r="AT454" s="1452"/>
      <c r="AU454" s="1452"/>
      <c r="AV454" s="1452"/>
      <c r="AW454" s="1452"/>
      <c r="AX454" s="1452"/>
      <c r="AY454" s="1453"/>
    </row>
    <row r="455" spans="1:51" ht="350.25" customHeight="1">
      <c r="B455" s="482"/>
      <c r="C455" s="483"/>
      <c r="D455" s="483"/>
      <c r="E455" s="483"/>
      <c r="F455" s="483"/>
      <c r="G455" s="484"/>
      <c r="H455" s="1454"/>
      <c r="I455" s="1455"/>
      <c r="J455" s="1455"/>
      <c r="K455" s="1455"/>
      <c r="L455" s="1455"/>
      <c r="M455" s="1455"/>
      <c r="N455" s="1455"/>
      <c r="O455" s="1455"/>
      <c r="P455" s="1455"/>
      <c r="Q455" s="1455"/>
      <c r="R455" s="1455"/>
      <c r="S455" s="1455"/>
      <c r="T455" s="1455"/>
      <c r="U455" s="1455"/>
      <c r="V455" s="1455"/>
      <c r="W455" s="1455"/>
      <c r="X455" s="1455"/>
      <c r="Y455" s="1455"/>
      <c r="Z455" s="1455"/>
      <c r="AA455" s="1455"/>
      <c r="AB455" s="1455"/>
      <c r="AC455" s="1455"/>
      <c r="AD455" s="1455"/>
      <c r="AE455" s="1455"/>
      <c r="AF455" s="1455"/>
      <c r="AG455" s="1455"/>
      <c r="AH455" s="1455"/>
      <c r="AI455" s="1455"/>
      <c r="AJ455" s="1455"/>
      <c r="AK455" s="1455"/>
      <c r="AL455" s="1455"/>
      <c r="AM455" s="1455"/>
      <c r="AN455" s="1455"/>
      <c r="AO455" s="1455"/>
      <c r="AP455" s="1455"/>
      <c r="AQ455" s="1455"/>
      <c r="AR455" s="1455"/>
      <c r="AS455" s="1455"/>
      <c r="AT455" s="1455"/>
      <c r="AU455" s="1455"/>
      <c r="AV455" s="1455"/>
      <c r="AW455" s="1455"/>
      <c r="AX455" s="1455"/>
      <c r="AY455" s="1456"/>
    </row>
    <row r="456" spans="1:51" ht="324" customHeight="1" thickBot="1">
      <c r="B456" s="485"/>
      <c r="C456" s="486"/>
      <c r="D456" s="486"/>
      <c r="E456" s="486"/>
      <c r="F456" s="486"/>
      <c r="G456" s="487"/>
      <c r="H456" s="1457"/>
      <c r="I456" s="1458"/>
      <c r="J456" s="1458"/>
      <c r="K456" s="1458"/>
      <c r="L456" s="1458"/>
      <c r="M456" s="1458"/>
      <c r="N456" s="1458"/>
      <c r="O456" s="1458"/>
      <c r="P456" s="1458"/>
      <c r="Q456" s="1458"/>
      <c r="R456" s="1458"/>
      <c r="S456" s="1458"/>
      <c r="T456" s="1458"/>
      <c r="U456" s="1458"/>
      <c r="V456" s="1458"/>
      <c r="W456" s="1458"/>
      <c r="X456" s="1458"/>
      <c r="Y456" s="1458"/>
      <c r="Z456" s="1458"/>
      <c r="AA456" s="1458"/>
      <c r="AB456" s="1458"/>
      <c r="AC456" s="1458"/>
      <c r="AD456" s="1458"/>
      <c r="AE456" s="1458"/>
      <c r="AF456" s="1458"/>
      <c r="AG456" s="1458"/>
      <c r="AH456" s="1458"/>
      <c r="AI456" s="1458"/>
      <c r="AJ456" s="1458"/>
      <c r="AK456" s="1458"/>
      <c r="AL456" s="1458"/>
      <c r="AM456" s="1458"/>
      <c r="AN456" s="1458"/>
      <c r="AO456" s="1458"/>
      <c r="AP456" s="1458"/>
      <c r="AQ456" s="1458"/>
      <c r="AR456" s="1458"/>
      <c r="AS456" s="1458"/>
      <c r="AT456" s="1458"/>
      <c r="AU456" s="1458"/>
      <c r="AV456" s="1458"/>
      <c r="AW456" s="1458"/>
      <c r="AX456" s="1458"/>
      <c r="AY456" s="1459"/>
    </row>
    <row r="457" spans="1:51" ht="28.5" customHeight="1"/>
    <row r="458" spans="1:51" ht="30" customHeight="1" thickBot="1">
      <c r="B458" s="139" t="s">
        <v>25</v>
      </c>
      <c r="C458" s="139"/>
      <c r="D458" s="139"/>
      <c r="E458" s="139"/>
      <c r="F458" s="119"/>
      <c r="G458" s="119"/>
      <c r="H458" s="141" t="s">
        <v>185</v>
      </c>
      <c r="I458" s="141"/>
      <c r="J458" s="141"/>
      <c r="K458" s="141"/>
      <c r="L458" s="141"/>
      <c r="M458" s="141"/>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row>
    <row r="459" spans="1:51" ht="24.75" customHeight="1">
      <c r="B459" s="554" t="s">
        <v>38</v>
      </c>
      <c r="C459" s="424"/>
      <c r="D459" s="424"/>
      <c r="E459" s="424"/>
      <c r="F459" s="424"/>
      <c r="G459" s="425"/>
      <c r="H459" s="559" t="s">
        <v>195</v>
      </c>
      <c r="I459" s="428"/>
      <c r="J459" s="428"/>
      <c r="K459" s="428"/>
      <c r="L459" s="428"/>
      <c r="M459" s="428"/>
      <c r="N459" s="428"/>
      <c r="O459" s="428"/>
      <c r="P459" s="428"/>
      <c r="Q459" s="428"/>
      <c r="R459" s="428"/>
      <c r="S459" s="428"/>
      <c r="T459" s="428"/>
      <c r="U459" s="428"/>
      <c r="V459" s="428"/>
      <c r="W459" s="428"/>
      <c r="X459" s="428"/>
      <c r="Y459" s="428"/>
      <c r="Z459" s="428"/>
      <c r="AA459" s="428"/>
      <c r="AB459" s="428"/>
      <c r="AC459" s="1312"/>
      <c r="AD459" s="559" t="s">
        <v>37</v>
      </c>
      <c r="AE459" s="428"/>
      <c r="AF459" s="428"/>
      <c r="AG459" s="428"/>
      <c r="AH459" s="428"/>
      <c r="AI459" s="428"/>
      <c r="AJ459" s="428"/>
      <c r="AK459" s="428"/>
      <c r="AL459" s="428"/>
      <c r="AM459" s="428"/>
      <c r="AN459" s="428"/>
      <c r="AO459" s="428"/>
      <c r="AP459" s="428"/>
      <c r="AQ459" s="428"/>
      <c r="AR459" s="428"/>
      <c r="AS459" s="428"/>
      <c r="AT459" s="428"/>
      <c r="AU459" s="428"/>
      <c r="AV459" s="428"/>
      <c r="AW459" s="428"/>
      <c r="AX459" s="428"/>
      <c r="AY459" s="429"/>
    </row>
    <row r="460" spans="1:51" ht="24.75" customHeight="1">
      <c r="B460" s="554"/>
      <c r="C460" s="424"/>
      <c r="D460" s="424"/>
      <c r="E460" s="424"/>
      <c r="F460" s="424"/>
      <c r="G460" s="425"/>
      <c r="H460" s="380" t="s">
        <v>29</v>
      </c>
      <c r="I460" s="345"/>
      <c r="J460" s="345"/>
      <c r="K460" s="345"/>
      <c r="L460" s="346"/>
      <c r="M460" s="338" t="s">
        <v>28</v>
      </c>
      <c r="N460" s="345"/>
      <c r="O460" s="345"/>
      <c r="P460" s="345"/>
      <c r="Q460" s="345"/>
      <c r="R460" s="345"/>
      <c r="S460" s="345"/>
      <c r="T460" s="345"/>
      <c r="U460" s="345"/>
      <c r="V460" s="345"/>
      <c r="W460" s="345"/>
      <c r="X460" s="345"/>
      <c r="Y460" s="346"/>
      <c r="Z460" s="341" t="s">
        <v>27</v>
      </c>
      <c r="AA460" s="381"/>
      <c r="AB460" s="381"/>
      <c r="AC460" s="552"/>
      <c r="AD460" s="380" t="s">
        <v>29</v>
      </c>
      <c r="AE460" s="345"/>
      <c r="AF460" s="345"/>
      <c r="AG460" s="345"/>
      <c r="AH460" s="346"/>
      <c r="AI460" s="338" t="s">
        <v>28</v>
      </c>
      <c r="AJ460" s="345"/>
      <c r="AK460" s="345"/>
      <c r="AL460" s="345"/>
      <c r="AM460" s="345"/>
      <c r="AN460" s="345"/>
      <c r="AO460" s="345"/>
      <c r="AP460" s="345"/>
      <c r="AQ460" s="345"/>
      <c r="AR460" s="345"/>
      <c r="AS460" s="345"/>
      <c r="AT460" s="345"/>
      <c r="AU460" s="346"/>
      <c r="AV460" s="341" t="s">
        <v>27</v>
      </c>
      <c r="AW460" s="381"/>
      <c r="AX460" s="381"/>
      <c r="AY460" s="435"/>
    </row>
    <row r="461" spans="1:51" ht="24.75" customHeight="1">
      <c r="B461" s="554"/>
      <c r="C461" s="424"/>
      <c r="D461" s="424"/>
      <c r="E461" s="424"/>
      <c r="F461" s="424"/>
      <c r="G461" s="425"/>
      <c r="H461" s="368" t="s">
        <v>194</v>
      </c>
      <c r="I461" s="1274"/>
      <c r="J461" s="1274"/>
      <c r="K461" s="1274"/>
      <c r="L461" s="1488"/>
      <c r="M461" s="371" t="s">
        <v>193</v>
      </c>
      <c r="N461" s="417"/>
      <c r="O461" s="417"/>
      <c r="P461" s="417"/>
      <c r="Q461" s="417"/>
      <c r="R461" s="417"/>
      <c r="S461" s="417"/>
      <c r="T461" s="417"/>
      <c r="U461" s="417"/>
      <c r="V461" s="417"/>
      <c r="W461" s="417"/>
      <c r="X461" s="417"/>
      <c r="Y461" s="418"/>
      <c r="Z461" s="325">
        <v>3</v>
      </c>
      <c r="AA461" s="326"/>
      <c r="AB461" s="326"/>
      <c r="AC461" s="1314"/>
      <c r="AD461" s="319"/>
      <c r="AE461" s="320"/>
      <c r="AF461" s="320"/>
      <c r="AG461" s="320"/>
      <c r="AH461" s="321"/>
      <c r="AI461" s="322"/>
      <c r="AJ461" s="328"/>
      <c r="AK461" s="328"/>
      <c r="AL461" s="328"/>
      <c r="AM461" s="328"/>
      <c r="AN461" s="328"/>
      <c r="AO461" s="328"/>
      <c r="AP461" s="328"/>
      <c r="AQ461" s="328"/>
      <c r="AR461" s="328"/>
      <c r="AS461" s="328"/>
      <c r="AT461" s="328"/>
      <c r="AU461" s="329"/>
      <c r="AV461" s="325"/>
      <c r="AW461" s="326"/>
      <c r="AX461" s="326"/>
      <c r="AY461" s="330"/>
    </row>
    <row r="462" spans="1:51" ht="24.75" customHeight="1">
      <c r="B462" s="554"/>
      <c r="C462" s="424"/>
      <c r="D462" s="424"/>
      <c r="E462" s="424"/>
      <c r="F462" s="424"/>
      <c r="G462" s="425"/>
      <c r="H462" s="307"/>
      <c r="I462" s="308"/>
      <c r="J462" s="308"/>
      <c r="K462" s="308"/>
      <c r="L462" s="309"/>
      <c r="M462" s="310"/>
      <c r="N462" s="311"/>
      <c r="O462" s="311"/>
      <c r="P462" s="311"/>
      <c r="Q462" s="311"/>
      <c r="R462" s="311"/>
      <c r="S462" s="311"/>
      <c r="T462" s="311"/>
      <c r="U462" s="311"/>
      <c r="V462" s="311"/>
      <c r="W462" s="311"/>
      <c r="X462" s="311"/>
      <c r="Y462" s="312"/>
      <c r="Z462" s="313"/>
      <c r="AA462" s="314"/>
      <c r="AB462" s="314"/>
      <c r="AC462" s="315"/>
      <c r="AD462" s="307"/>
      <c r="AE462" s="308"/>
      <c r="AF462" s="308"/>
      <c r="AG462" s="308"/>
      <c r="AH462" s="309"/>
      <c r="AI462" s="310"/>
      <c r="AJ462" s="311"/>
      <c r="AK462" s="311"/>
      <c r="AL462" s="311"/>
      <c r="AM462" s="311"/>
      <c r="AN462" s="311"/>
      <c r="AO462" s="311"/>
      <c r="AP462" s="311"/>
      <c r="AQ462" s="311"/>
      <c r="AR462" s="311"/>
      <c r="AS462" s="311"/>
      <c r="AT462" s="311"/>
      <c r="AU462" s="312"/>
      <c r="AV462" s="313"/>
      <c r="AW462" s="314"/>
      <c r="AX462" s="314"/>
      <c r="AY462" s="318"/>
    </row>
    <row r="463" spans="1:51" ht="24.75" customHeight="1">
      <c r="B463" s="554"/>
      <c r="C463" s="424"/>
      <c r="D463" s="424"/>
      <c r="E463" s="424"/>
      <c r="F463" s="424"/>
      <c r="G463" s="425"/>
      <c r="H463" s="307"/>
      <c r="I463" s="308"/>
      <c r="J463" s="308"/>
      <c r="K463" s="308"/>
      <c r="L463" s="309"/>
      <c r="M463" s="310"/>
      <c r="N463" s="311"/>
      <c r="O463" s="311"/>
      <c r="P463" s="311"/>
      <c r="Q463" s="311"/>
      <c r="R463" s="311"/>
      <c r="S463" s="311"/>
      <c r="T463" s="311"/>
      <c r="U463" s="311"/>
      <c r="V463" s="311"/>
      <c r="W463" s="311"/>
      <c r="X463" s="311"/>
      <c r="Y463" s="312"/>
      <c r="Z463" s="313"/>
      <c r="AA463" s="314"/>
      <c r="AB463" s="314"/>
      <c r="AC463" s="315"/>
      <c r="AD463" s="307"/>
      <c r="AE463" s="308"/>
      <c r="AF463" s="308"/>
      <c r="AG463" s="308"/>
      <c r="AH463" s="309"/>
      <c r="AI463" s="310"/>
      <c r="AJ463" s="311"/>
      <c r="AK463" s="311"/>
      <c r="AL463" s="311"/>
      <c r="AM463" s="311"/>
      <c r="AN463" s="311"/>
      <c r="AO463" s="311"/>
      <c r="AP463" s="311"/>
      <c r="AQ463" s="311"/>
      <c r="AR463" s="311"/>
      <c r="AS463" s="311"/>
      <c r="AT463" s="311"/>
      <c r="AU463" s="312"/>
      <c r="AV463" s="313"/>
      <c r="AW463" s="314"/>
      <c r="AX463" s="314"/>
      <c r="AY463" s="318"/>
    </row>
    <row r="464" spans="1:51" ht="24.75" customHeight="1">
      <c r="B464" s="554"/>
      <c r="C464" s="424"/>
      <c r="D464" s="424"/>
      <c r="E464" s="424"/>
      <c r="F464" s="424"/>
      <c r="G464" s="425"/>
      <c r="H464" s="307"/>
      <c r="I464" s="308"/>
      <c r="J464" s="308"/>
      <c r="K464" s="308"/>
      <c r="L464" s="309"/>
      <c r="M464" s="310"/>
      <c r="N464" s="311"/>
      <c r="O464" s="311"/>
      <c r="P464" s="311"/>
      <c r="Q464" s="311"/>
      <c r="R464" s="311"/>
      <c r="S464" s="311"/>
      <c r="T464" s="311"/>
      <c r="U464" s="311"/>
      <c r="V464" s="311"/>
      <c r="W464" s="311"/>
      <c r="X464" s="311"/>
      <c r="Y464" s="312"/>
      <c r="Z464" s="313"/>
      <c r="AA464" s="314"/>
      <c r="AB464" s="314"/>
      <c r="AC464" s="315"/>
      <c r="AD464" s="307"/>
      <c r="AE464" s="308"/>
      <c r="AF464" s="308"/>
      <c r="AG464" s="308"/>
      <c r="AH464" s="309"/>
      <c r="AI464" s="310"/>
      <c r="AJ464" s="311"/>
      <c r="AK464" s="311"/>
      <c r="AL464" s="311"/>
      <c r="AM464" s="311"/>
      <c r="AN464" s="311"/>
      <c r="AO464" s="311"/>
      <c r="AP464" s="311"/>
      <c r="AQ464" s="311"/>
      <c r="AR464" s="311"/>
      <c r="AS464" s="311"/>
      <c r="AT464" s="311"/>
      <c r="AU464" s="312"/>
      <c r="AV464" s="313"/>
      <c r="AW464" s="314"/>
      <c r="AX464" s="314"/>
      <c r="AY464" s="318"/>
    </row>
    <row r="465" spans="2:51" ht="24.75" customHeight="1">
      <c r="B465" s="554"/>
      <c r="C465" s="424"/>
      <c r="D465" s="424"/>
      <c r="E465" s="424"/>
      <c r="F465" s="424"/>
      <c r="G465" s="425"/>
      <c r="H465" s="307"/>
      <c r="I465" s="308"/>
      <c r="J465" s="308"/>
      <c r="K465" s="308"/>
      <c r="L465" s="309"/>
      <c r="M465" s="310"/>
      <c r="N465" s="311"/>
      <c r="O465" s="311"/>
      <c r="P465" s="311"/>
      <c r="Q465" s="311"/>
      <c r="R465" s="311"/>
      <c r="S465" s="311"/>
      <c r="T465" s="311"/>
      <c r="U465" s="311"/>
      <c r="V465" s="311"/>
      <c r="W465" s="311"/>
      <c r="X465" s="311"/>
      <c r="Y465" s="312"/>
      <c r="Z465" s="313"/>
      <c r="AA465" s="314"/>
      <c r="AB465" s="314"/>
      <c r="AC465" s="314"/>
      <c r="AD465" s="307"/>
      <c r="AE465" s="308"/>
      <c r="AF465" s="308"/>
      <c r="AG465" s="308"/>
      <c r="AH465" s="309"/>
      <c r="AI465" s="310"/>
      <c r="AJ465" s="311"/>
      <c r="AK465" s="311"/>
      <c r="AL465" s="311"/>
      <c r="AM465" s="311"/>
      <c r="AN465" s="311"/>
      <c r="AO465" s="311"/>
      <c r="AP465" s="311"/>
      <c r="AQ465" s="311"/>
      <c r="AR465" s="311"/>
      <c r="AS465" s="311"/>
      <c r="AT465" s="311"/>
      <c r="AU465" s="312"/>
      <c r="AV465" s="313"/>
      <c r="AW465" s="314"/>
      <c r="AX465" s="314"/>
      <c r="AY465" s="318"/>
    </row>
    <row r="466" spans="2:51" ht="24.75" customHeight="1">
      <c r="B466" s="554"/>
      <c r="C466" s="424"/>
      <c r="D466" s="424"/>
      <c r="E466" s="424"/>
      <c r="F466" s="424"/>
      <c r="G466" s="425"/>
      <c r="H466" s="307"/>
      <c r="I466" s="308"/>
      <c r="J466" s="308"/>
      <c r="K466" s="308"/>
      <c r="L466" s="309"/>
      <c r="M466" s="310"/>
      <c r="N466" s="311"/>
      <c r="O466" s="311"/>
      <c r="P466" s="311"/>
      <c r="Q466" s="311"/>
      <c r="R466" s="311"/>
      <c r="S466" s="311"/>
      <c r="T466" s="311"/>
      <c r="U466" s="311"/>
      <c r="V466" s="311"/>
      <c r="W466" s="311"/>
      <c r="X466" s="311"/>
      <c r="Y466" s="312"/>
      <c r="Z466" s="313"/>
      <c r="AA466" s="314"/>
      <c r="AB466" s="314"/>
      <c r="AC466" s="314"/>
      <c r="AD466" s="307"/>
      <c r="AE466" s="308"/>
      <c r="AF466" s="308"/>
      <c r="AG466" s="308"/>
      <c r="AH466" s="309"/>
      <c r="AI466" s="310"/>
      <c r="AJ466" s="311"/>
      <c r="AK466" s="311"/>
      <c r="AL466" s="311"/>
      <c r="AM466" s="311"/>
      <c r="AN466" s="311"/>
      <c r="AO466" s="311"/>
      <c r="AP466" s="311"/>
      <c r="AQ466" s="311"/>
      <c r="AR466" s="311"/>
      <c r="AS466" s="311"/>
      <c r="AT466" s="311"/>
      <c r="AU466" s="312"/>
      <c r="AV466" s="313"/>
      <c r="AW466" s="314"/>
      <c r="AX466" s="314"/>
      <c r="AY466" s="318"/>
    </row>
    <row r="467" spans="2:51" ht="24.75" customHeight="1">
      <c r="B467" s="554"/>
      <c r="C467" s="424"/>
      <c r="D467" s="424"/>
      <c r="E467" s="424"/>
      <c r="F467" s="424"/>
      <c r="G467" s="425"/>
      <c r="H467" s="307"/>
      <c r="I467" s="308"/>
      <c r="J467" s="308"/>
      <c r="K467" s="308"/>
      <c r="L467" s="309"/>
      <c r="M467" s="310"/>
      <c r="N467" s="311"/>
      <c r="O467" s="311"/>
      <c r="P467" s="311"/>
      <c r="Q467" s="311"/>
      <c r="R467" s="311"/>
      <c r="S467" s="311"/>
      <c r="T467" s="311"/>
      <c r="U467" s="311"/>
      <c r="V467" s="311"/>
      <c r="W467" s="311"/>
      <c r="X467" s="311"/>
      <c r="Y467" s="312"/>
      <c r="Z467" s="313"/>
      <c r="AA467" s="314"/>
      <c r="AB467" s="314"/>
      <c r="AC467" s="314"/>
      <c r="AD467" s="307"/>
      <c r="AE467" s="308"/>
      <c r="AF467" s="308"/>
      <c r="AG467" s="308"/>
      <c r="AH467" s="309"/>
      <c r="AI467" s="310"/>
      <c r="AJ467" s="311"/>
      <c r="AK467" s="311"/>
      <c r="AL467" s="311"/>
      <c r="AM467" s="311"/>
      <c r="AN467" s="311"/>
      <c r="AO467" s="311"/>
      <c r="AP467" s="311"/>
      <c r="AQ467" s="311"/>
      <c r="AR467" s="311"/>
      <c r="AS467" s="311"/>
      <c r="AT467" s="311"/>
      <c r="AU467" s="312"/>
      <c r="AV467" s="313"/>
      <c r="AW467" s="314"/>
      <c r="AX467" s="314"/>
      <c r="AY467" s="318"/>
    </row>
    <row r="468" spans="2:51" ht="24.75" customHeight="1">
      <c r="B468" s="554"/>
      <c r="C468" s="424"/>
      <c r="D468" s="424"/>
      <c r="E468" s="424"/>
      <c r="F468" s="424"/>
      <c r="G468" s="425"/>
      <c r="H468" s="295"/>
      <c r="I468" s="296"/>
      <c r="J468" s="296"/>
      <c r="K468" s="296"/>
      <c r="L468" s="297"/>
      <c r="M468" s="298"/>
      <c r="N468" s="299"/>
      <c r="O468" s="299"/>
      <c r="P468" s="299"/>
      <c r="Q468" s="299"/>
      <c r="R468" s="299"/>
      <c r="S468" s="299"/>
      <c r="T468" s="299"/>
      <c r="U468" s="299"/>
      <c r="V468" s="299"/>
      <c r="W468" s="299"/>
      <c r="X468" s="299"/>
      <c r="Y468" s="300"/>
      <c r="Z468" s="301"/>
      <c r="AA468" s="302"/>
      <c r="AB468" s="302"/>
      <c r="AC468" s="302"/>
      <c r="AD468" s="295"/>
      <c r="AE468" s="296"/>
      <c r="AF468" s="296"/>
      <c r="AG468" s="296"/>
      <c r="AH468" s="297"/>
      <c r="AI468" s="298"/>
      <c r="AJ468" s="299"/>
      <c r="AK468" s="299"/>
      <c r="AL468" s="299"/>
      <c r="AM468" s="299"/>
      <c r="AN468" s="299"/>
      <c r="AO468" s="299"/>
      <c r="AP468" s="299"/>
      <c r="AQ468" s="299"/>
      <c r="AR468" s="299"/>
      <c r="AS468" s="299"/>
      <c r="AT468" s="299"/>
      <c r="AU468" s="300"/>
      <c r="AV468" s="301"/>
      <c r="AW468" s="302"/>
      <c r="AX468" s="302"/>
      <c r="AY468" s="306"/>
    </row>
    <row r="469" spans="2:51" ht="24.75" customHeight="1">
      <c r="B469" s="554"/>
      <c r="C469" s="424"/>
      <c r="D469" s="424"/>
      <c r="E469" s="424"/>
      <c r="F469" s="424"/>
      <c r="G469" s="425"/>
      <c r="H469" s="348" t="s">
        <v>26</v>
      </c>
      <c r="I469" s="349"/>
      <c r="J469" s="349"/>
      <c r="K469" s="349"/>
      <c r="L469" s="349"/>
      <c r="M469" s="350"/>
      <c r="N469" s="351"/>
      <c r="O469" s="351"/>
      <c r="P469" s="351"/>
      <c r="Q469" s="351"/>
      <c r="R469" s="351"/>
      <c r="S469" s="351"/>
      <c r="T469" s="351"/>
      <c r="U469" s="351"/>
      <c r="V469" s="351"/>
      <c r="W469" s="351"/>
      <c r="X469" s="351"/>
      <c r="Y469" s="352"/>
      <c r="Z469" s="353">
        <f>SUM(Z461:AC468)</f>
        <v>3</v>
      </c>
      <c r="AA469" s="354"/>
      <c r="AB469" s="354"/>
      <c r="AC469" s="355"/>
      <c r="AD469" s="348" t="s">
        <v>26</v>
      </c>
      <c r="AE469" s="349"/>
      <c r="AF469" s="349"/>
      <c r="AG469" s="349"/>
      <c r="AH469" s="349"/>
      <c r="AI469" s="350"/>
      <c r="AJ469" s="351"/>
      <c r="AK469" s="351"/>
      <c r="AL469" s="351"/>
      <c r="AM469" s="351"/>
      <c r="AN469" s="351"/>
      <c r="AO469" s="351"/>
      <c r="AP469" s="351"/>
      <c r="AQ469" s="351"/>
      <c r="AR469" s="351"/>
      <c r="AS469" s="351"/>
      <c r="AT469" s="351"/>
      <c r="AU469" s="352"/>
      <c r="AV469" s="353">
        <f>SUM(AV461:AY468)</f>
        <v>0</v>
      </c>
      <c r="AW469" s="354"/>
      <c r="AX469" s="354"/>
      <c r="AY469" s="358"/>
    </row>
    <row r="470" spans="2:51" ht="25.15" customHeight="1">
      <c r="B470" s="554"/>
      <c r="C470" s="424"/>
      <c r="D470" s="424"/>
      <c r="E470" s="424"/>
      <c r="F470" s="424"/>
      <c r="G470" s="425"/>
      <c r="H470" s="331" t="s">
        <v>192</v>
      </c>
      <c r="I470" s="332"/>
      <c r="J470" s="332"/>
      <c r="K470" s="332"/>
      <c r="L470" s="332"/>
      <c r="M470" s="332"/>
      <c r="N470" s="332"/>
      <c r="O470" s="332"/>
      <c r="P470" s="332"/>
      <c r="Q470" s="332"/>
      <c r="R470" s="332"/>
      <c r="S470" s="332"/>
      <c r="T470" s="332"/>
      <c r="U470" s="332"/>
      <c r="V470" s="332"/>
      <c r="W470" s="332"/>
      <c r="X470" s="332"/>
      <c r="Y470" s="332"/>
      <c r="Z470" s="332"/>
      <c r="AA470" s="332"/>
      <c r="AB470" s="332"/>
      <c r="AC470" s="333"/>
      <c r="AD470" s="331" t="s">
        <v>34</v>
      </c>
      <c r="AE470" s="332"/>
      <c r="AF470" s="332"/>
      <c r="AG470" s="332"/>
      <c r="AH470" s="332"/>
      <c r="AI470" s="332"/>
      <c r="AJ470" s="332"/>
      <c r="AK470" s="332"/>
      <c r="AL470" s="332"/>
      <c r="AM470" s="332"/>
      <c r="AN470" s="332"/>
      <c r="AO470" s="332"/>
      <c r="AP470" s="332"/>
      <c r="AQ470" s="332"/>
      <c r="AR470" s="332"/>
      <c r="AS470" s="332"/>
      <c r="AT470" s="332"/>
      <c r="AU470" s="332"/>
      <c r="AV470" s="332"/>
      <c r="AW470" s="332"/>
      <c r="AX470" s="332"/>
      <c r="AY470" s="596"/>
    </row>
    <row r="471" spans="2:51" ht="25.5" customHeight="1">
      <c r="B471" s="554"/>
      <c r="C471" s="424"/>
      <c r="D471" s="424"/>
      <c r="E471" s="424"/>
      <c r="F471" s="424"/>
      <c r="G471" s="425"/>
      <c r="H471" s="336" t="s">
        <v>29</v>
      </c>
      <c r="I471" s="337"/>
      <c r="J471" s="337"/>
      <c r="K471" s="337"/>
      <c r="L471" s="337"/>
      <c r="M471" s="338" t="s">
        <v>28</v>
      </c>
      <c r="N471" s="339"/>
      <c r="O471" s="339"/>
      <c r="P471" s="339"/>
      <c r="Q471" s="339"/>
      <c r="R471" s="339"/>
      <c r="S471" s="339"/>
      <c r="T471" s="339"/>
      <c r="U471" s="339"/>
      <c r="V471" s="339"/>
      <c r="W471" s="339"/>
      <c r="X471" s="339"/>
      <c r="Y471" s="340"/>
      <c r="Z471" s="341" t="s">
        <v>27</v>
      </c>
      <c r="AA471" s="342"/>
      <c r="AB471" s="342"/>
      <c r="AC471" s="343"/>
      <c r="AD471" s="336" t="s">
        <v>29</v>
      </c>
      <c r="AE471" s="337"/>
      <c r="AF471" s="337"/>
      <c r="AG471" s="337"/>
      <c r="AH471" s="337"/>
      <c r="AI471" s="338" t="s">
        <v>28</v>
      </c>
      <c r="AJ471" s="339"/>
      <c r="AK471" s="339"/>
      <c r="AL471" s="339"/>
      <c r="AM471" s="339"/>
      <c r="AN471" s="339"/>
      <c r="AO471" s="339"/>
      <c r="AP471" s="339"/>
      <c r="AQ471" s="339"/>
      <c r="AR471" s="339"/>
      <c r="AS471" s="339"/>
      <c r="AT471" s="339"/>
      <c r="AU471" s="340"/>
      <c r="AV471" s="341" t="s">
        <v>27</v>
      </c>
      <c r="AW471" s="342"/>
      <c r="AX471" s="342"/>
      <c r="AY471" s="347"/>
    </row>
    <row r="472" spans="2:51" ht="24.75" customHeight="1">
      <c r="B472" s="554"/>
      <c r="C472" s="424"/>
      <c r="D472" s="424"/>
      <c r="E472" s="424"/>
      <c r="F472" s="424"/>
      <c r="G472" s="425"/>
      <c r="H472" s="1431" t="s">
        <v>191</v>
      </c>
      <c r="I472" s="1432"/>
      <c r="J472" s="1432"/>
      <c r="K472" s="1432"/>
      <c r="L472" s="1433"/>
      <c r="M472" s="1463" t="s">
        <v>179</v>
      </c>
      <c r="N472" s="498"/>
      <c r="O472" s="498"/>
      <c r="P472" s="498"/>
      <c r="Q472" s="498"/>
      <c r="R472" s="498"/>
      <c r="S472" s="498"/>
      <c r="T472" s="498"/>
      <c r="U472" s="498"/>
      <c r="V472" s="498"/>
      <c r="W472" s="498"/>
      <c r="X472" s="498"/>
      <c r="Y472" s="499"/>
      <c r="Z472" s="1617">
        <v>4</v>
      </c>
      <c r="AA472" s="1618"/>
      <c r="AB472" s="1618"/>
      <c r="AC472" s="1619"/>
      <c r="AD472" s="319"/>
      <c r="AE472" s="320"/>
      <c r="AF472" s="320"/>
      <c r="AG472" s="320"/>
      <c r="AH472" s="321"/>
      <c r="AI472" s="322"/>
      <c r="AJ472" s="323"/>
      <c r="AK472" s="323"/>
      <c r="AL472" s="323"/>
      <c r="AM472" s="323"/>
      <c r="AN472" s="323"/>
      <c r="AO472" s="323"/>
      <c r="AP472" s="323"/>
      <c r="AQ472" s="323"/>
      <c r="AR472" s="323"/>
      <c r="AS472" s="323"/>
      <c r="AT472" s="323"/>
      <c r="AU472" s="324"/>
      <c r="AV472" s="325"/>
      <c r="AW472" s="326"/>
      <c r="AX472" s="326"/>
      <c r="AY472" s="330"/>
    </row>
    <row r="473" spans="2:51" ht="24.75" customHeight="1">
      <c r="B473" s="554"/>
      <c r="C473" s="424"/>
      <c r="D473" s="424"/>
      <c r="E473" s="424"/>
      <c r="F473" s="424"/>
      <c r="G473" s="425"/>
      <c r="H473" s="307"/>
      <c r="I473" s="308"/>
      <c r="J473" s="308"/>
      <c r="K473" s="308"/>
      <c r="L473" s="309"/>
      <c r="M473" s="310"/>
      <c r="N473" s="311"/>
      <c r="O473" s="311"/>
      <c r="P473" s="311"/>
      <c r="Q473" s="311"/>
      <c r="R473" s="311"/>
      <c r="S473" s="311"/>
      <c r="T473" s="311"/>
      <c r="U473" s="311"/>
      <c r="V473" s="311"/>
      <c r="W473" s="311"/>
      <c r="X473" s="311"/>
      <c r="Y473" s="312"/>
      <c r="Z473" s="313"/>
      <c r="AA473" s="314"/>
      <c r="AB473" s="314"/>
      <c r="AC473" s="315"/>
      <c r="AD473" s="307"/>
      <c r="AE473" s="308"/>
      <c r="AF473" s="308"/>
      <c r="AG473" s="308"/>
      <c r="AH473" s="309"/>
      <c r="AI473" s="310"/>
      <c r="AJ473" s="311"/>
      <c r="AK473" s="311"/>
      <c r="AL473" s="311"/>
      <c r="AM473" s="311"/>
      <c r="AN473" s="311"/>
      <c r="AO473" s="311"/>
      <c r="AP473" s="311"/>
      <c r="AQ473" s="311"/>
      <c r="AR473" s="311"/>
      <c r="AS473" s="311"/>
      <c r="AT473" s="311"/>
      <c r="AU473" s="312"/>
      <c r="AV473" s="313"/>
      <c r="AW473" s="314"/>
      <c r="AX473" s="314"/>
      <c r="AY473" s="318"/>
    </row>
    <row r="474" spans="2:51" ht="24.75" customHeight="1">
      <c r="B474" s="554"/>
      <c r="C474" s="424"/>
      <c r="D474" s="424"/>
      <c r="E474" s="424"/>
      <c r="F474" s="424"/>
      <c r="G474" s="425"/>
      <c r="H474" s="307"/>
      <c r="I474" s="308"/>
      <c r="J474" s="308"/>
      <c r="K474" s="308"/>
      <c r="L474" s="309"/>
      <c r="M474" s="310"/>
      <c r="N474" s="311"/>
      <c r="O474" s="311"/>
      <c r="P474" s="311"/>
      <c r="Q474" s="311"/>
      <c r="R474" s="311"/>
      <c r="S474" s="311"/>
      <c r="T474" s="311"/>
      <c r="U474" s="311"/>
      <c r="V474" s="311"/>
      <c r="W474" s="311"/>
      <c r="X474" s="311"/>
      <c r="Y474" s="312"/>
      <c r="Z474" s="313"/>
      <c r="AA474" s="314"/>
      <c r="AB474" s="314"/>
      <c r="AC474" s="315"/>
      <c r="AD474" s="307"/>
      <c r="AE474" s="308"/>
      <c r="AF474" s="308"/>
      <c r="AG474" s="308"/>
      <c r="AH474" s="309"/>
      <c r="AI474" s="310"/>
      <c r="AJ474" s="311"/>
      <c r="AK474" s="311"/>
      <c r="AL474" s="311"/>
      <c r="AM474" s="311"/>
      <c r="AN474" s="311"/>
      <c r="AO474" s="311"/>
      <c r="AP474" s="311"/>
      <c r="AQ474" s="311"/>
      <c r="AR474" s="311"/>
      <c r="AS474" s="311"/>
      <c r="AT474" s="311"/>
      <c r="AU474" s="312"/>
      <c r="AV474" s="313"/>
      <c r="AW474" s="314"/>
      <c r="AX474" s="314"/>
      <c r="AY474" s="318"/>
    </row>
    <row r="475" spans="2:51" ht="24.75" customHeight="1">
      <c r="B475" s="554"/>
      <c r="C475" s="424"/>
      <c r="D475" s="424"/>
      <c r="E475" s="424"/>
      <c r="F475" s="424"/>
      <c r="G475" s="425"/>
      <c r="H475" s="307"/>
      <c r="I475" s="308"/>
      <c r="J475" s="308"/>
      <c r="K475" s="308"/>
      <c r="L475" s="309"/>
      <c r="M475" s="310"/>
      <c r="N475" s="311"/>
      <c r="O475" s="311"/>
      <c r="P475" s="311"/>
      <c r="Q475" s="311"/>
      <c r="R475" s="311"/>
      <c r="S475" s="311"/>
      <c r="T475" s="311"/>
      <c r="U475" s="311"/>
      <c r="V475" s="311"/>
      <c r="W475" s="311"/>
      <c r="X475" s="311"/>
      <c r="Y475" s="312"/>
      <c r="Z475" s="313"/>
      <c r="AA475" s="314"/>
      <c r="AB475" s="314"/>
      <c r="AC475" s="315"/>
      <c r="AD475" s="307"/>
      <c r="AE475" s="308"/>
      <c r="AF475" s="308"/>
      <c r="AG475" s="308"/>
      <c r="AH475" s="309"/>
      <c r="AI475" s="310"/>
      <c r="AJ475" s="311"/>
      <c r="AK475" s="311"/>
      <c r="AL475" s="311"/>
      <c r="AM475" s="311"/>
      <c r="AN475" s="311"/>
      <c r="AO475" s="311"/>
      <c r="AP475" s="311"/>
      <c r="AQ475" s="311"/>
      <c r="AR475" s="311"/>
      <c r="AS475" s="311"/>
      <c r="AT475" s="311"/>
      <c r="AU475" s="312"/>
      <c r="AV475" s="313"/>
      <c r="AW475" s="314"/>
      <c r="AX475" s="314"/>
      <c r="AY475" s="318"/>
    </row>
    <row r="476" spans="2:51" ht="24.75" customHeight="1">
      <c r="B476" s="554"/>
      <c r="C476" s="424"/>
      <c r="D476" s="424"/>
      <c r="E476" s="424"/>
      <c r="F476" s="424"/>
      <c r="G476" s="425"/>
      <c r="H476" s="307"/>
      <c r="I476" s="308"/>
      <c r="J476" s="308"/>
      <c r="K476" s="308"/>
      <c r="L476" s="309"/>
      <c r="M476" s="310"/>
      <c r="N476" s="311"/>
      <c r="O476" s="311"/>
      <c r="P476" s="311"/>
      <c r="Q476" s="311"/>
      <c r="R476" s="311"/>
      <c r="S476" s="311"/>
      <c r="T476" s="311"/>
      <c r="U476" s="311"/>
      <c r="V476" s="311"/>
      <c r="W476" s="311"/>
      <c r="X476" s="311"/>
      <c r="Y476" s="312"/>
      <c r="Z476" s="313"/>
      <c r="AA476" s="314"/>
      <c r="AB476" s="314"/>
      <c r="AC476" s="314"/>
      <c r="AD476" s="307"/>
      <c r="AE476" s="308"/>
      <c r="AF476" s="308"/>
      <c r="AG476" s="308"/>
      <c r="AH476" s="309"/>
      <c r="AI476" s="310"/>
      <c r="AJ476" s="311"/>
      <c r="AK476" s="311"/>
      <c r="AL476" s="311"/>
      <c r="AM476" s="311"/>
      <c r="AN476" s="311"/>
      <c r="AO476" s="311"/>
      <c r="AP476" s="311"/>
      <c r="AQ476" s="311"/>
      <c r="AR476" s="311"/>
      <c r="AS476" s="311"/>
      <c r="AT476" s="311"/>
      <c r="AU476" s="312"/>
      <c r="AV476" s="313"/>
      <c r="AW476" s="314"/>
      <c r="AX476" s="314"/>
      <c r="AY476" s="318"/>
    </row>
    <row r="477" spans="2:51" ht="24.75" customHeight="1">
      <c r="B477" s="554"/>
      <c r="C477" s="424"/>
      <c r="D477" s="424"/>
      <c r="E477" s="424"/>
      <c r="F477" s="424"/>
      <c r="G477" s="425"/>
      <c r="H477" s="307"/>
      <c r="I477" s="308"/>
      <c r="J477" s="308"/>
      <c r="K477" s="308"/>
      <c r="L477" s="309"/>
      <c r="M477" s="310"/>
      <c r="N477" s="311"/>
      <c r="O477" s="311"/>
      <c r="P477" s="311"/>
      <c r="Q477" s="311"/>
      <c r="R477" s="311"/>
      <c r="S477" s="311"/>
      <c r="T477" s="311"/>
      <c r="U477" s="311"/>
      <c r="V477" s="311"/>
      <c r="W477" s="311"/>
      <c r="X477" s="311"/>
      <c r="Y477" s="312"/>
      <c r="Z477" s="313"/>
      <c r="AA477" s="314"/>
      <c r="AB477" s="314"/>
      <c r="AC477" s="314"/>
      <c r="AD477" s="307"/>
      <c r="AE477" s="308"/>
      <c r="AF477" s="308"/>
      <c r="AG477" s="308"/>
      <c r="AH477" s="309"/>
      <c r="AI477" s="310"/>
      <c r="AJ477" s="311"/>
      <c r="AK477" s="311"/>
      <c r="AL477" s="311"/>
      <c r="AM477" s="311"/>
      <c r="AN477" s="311"/>
      <c r="AO477" s="311"/>
      <c r="AP477" s="311"/>
      <c r="AQ477" s="311"/>
      <c r="AR477" s="311"/>
      <c r="AS477" s="311"/>
      <c r="AT477" s="311"/>
      <c r="AU477" s="312"/>
      <c r="AV477" s="313"/>
      <c r="AW477" s="314"/>
      <c r="AX477" s="314"/>
      <c r="AY477" s="318"/>
    </row>
    <row r="478" spans="2:51" ht="24.75" customHeight="1">
      <c r="B478" s="554"/>
      <c r="C478" s="424"/>
      <c r="D478" s="424"/>
      <c r="E478" s="424"/>
      <c r="F478" s="424"/>
      <c r="G478" s="425"/>
      <c r="H478" s="307"/>
      <c r="I478" s="308"/>
      <c r="J478" s="308"/>
      <c r="K478" s="308"/>
      <c r="L478" s="309"/>
      <c r="M478" s="310"/>
      <c r="N478" s="311"/>
      <c r="O478" s="311"/>
      <c r="P478" s="311"/>
      <c r="Q478" s="311"/>
      <c r="R478" s="311"/>
      <c r="S478" s="311"/>
      <c r="T478" s="311"/>
      <c r="U478" s="311"/>
      <c r="V478" s="311"/>
      <c r="W478" s="311"/>
      <c r="X478" s="311"/>
      <c r="Y478" s="312"/>
      <c r="Z478" s="313"/>
      <c r="AA478" s="314"/>
      <c r="AB478" s="314"/>
      <c r="AC478" s="314"/>
      <c r="AD478" s="307"/>
      <c r="AE478" s="308"/>
      <c r="AF478" s="308"/>
      <c r="AG478" s="308"/>
      <c r="AH478" s="309"/>
      <c r="AI478" s="310"/>
      <c r="AJ478" s="311"/>
      <c r="AK478" s="311"/>
      <c r="AL478" s="311"/>
      <c r="AM478" s="311"/>
      <c r="AN478" s="311"/>
      <c r="AO478" s="311"/>
      <c r="AP478" s="311"/>
      <c r="AQ478" s="311"/>
      <c r="AR478" s="311"/>
      <c r="AS478" s="311"/>
      <c r="AT478" s="311"/>
      <c r="AU478" s="312"/>
      <c r="AV478" s="313"/>
      <c r="AW478" s="314"/>
      <c r="AX478" s="314"/>
      <c r="AY478" s="318"/>
    </row>
    <row r="479" spans="2:51" ht="24.75" customHeight="1">
      <c r="B479" s="554"/>
      <c r="C479" s="424"/>
      <c r="D479" s="424"/>
      <c r="E479" s="424"/>
      <c r="F479" s="424"/>
      <c r="G479" s="425"/>
      <c r="H479" s="295"/>
      <c r="I479" s="296"/>
      <c r="J479" s="296"/>
      <c r="K479" s="296"/>
      <c r="L479" s="297"/>
      <c r="M479" s="298"/>
      <c r="N479" s="299"/>
      <c r="O479" s="299"/>
      <c r="P479" s="299"/>
      <c r="Q479" s="299"/>
      <c r="R479" s="299"/>
      <c r="S479" s="299"/>
      <c r="T479" s="299"/>
      <c r="U479" s="299"/>
      <c r="V479" s="299"/>
      <c r="W479" s="299"/>
      <c r="X479" s="299"/>
      <c r="Y479" s="300"/>
      <c r="Z479" s="301"/>
      <c r="AA479" s="302"/>
      <c r="AB479" s="302"/>
      <c r="AC479" s="302"/>
      <c r="AD479" s="295"/>
      <c r="AE479" s="296"/>
      <c r="AF479" s="296"/>
      <c r="AG479" s="296"/>
      <c r="AH479" s="297"/>
      <c r="AI479" s="298"/>
      <c r="AJ479" s="299"/>
      <c r="AK479" s="299"/>
      <c r="AL479" s="299"/>
      <c r="AM479" s="299"/>
      <c r="AN479" s="299"/>
      <c r="AO479" s="299"/>
      <c r="AP479" s="299"/>
      <c r="AQ479" s="299"/>
      <c r="AR479" s="299"/>
      <c r="AS479" s="299"/>
      <c r="AT479" s="299"/>
      <c r="AU479" s="300"/>
      <c r="AV479" s="301"/>
      <c r="AW479" s="302"/>
      <c r="AX479" s="302"/>
      <c r="AY479" s="306"/>
    </row>
    <row r="480" spans="2:51" ht="24.75" customHeight="1">
      <c r="B480" s="554"/>
      <c r="C480" s="424"/>
      <c r="D480" s="424"/>
      <c r="E480" s="424"/>
      <c r="F480" s="424"/>
      <c r="G480" s="425"/>
      <c r="H480" s="348" t="s">
        <v>26</v>
      </c>
      <c r="I480" s="349"/>
      <c r="J480" s="349"/>
      <c r="K480" s="349"/>
      <c r="L480" s="349"/>
      <c r="M480" s="350"/>
      <c r="N480" s="351"/>
      <c r="O480" s="351"/>
      <c r="P480" s="351"/>
      <c r="Q480" s="351"/>
      <c r="R480" s="351"/>
      <c r="S480" s="351"/>
      <c r="T480" s="351"/>
      <c r="U480" s="351"/>
      <c r="V480" s="351"/>
      <c r="W480" s="351"/>
      <c r="X480" s="351"/>
      <c r="Y480" s="352"/>
      <c r="Z480" s="353">
        <f>SUM(Z472:AC479)</f>
        <v>4</v>
      </c>
      <c r="AA480" s="354"/>
      <c r="AB480" s="354"/>
      <c r="AC480" s="355"/>
      <c r="AD480" s="348" t="s">
        <v>26</v>
      </c>
      <c r="AE480" s="349"/>
      <c r="AF480" s="349"/>
      <c r="AG480" s="349"/>
      <c r="AH480" s="349"/>
      <c r="AI480" s="350"/>
      <c r="AJ480" s="351"/>
      <c r="AK480" s="351"/>
      <c r="AL480" s="351"/>
      <c r="AM480" s="351"/>
      <c r="AN480" s="351"/>
      <c r="AO480" s="351"/>
      <c r="AP480" s="351"/>
      <c r="AQ480" s="351"/>
      <c r="AR480" s="351"/>
      <c r="AS480" s="351"/>
      <c r="AT480" s="351"/>
      <c r="AU480" s="352"/>
      <c r="AV480" s="353">
        <f>SUM(AV472:AY479)</f>
        <v>0</v>
      </c>
      <c r="AW480" s="354"/>
      <c r="AX480" s="354"/>
      <c r="AY480" s="358"/>
    </row>
    <row r="481" spans="2:51" ht="24.75" customHeight="1">
      <c r="B481" s="554"/>
      <c r="C481" s="424"/>
      <c r="D481" s="424"/>
      <c r="E481" s="424"/>
      <c r="F481" s="424"/>
      <c r="G481" s="425"/>
      <c r="H481" s="331" t="s">
        <v>190</v>
      </c>
      <c r="I481" s="332"/>
      <c r="J481" s="332"/>
      <c r="K481" s="332"/>
      <c r="L481" s="332"/>
      <c r="M481" s="332"/>
      <c r="N481" s="332"/>
      <c r="O481" s="332"/>
      <c r="P481" s="332"/>
      <c r="Q481" s="332"/>
      <c r="R481" s="332"/>
      <c r="S481" s="332"/>
      <c r="T481" s="332"/>
      <c r="U481" s="332"/>
      <c r="V481" s="332"/>
      <c r="W481" s="332"/>
      <c r="X481" s="332"/>
      <c r="Y481" s="332"/>
      <c r="Z481" s="332"/>
      <c r="AA481" s="332"/>
      <c r="AB481" s="332"/>
      <c r="AC481" s="333"/>
      <c r="AD481" s="331" t="s">
        <v>32</v>
      </c>
      <c r="AE481" s="332"/>
      <c r="AF481" s="332"/>
      <c r="AG481" s="332"/>
      <c r="AH481" s="332"/>
      <c r="AI481" s="332"/>
      <c r="AJ481" s="332"/>
      <c r="AK481" s="332"/>
      <c r="AL481" s="332"/>
      <c r="AM481" s="332"/>
      <c r="AN481" s="332"/>
      <c r="AO481" s="332"/>
      <c r="AP481" s="332"/>
      <c r="AQ481" s="332"/>
      <c r="AR481" s="332"/>
      <c r="AS481" s="332"/>
      <c r="AT481" s="332"/>
      <c r="AU481" s="332"/>
      <c r="AV481" s="332"/>
      <c r="AW481" s="332"/>
      <c r="AX481" s="332"/>
      <c r="AY481" s="596"/>
    </row>
    <row r="482" spans="2:51" ht="24.75" customHeight="1">
      <c r="B482" s="554"/>
      <c r="C482" s="424"/>
      <c r="D482" s="424"/>
      <c r="E482" s="424"/>
      <c r="F482" s="424"/>
      <c r="G482" s="425"/>
      <c r="H482" s="336" t="s">
        <v>29</v>
      </c>
      <c r="I482" s="337"/>
      <c r="J482" s="337"/>
      <c r="K482" s="337"/>
      <c r="L482" s="337"/>
      <c r="M482" s="338" t="s">
        <v>28</v>
      </c>
      <c r="N482" s="339"/>
      <c r="O482" s="339"/>
      <c r="P482" s="339"/>
      <c r="Q482" s="339"/>
      <c r="R482" s="339"/>
      <c r="S482" s="339"/>
      <c r="T482" s="339"/>
      <c r="U482" s="339"/>
      <c r="V482" s="339"/>
      <c r="W482" s="339"/>
      <c r="X482" s="339"/>
      <c r="Y482" s="340"/>
      <c r="Z482" s="341" t="s">
        <v>27</v>
      </c>
      <c r="AA482" s="342"/>
      <c r="AB482" s="342"/>
      <c r="AC482" s="343"/>
      <c r="AD482" s="336" t="s">
        <v>29</v>
      </c>
      <c r="AE482" s="337"/>
      <c r="AF482" s="337"/>
      <c r="AG482" s="337"/>
      <c r="AH482" s="337"/>
      <c r="AI482" s="338" t="s">
        <v>28</v>
      </c>
      <c r="AJ482" s="339"/>
      <c r="AK482" s="339"/>
      <c r="AL482" s="339"/>
      <c r="AM482" s="339"/>
      <c r="AN482" s="339"/>
      <c r="AO482" s="339"/>
      <c r="AP482" s="339"/>
      <c r="AQ482" s="339"/>
      <c r="AR482" s="339"/>
      <c r="AS482" s="339"/>
      <c r="AT482" s="339"/>
      <c r="AU482" s="340"/>
      <c r="AV482" s="341" t="s">
        <v>27</v>
      </c>
      <c r="AW482" s="342"/>
      <c r="AX482" s="342"/>
      <c r="AY482" s="347"/>
    </row>
    <row r="483" spans="2:51" ht="24.75" customHeight="1">
      <c r="B483" s="554"/>
      <c r="C483" s="424"/>
      <c r="D483" s="424"/>
      <c r="E483" s="424"/>
      <c r="F483" s="424"/>
      <c r="G483" s="425"/>
      <c r="H483" s="1431" t="s">
        <v>189</v>
      </c>
      <c r="I483" s="1432"/>
      <c r="J483" s="1432"/>
      <c r="K483" s="1432"/>
      <c r="L483" s="1433"/>
      <c r="M483" s="371" t="s">
        <v>176</v>
      </c>
      <c r="N483" s="417"/>
      <c r="O483" s="417"/>
      <c r="P483" s="417"/>
      <c r="Q483" s="417"/>
      <c r="R483" s="417"/>
      <c r="S483" s="417"/>
      <c r="T483" s="417"/>
      <c r="U483" s="417"/>
      <c r="V483" s="417"/>
      <c r="W483" s="417"/>
      <c r="X483" s="417"/>
      <c r="Y483" s="418"/>
      <c r="Z483" s="325">
        <v>3</v>
      </c>
      <c r="AA483" s="326"/>
      <c r="AB483" s="326"/>
      <c r="AC483" s="1314"/>
      <c r="AD483" s="319"/>
      <c r="AE483" s="320"/>
      <c r="AF483" s="320"/>
      <c r="AG483" s="320"/>
      <c r="AH483" s="321"/>
      <c r="AI483" s="322"/>
      <c r="AJ483" s="323"/>
      <c r="AK483" s="323"/>
      <c r="AL483" s="323"/>
      <c r="AM483" s="323"/>
      <c r="AN483" s="323"/>
      <c r="AO483" s="323"/>
      <c r="AP483" s="323"/>
      <c r="AQ483" s="323"/>
      <c r="AR483" s="323"/>
      <c r="AS483" s="323"/>
      <c r="AT483" s="323"/>
      <c r="AU483" s="324"/>
      <c r="AV483" s="325"/>
      <c r="AW483" s="326"/>
      <c r="AX483" s="326"/>
      <c r="AY483" s="330"/>
    </row>
    <row r="484" spans="2:51" ht="24.75" customHeight="1">
      <c r="B484" s="554"/>
      <c r="C484" s="424"/>
      <c r="D484" s="424"/>
      <c r="E484" s="424"/>
      <c r="F484" s="424"/>
      <c r="G484" s="425"/>
      <c r="H484" s="307"/>
      <c r="I484" s="308"/>
      <c r="J484" s="308"/>
      <c r="K484" s="308"/>
      <c r="L484" s="309"/>
      <c r="M484" s="310"/>
      <c r="N484" s="311"/>
      <c r="O484" s="311"/>
      <c r="P484" s="311"/>
      <c r="Q484" s="311"/>
      <c r="R484" s="311"/>
      <c r="S484" s="311"/>
      <c r="T484" s="311"/>
      <c r="U484" s="311"/>
      <c r="V484" s="311"/>
      <c r="W484" s="311"/>
      <c r="X484" s="311"/>
      <c r="Y484" s="312"/>
      <c r="Z484" s="313"/>
      <c r="AA484" s="314"/>
      <c r="AB484" s="314"/>
      <c r="AC484" s="315"/>
      <c r="AD484" s="307"/>
      <c r="AE484" s="308"/>
      <c r="AF484" s="308"/>
      <c r="AG484" s="308"/>
      <c r="AH484" s="309"/>
      <c r="AI484" s="310"/>
      <c r="AJ484" s="311"/>
      <c r="AK484" s="311"/>
      <c r="AL484" s="311"/>
      <c r="AM484" s="311"/>
      <c r="AN484" s="311"/>
      <c r="AO484" s="311"/>
      <c r="AP484" s="311"/>
      <c r="AQ484" s="311"/>
      <c r="AR484" s="311"/>
      <c r="AS484" s="311"/>
      <c r="AT484" s="311"/>
      <c r="AU484" s="312"/>
      <c r="AV484" s="313"/>
      <c r="AW484" s="314"/>
      <c r="AX484" s="314"/>
      <c r="AY484" s="318"/>
    </row>
    <row r="485" spans="2:51" ht="24.75" customHeight="1">
      <c r="B485" s="554"/>
      <c r="C485" s="424"/>
      <c r="D485" s="424"/>
      <c r="E485" s="424"/>
      <c r="F485" s="424"/>
      <c r="G485" s="425"/>
      <c r="H485" s="307"/>
      <c r="I485" s="308"/>
      <c r="J485" s="308"/>
      <c r="K485" s="308"/>
      <c r="L485" s="309"/>
      <c r="M485" s="310"/>
      <c r="N485" s="311"/>
      <c r="O485" s="311"/>
      <c r="P485" s="311"/>
      <c r="Q485" s="311"/>
      <c r="R485" s="311"/>
      <c r="S485" s="311"/>
      <c r="T485" s="311"/>
      <c r="U485" s="311"/>
      <c r="V485" s="311"/>
      <c r="W485" s="311"/>
      <c r="X485" s="311"/>
      <c r="Y485" s="312"/>
      <c r="Z485" s="313"/>
      <c r="AA485" s="314"/>
      <c r="AB485" s="314"/>
      <c r="AC485" s="315"/>
      <c r="AD485" s="307"/>
      <c r="AE485" s="308"/>
      <c r="AF485" s="308"/>
      <c r="AG485" s="308"/>
      <c r="AH485" s="309"/>
      <c r="AI485" s="310"/>
      <c r="AJ485" s="311"/>
      <c r="AK485" s="311"/>
      <c r="AL485" s="311"/>
      <c r="AM485" s="311"/>
      <c r="AN485" s="311"/>
      <c r="AO485" s="311"/>
      <c r="AP485" s="311"/>
      <c r="AQ485" s="311"/>
      <c r="AR485" s="311"/>
      <c r="AS485" s="311"/>
      <c r="AT485" s="311"/>
      <c r="AU485" s="312"/>
      <c r="AV485" s="313"/>
      <c r="AW485" s="314"/>
      <c r="AX485" s="314"/>
      <c r="AY485" s="318"/>
    </row>
    <row r="486" spans="2:51" ht="24.75" customHeight="1">
      <c r="B486" s="554"/>
      <c r="C486" s="424"/>
      <c r="D486" s="424"/>
      <c r="E486" s="424"/>
      <c r="F486" s="424"/>
      <c r="G486" s="425"/>
      <c r="H486" s="307"/>
      <c r="I486" s="308"/>
      <c r="J486" s="308"/>
      <c r="K486" s="308"/>
      <c r="L486" s="309"/>
      <c r="M486" s="310"/>
      <c r="N486" s="311"/>
      <c r="O486" s="311"/>
      <c r="P486" s="311"/>
      <c r="Q486" s="311"/>
      <c r="R486" s="311"/>
      <c r="S486" s="311"/>
      <c r="T486" s="311"/>
      <c r="U486" s="311"/>
      <c r="V486" s="311"/>
      <c r="W486" s="311"/>
      <c r="X486" s="311"/>
      <c r="Y486" s="312"/>
      <c r="Z486" s="313"/>
      <c r="AA486" s="314"/>
      <c r="AB486" s="314"/>
      <c r="AC486" s="315"/>
      <c r="AD486" s="307"/>
      <c r="AE486" s="308"/>
      <c r="AF486" s="308"/>
      <c r="AG486" s="308"/>
      <c r="AH486" s="309"/>
      <c r="AI486" s="310"/>
      <c r="AJ486" s="311"/>
      <c r="AK486" s="311"/>
      <c r="AL486" s="311"/>
      <c r="AM486" s="311"/>
      <c r="AN486" s="311"/>
      <c r="AO486" s="311"/>
      <c r="AP486" s="311"/>
      <c r="AQ486" s="311"/>
      <c r="AR486" s="311"/>
      <c r="AS486" s="311"/>
      <c r="AT486" s="311"/>
      <c r="AU486" s="312"/>
      <c r="AV486" s="313"/>
      <c r="AW486" s="314"/>
      <c r="AX486" s="314"/>
      <c r="AY486" s="318"/>
    </row>
    <row r="487" spans="2:51" ht="24.75" customHeight="1">
      <c r="B487" s="554"/>
      <c r="C487" s="424"/>
      <c r="D487" s="424"/>
      <c r="E487" s="424"/>
      <c r="F487" s="424"/>
      <c r="G487" s="425"/>
      <c r="H487" s="307"/>
      <c r="I487" s="308"/>
      <c r="J487" s="308"/>
      <c r="K487" s="308"/>
      <c r="L487" s="309"/>
      <c r="M487" s="310"/>
      <c r="N487" s="311"/>
      <c r="O487" s="311"/>
      <c r="P487" s="311"/>
      <c r="Q487" s="311"/>
      <c r="R487" s="311"/>
      <c r="S487" s="311"/>
      <c r="T487" s="311"/>
      <c r="U487" s="311"/>
      <c r="V487" s="311"/>
      <c r="W487" s="311"/>
      <c r="X487" s="311"/>
      <c r="Y487" s="312"/>
      <c r="Z487" s="313"/>
      <c r="AA487" s="314"/>
      <c r="AB487" s="314"/>
      <c r="AC487" s="314"/>
      <c r="AD487" s="307"/>
      <c r="AE487" s="308"/>
      <c r="AF487" s="308"/>
      <c r="AG487" s="308"/>
      <c r="AH487" s="309"/>
      <c r="AI487" s="310"/>
      <c r="AJ487" s="311"/>
      <c r="AK487" s="311"/>
      <c r="AL487" s="311"/>
      <c r="AM487" s="311"/>
      <c r="AN487" s="311"/>
      <c r="AO487" s="311"/>
      <c r="AP487" s="311"/>
      <c r="AQ487" s="311"/>
      <c r="AR487" s="311"/>
      <c r="AS487" s="311"/>
      <c r="AT487" s="311"/>
      <c r="AU487" s="312"/>
      <c r="AV487" s="313"/>
      <c r="AW487" s="314"/>
      <c r="AX487" s="314"/>
      <c r="AY487" s="318"/>
    </row>
    <row r="488" spans="2:51" ht="24.75" customHeight="1">
      <c r="B488" s="554"/>
      <c r="C488" s="424"/>
      <c r="D488" s="424"/>
      <c r="E488" s="424"/>
      <c r="F488" s="424"/>
      <c r="G488" s="425"/>
      <c r="H488" s="307"/>
      <c r="I488" s="308"/>
      <c r="J488" s="308"/>
      <c r="K488" s="308"/>
      <c r="L488" s="309"/>
      <c r="M488" s="310"/>
      <c r="N488" s="311"/>
      <c r="O488" s="311"/>
      <c r="P488" s="311"/>
      <c r="Q488" s="311"/>
      <c r="R488" s="311"/>
      <c r="S488" s="311"/>
      <c r="T488" s="311"/>
      <c r="U488" s="311"/>
      <c r="V488" s="311"/>
      <c r="W488" s="311"/>
      <c r="X488" s="311"/>
      <c r="Y488" s="312"/>
      <c r="Z488" s="313"/>
      <c r="AA488" s="314"/>
      <c r="AB488" s="314"/>
      <c r="AC488" s="314"/>
      <c r="AD488" s="307"/>
      <c r="AE488" s="308"/>
      <c r="AF488" s="308"/>
      <c r="AG488" s="308"/>
      <c r="AH488" s="309"/>
      <c r="AI488" s="310"/>
      <c r="AJ488" s="311"/>
      <c r="AK488" s="311"/>
      <c r="AL488" s="311"/>
      <c r="AM488" s="311"/>
      <c r="AN488" s="311"/>
      <c r="AO488" s="311"/>
      <c r="AP488" s="311"/>
      <c r="AQ488" s="311"/>
      <c r="AR488" s="311"/>
      <c r="AS488" s="311"/>
      <c r="AT488" s="311"/>
      <c r="AU488" s="312"/>
      <c r="AV488" s="313"/>
      <c r="AW488" s="314"/>
      <c r="AX488" s="314"/>
      <c r="AY488" s="318"/>
    </row>
    <row r="489" spans="2:51" ht="24.75" customHeight="1">
      <c r="B489" s="554"/>
      <c r="C489" s="424"/>
      <c r="D489" s="424"/>
      <c r="E489" s="424"/>
      <c r="F489" s="424"/>
      <c r="G489" s="425"/>
      <c r="H489" s="307"/>
      <c r="I489" s="308"/>
      <c r="J489" s="308"/>
      <c r="K489" s="308"/>
      <c r="L489" s="309"/>
      <c r="M489" s="310"/>
      <c r="N489" s="311"/>
      <c r="O489" s="311"/>
      <c r="P489" s="311"/>
      <c r="Q489" s="311"/>
      <c r="R489" s="311"/>
      <c r="S489" s="311"/>
      <c r="T489" s="311"/>
      <c r="U489" s="311"/>
      <c r="V489" s="311"/>
      <c r="W489" s="311"/>
      <c r="X489" s="311"/>
      <c r="Y489" s="312"/>
      <c r="Z489" s="313"/>
      <c r="AA489" s="314"/>
      <c r="AB489" s="314"/>
      <c r="AC489" s="314"/>
      <c r="AD489" s="307"/>
      <c r="AE489" s="308"/>
      <c r="AF489" s="308"/>
      <c r="AG489" s="308"/>
      <c r="AH489" s="309"/>
      <c r="AI489" s="310"/>
      <c r="AJ489" s="311"/>
      <c r="AK489" s="311"/>
      <c r="AL489" s="311"/>
      <c r="AM489" s="311"/>
      <c r="AN489" s="311"/>
      <c r="AO489" s="311"/>
      <c r="AP489" s="311"/>
      <c r="AQ489" s="311"/>
      <c r="AR489" s="311"/>
      <c r="AS489" s="311"/>
      <c r="AT489" s="311"/>
      <c r="AU489" s="312"/>
      <c r="AV489" s="313"/>
      <c r="AW489" s="314"/>
      <c r="AX489" s="314"/>
      <c r="AY489" s="318"/>
    </row>
    <row r="490" spans="2:51" ht="24.75" customHeight="1">
      <c r="B490" s="554"/>
      <c r="C490" s="424"/>
      <c r="D490" s="424"/>
      <c r="E490" s="424"/>
      <c r="F490" s="424"/>
      <c r="G490" s="425"/>
      <c r="H490" s="295"/>
      <c r="I490" s="296"/>
      <c r="J490" s="296"/>
      <c r="K490" s="296"/>
      <c r="L490" s="297"/>
      <c r="M490" s="298"/>
      <c r="N490" s="299"/>
      <c r="O490" s="299"/>
      <c r="P490" s="299"/>
      <c r="Q490" s="299"/>
      <c r="R490" s="299"/>
      <c r="S490" s="299"/>
      <c r="T490" s="299"/>
      <c r="U490" s="299"/>
      <c r="V490" s="299"/>
      <c r="W490" s="299"/>
      <c r="X490" s="299"/>
      <c r="Y490" s="300"/>
      <c r="Z490" s="301"/>
      <c r="AA490" s="302"/>
      <c r="AB490" s="302"/>
      <c r="AC490" s="302"/>
      <c r="AD490" s="295"/>
      <c r="AE490" s="296"/>
      <c r="AF490" s="296"/>
      <c r="AG490" s="296"/>
      <c r="AH490" s="297"/>
      <c r="AI490" s="298"/>
      <c r="AJ490" s="299"/>
      <c r="AK490" s="299"/>
      <c r="AL490" s="299"/>
      <c r="AM490" s="299"/>
      <c r="AN490" s="299"/>
      <c r="AO490" s="299"/>
      <c r="AP490" s="299"/>
      <c r="AQ490" s="299"/>
      <c r="AR490" s="299"/>
      <c r="AS490" s="299"/>
      <c r="AT490" s="299"/>
      <c r="AU490" s="300"/>
      <c r="AV490" s="301"/>
      <c r="AW490" s="302"/>
      <c r="AX490" s="302"/>
      <c r="AY490" s="306"/>
    </row>
    <row r="491" spans="2:51" ht="24.75" customHeight="1">
      <c r="B491" s="554"/>
      <c r="C491" s="424"/>
      <c r="D491" s="424"/>
      <c r="E491" s="424"/>
      <c r="F491" s="424"/>
      <c r="G491" s="425"/>
      <c r="H491" s="348" t="s">
        <v>26</v>
      </c>
      <c r="I491" s="349"/>
      <c r="J491" s="349"/>
      <c r="K491" s="349"/>
      <c r="L491" s="349"/>
      <c r="M491" s="350"/>
      <c r="N491" s="351"/>
      <c r="O491" s="351"/>
      <c r="P491" s="351"/>
      <c r="Q491" s="351"/>
      <c r="R491" s="351"/>
      <c r="S491" s="351"/>
      <c r="T491" s="351"/>
      <c r="U491" s="351"/>
      <c r="V491" s="351"/>
      <c r="W491" s="351"/>
      <c r="X491" s="351"/>
      <c r="Y491" s="352"/>
      <c r="Z491" s="353">
        <f>SUM(Z483:AC490)</f>
        <v>3</v>
      </c>
      <c r="AA491" s="354"/>
      <c r="AB491" s="354"/>
      <c r="AC491" s="355"/>
      <c r="AD491" s="348" t="s">
        <v>26</v>
      </c>
      <c r="AE491" s="349"/>
      <c r="AF491" s="349"/>
      <c r="AG491" s="349"/>
      <c r="AH491" s="349"/>
      <c r="AI491" s="350"/>
      <c r="AJ491" s="351"/>
      <c r="AK491" s="351"/>
      <c r="AL491" s="351"/>
      <c r="AM491" s="351"/>
      <c r="AN491" s="351"/>
      <c r="AO491" s="351"/>
      <c r="AP491" s="351"/>
      <c r="AQ491" s="351"/>
      <c r="AR491" s="351"/>
      <c r="AS491" s="351"/>
      <c r="AT491" s="351"/>
      <c r="AU491" s="352"/>
      <c r="AV491" s="353">
        <f>SUM(AV483:AY490)</f>
        <v>0</v>
      </c>
      <c r="AW491" s="354"/>
      <c r="AX491" s="354"/>
      <c r="AY491" s="358"/>
    </row>
    <row r="492" spans="2:51" ht="24.75" customHeight="1">
      <c r="B492" s="554"/>
      <c r="C492" s="424"/>
      <c r="D492" s="424"/>
      <c r="E492" s="424"/>
      <c r="F492" s="424"/>
      <c r="G492" s="425"/>
      <c r="H492" s="331" t="s">
        <v>188</v>
      </c>
      <c r="I492" s="332"/>
      <c r="J492" s="332"/>
      <c r="K492" s="332"/>
      <c r="L492" s="332"/>
      <c r="M492" s="332"/>
      <c r="N492" s="332"/>
      <c r="O492" s="332"/>
      <c r="P492" s="332"/>
      <c r="Q492" s="332"/>
      <c r="R492" s="332"/>
      <c r="S492" s="332"/>
      <c r="T492" s="332"/>
      <c r="U492" s="332"/>
      <c r="V492" s="332"/>
      <c r="W492" s="332"/>
      <c r="X492" s="332"/>
      <c r="Y492" s="332"/>
      <c r="Z492" s="332"/>
      <c r="AA492" s="332"/>
      <c r="AB492" s="332"/>
      <c r="AC492" s="333"/>
      <c r="AD492" s="331" t="s">
        <v>30</v>
      </c>
      <c r="AE492" s="332"/>
      <c r="AF492" s="332"/>
      <c r="AG492" s="332"/>
      <c r="AH492" s="332"/>
      <c r="AI492" s="332"/>
      <c r="AJ492" s="332"/>
      <c r="AK492" s="332"/>
      <c r="AL492" s="332"/>
      <c r="AM492" s="332"/>
      <c r="AN492" s="332"/>
      <c r="AO492" s="332"/>
      <c r="AP492" s="332"/>
      <c r="AQ492" s="332"/>
      <c r="AR492" s="332"/>
      <c r="AS492" s="332"/>
      <c r="AT492" s="332"/>
      <c r="AU492" s="332"/>
      <c r="AV492" s="332"/>
      <c r="AW492" s="332"/>
      <c r="AX492" s="332"/>
      <c r="AY492" s="596"/>
    </row>
    <row r="493" spans="2:51" ht="24.75" customHeight="1">
      <c r="B493" s="554"/>
      <c r="C493" s="424"/>
      <c r="D493" s="424"/>
      <c r="E493" s="424"/>
      <c r="F493" s="424"/>
      <c r="G493" s="425"/>
      <c r="H493" s="336" t="s">
        <v>29</v>
      </c>
      <c r="I493" s="337"/>
      <c r="J493" s="337"/>
      <c r="K493" s="337"/>
      <c r="L493" s="337"/>
      <c r="M493" s="338" t="s">
        <v>28</v>
      </c>
      <c r="N493" s="339"/>
      <c r="O493" s="339"/>
      <c r="P493" s="339"/>
      <c r="Q493" s="339"/>
      <c r="R493" s="339"/>
      <c r="S493" s="339"/>
      <c r="T493" s="339"/>
      <c r="U493" s="339"/>
      <c r="V493" s="339"/>
      <c r="W493" s="339"/>
      <c r="X493" s="339"/>
      <c r="Y493" s="340"/>
      <c r="Z493" s="341" t="s">
        <v>27</v>
      </c>
      <c r="AA493" s="342"/>
      <c r="AB493" s="342"/>
      <c r="AC493" s="343"/>
      <c r="AD493" s="336" t="s">
        <v>29</v>
      </c>
      <c r="AE493" s="337"/>
      <c r="AF493" s="337"/>
      <c r="AG493" s="337"/>
      <c r="AH493" s="337"/>
      <c r="AI493" s="338" t="s">
        <v>28</v>
      </c>
      <c r="AJ493" s="339"/>
      <c r="AK493" s="339"/>
      <c r="AL493" s="339"/>
      <c r="AM493" s="339"/>
      <c r="AN493" s="339"/>
      <c r="AO493" s="339"/>
      <c r="AP493" s="339"/>
      <c r="AQ493" s="339"/>
      <c r="AR493" s="339"/>
      <c r="AS493" s="339"/>
      <c r="AT493" s="339"/>
      <c r="AU493" s="340"/>
      <c r="AV493" s="341" t="s">
        <v>27</v>
      </c>
      <c r="AW493" s="342"/>
      <c r="AX493" s="342"/>
      <c r="AY493" s="347"/>
    </row>
    <row r="494" spans="2:51" ht="24.75" customHeight="1">
      <c r="B494" s="554"/>
      <c r="C494" s="424"/>
      <c r="D494" s="424"/>
      <c r="E494" s="424"/>
      <c r="F494" s="424"/>
      <c r="G494" s="425"/>
      <c r="H494" s="368" t="s">
        <v>187</v>
      </c>
      <c r="I494" s="1432"/>
      <c r="J494" s="1432"/>
      <c r="K494" s="1432"/>
      <c r="L494" s="1433"/>
      <c r="M494" s="371" t="s">
        <v>186</v>
      </c>
      <c r="N494" s="417"/>
      <c r="O494" s="417"/>
      <c r="P494" s="417"/>
      <c r="Q494" s="417"/>
      <c r="R494" s="417"/>
      <c r="S494" s="417"/>
      <c r="T494" s="417"/>
      <c r="U494" s="417"/>
      <c r="V494" s="417"/>
      <c r="W494" s="417"/>
      <c r="X494" s="417"/>
      <c r="Y494" s="418"/>
      <c r="Z494" s="325">
        <v>6</v>
      </c>
      <c r="AA494" s="326"/>
      <c r="AB494" s="326"/>
      <c r="AC494" s="1314"/>
      <c r="AD494" s="319"/>
      <c r="AE494" s="320"/>
      <c r="AF494" s="320"/>
      <c r="AG494" s="320"/>
      <c r="AH494" s="321"/>
      <c r="AI494" s="322"/>
      <c r="AJ494" s="323"/>
      <c r="AK494" s="323"/>
      <c r="AL494" s="323"/>
      <c r="AM494" s="323"/>
      <c r="AN494" s="323"/>
      <c r="AO494" s="323"/>
      <c r="AP494" s="323"/>
      <c r="AQ494" s="323"/>
      <c r="AR494" s="323"/>
      <c r="AS494" s="323"/>
      <c r="AT494" s="323"/>
      <c r="AU494" s="324"/>
      <c r="AV494" s="325"/>
      <c r="AW494" s="326"/>
      <c r="AX494" s="326"/>
      <c r="AY494" s="330"/>
    </row>
    <row r="495" spans="2:51" ht="24.75" customHeight="1">
      <c r="B495" s="554"/>
      <c r="C495" s="424"/>
      <c r="D495" s="424"/>
      <c r="E495" s="424"/>
      <c r="F495" s="424"/>
      <c r="G495" s="425"/>
      <c r="H495" s="307"/>
      <c r="I495" s="308"/>
      <c r="J495" s="308"/>
      <c r="K495" s="308"/>
      <c r="L495" s="309"/>
      <c r="M495" s="310"/>
      <c r="N495" s="311"/>
      <c r="O495" s="311"/>
      <c r="P495" s="311"/>
      <c r="Q495" s="311"/>
      <c r="R495" s="311"/>
      <c r="S495" s="311"/>
      <c r="T495" s="311"/>
      <c r="U495" s="311"/>
      <c r="V495" s="311"/>
      <c r="W495" s="311"/>
      <c r="X495" s="311"/>
      <c r="Y495" s="312"/>
      <c r="Z495" s="313"/>
      <c r="AA495" s="314"/>
      <c r="AB495" s="314"/>
      <c r="AC495" s="315"/>
      <c r="AD495" s="307"/>
      <c r="AE495" s="308"/>
      <c r="AF495" s="308"/>
      <c r="AG495" s="308"/>
      <c r="AH495" s="309"/>
      <c r="AI495" s="310"/>
      <c r="AJ495" s="311"/>
      <c r="AK495" s="311"/>
      <c r="AL495" s="311"/>
      <c r="AM495" s="311"/>
      <c r="AN495" s="311"/>
      <c r="AO495" s="311"/>
      <c r="AP495" s="311"/>
      <c r="AQ495" s="311"/>
      <c r="AR495" s="311"/>
      <c r="AS495" s="311"/>
      <c r="AT495" s="311"/>
      <c r="AU495" s="312"/>
      <c r="AV495" s="313"/>
      <c r="AW495" s="314"/>
      <c r="AX495" s="314"/>
      <c r="AY495" s="318"/>
    </row>
    <row r="496" spans="2:51" ht="24.75" customHeight="1">
      <c r="B496" s="554"/>
      <c r="C496" s="424"/>
      <c r="D496" s="424"/>
      <c r="E496" s="424"/>
      <c r="F496" s="424"/>
      <c r="G496" s="425"/>
      <c r="H496" s="307"/>
      <c r="I496" s="308"/>
      <c r="J496" s="308"/>
      <c r="K496" s="308"/>
      <c r="L496" s="309"/>
      <c r="M496" s="310"/>
      <c r="N496" s="311"/>
      <c r="O496" s="311"/>
      <c r="P496" s="311"/>
      <c r="Q496" s="311"/>
      <c r="R496" s="311"/>
      <c r="S496" s="311"/>
      <c r="T496" s="311"/>
      <c r="U496" s="311"/>
      <c r="V496" s="311"/>
      <c r="W496" s="311"/>
      <c r="X496" s="311"/>
      <c r="Y496" s="312"/>
      <c r="Z496" s="313"/>
      <c r="AA496" s="314"/>
      <c r="AB496" s="314"/>
      <c r="AC496" s="315"/>
      <c r="AD496" s="307"/>
      <c r="AE496" s="308"/>
      <c r="AF496" s="308"/>
      <c r="AG496" s="308"/>
      <c r="AH496" s="309"/>
      <c r="AI496" s="310"/>
      <c r="AJ496" s="311"/>
      <c r="AK496" s="311"/>
      <c r="AL496" s="311"/>
      <c r="AM496" s="311"/>
      <c r="AN496" s="311"/>
      <c r="AO496" s="311"/>
      <c r="AP496" s="311"/>
      <c r="AQ496" s="311"/>
      <c r="AR496" s="311"/>
      <c r="AS496" s="311"/>
      <c r="AT496" s="311"/>
      <c r="AU496" s="312"/>
      <c r="AV496" s="313"/>
      <c r="AW496" s="314"/>
      <c r="AX496" s="314"/>
      <c r="AY496" s="318"/>
    </row>
    <row r="497" spans="2:51" ht="24.75" customHeight="1">
      <c r="B497" s="554"/>
      <c r="C497" s="424"/>
      <c r="D497" s="424"/>
      <c r="E497" s="424"/>
      <c r="F497" s="424"/>
      <c r="G497" s="425"/>
      <c r="H497" s="307"/>
      <c r="I497" s="308"/>
      <c r="J497" s="308"/>
      <c r="K497" s="308"/>
      <c r="L497" s="309"/>
      <c r="M497" s="310"/>
      <c r="N497" s="311"/>
      <c r="O497" s="311"/>
      <c r="P497" s="311"/>
      <c r="Q497" s="311"/>
      <c r="R497" s="311"/>
      <c r="S497" s="311"/>
      <c r="T497" s="311"/>
      <c r="U497" s="311"/>
      <c r="V497" s="311"/>
      <c r="W497" s="311"/>
      <c r="X497" s="311"/>
      <c r="Y497" s="312"/>
      <c r="Z497" s="313"/>
      <c r="AA497" s="314"/>
      <c r="AB497" s="314"/>
      <c r="AC497" s="315"/>
      <c r="AD497" s="307"/>
      <c r="AE497" s="308"/>
      <c r="AF497" s="308"/>
      <c r="AG497" s="308"/>
      <c r="AH497" s="309"/>
      <c r="AI497" s="310"/>
      <c r="AJ497" s="311"/>
      <c r="AK497" s="311"/>
      <c r="AL497" s="311"/>
      <c r="AM497" s="311"/>
      <c r="AN497" s="311"/>
      <c r="AO497" s="311"/>
      <c r="AP497" s="311"/>
      <c r="AQ497" s="311"/>
      <c r="AR497" s="311"/>
      <c r="AS497" s="311"/>
      <c r="AT497" s="311"/>
      <c r="AU497" s="312"/>
      <c r="AV497" s="313"/>
      <c r="AW497" s="314"/>
      <c r="AX497" s="314"/>
      <c r="AY497" s="318"/>
    </row>
    <row r="498" spans="2:51" ht="24.75" customHeight="1">
      <c r="B498" s="554"/>
      <c r="C498" s="424"/>
      <c r="D498" s="424"/>
      <c r="E498" s="424"/>
      <c r="F498" s="424"/>
      <c r="G498" s="425"/>
      <c r="H498" s="307"/>
      <c r="I498" s="308"/>
      <c r="J498" s="308"/>
      <c r="K498" s="308"/>
      <c r="L498" s="309"/>
      <c r="M498" s="310"/>
      <c r="N498" s="311"/>
      <c r="O498" s="311"/>
      <c r="P498" s="311"/>
      <c r="Q498" s="311"/>
      <c r="R498" s="311"/>
      <c r="S498" s="311"/>
      <c r="T498" s="311"/>
      <c r="U498" s="311"/>
      <c r="V498" s="311"/>
      <c r="W498" s="311"/>
      <c r="X498" s="311"/>
      <c r="Y498" s="312"/>
      <c r="Z498" s="313"/>
      <c r="AA498" s="314"/>
      <c r="AB498" s="314"/>
      <c r="AC498" s="314"/>
      <c r="AD498" s="307"/>
      <c r="AE498" s="308"/>
      <c r="AF498" s="308"/>
      <c r="AG498" s="308"/>
      <c r="AH498" s="309"/>
      <c r="AI498" s="310"/>
      <c r="AJ498" s="311"/>
      <c r="AK498" s="311"/>
      <c r="AL498" s="311"/>
      <c r="AM498" s="311"/>
      <c r="AN498" s="311"/>
      <c r="AO498" s="311"/>
      <c r="AP498" s="311"/>
      <c r="AQ498" s="311"/>
      <c r="AR498" s="311"/>
      <c r="AS498" s="311"/>
      <c r="AT498" s="311"/>
      <c r="AU498" s="312"/>
      <c r="AV498" s="313"/>
      <c r="AW498" s="314"/>
      <c r="AX498" s="314"/>
      <c r="AY498" s="318"/>
    </row>
    <row r="499" spans="2:51" ht="24.75" customHeight="1">
      <c r="B499" s="554"/>
      <c r="C499" s="424"/>
      <c r="D499" s="424"/>
      <c r="E499" s="424"/>
      <c r="F499" s="424"/>
      <c r="G499" s="425"/>
      <c r="H499" s="307"/>
      <c r="I499" s="308"/>
      <c r="J499" s="308"/>
      <c r="K499" s="308"/>
      <c r="L499" s="309"/>
      <c r="M499" s="310"/>
      <c r="N499" s="311"/>
      <c r="O499" s="311"/>
      <c r="P499" s="311"/>
      <c r="Q499" s="311"/>
      <c r="R499" s="311"/>
      <c r="S499" s="311"/>
      <c r="T499" s="311"/>
      <c r="U499" s="311"/>
      <c r="V499" s="311"/>
      <c r="W499" s="311"/>
      <c r="X499" s="311"/>
      <c r="Y499" s="312"/>
      <c r="Z499" s="313"/>
      <c r="AA499" s="314"/>
      <c r="AB499" s="314"/>
      <c r="AC499" s="314"/>
      <c r="AD499" s="307"/>
      <c r="AE499" s="308"/>
      <c r="AF499" s="308"/>
      <c r="AG499" s="308"/>
      <c r="AH499" s="309"/>
      <c r="AI499" s="310"/>
      <c r="AJ499" s="311"/>
      <c r="AK499" s="311"/>
      <c r="AL499" s="311"/>
      <c r="AM499" s="311"/>
      <c r="AN499" s="311"/>
      <c r="AO499" s="311"/>
      <c r="AP499" s="311"/>
      <c r="AQ499" s="311"/>
      <c r="AR499" s="311"/>
      <c r="AS499" s="311"/>
      <c r="AT499" s="311"/>
      <c r="AU499" s="312"/>
      <c r="AV499" s="313"/>
      <c r="AW499" s="314"/>
      <c r="AX499" s="314"/>
      <c r="AY499" s="318"/>
    </row>
    <row r="500" spans="2:51" ht="24.75" customHeight="1">
      <c r="B500" s="554"/>
      <c r="C500" s="424"/>
      <c r="D500" s="424"/>
      <c r="E500" s="424"/>
      <c r="F500" s="424"/>
      <c r="G500" s="425"/>
      <c r="H500" s="307"/>
      <c r="I500" s="308"/>
      <c r="J500" s="308"/>
      <c r="K500" s="308"/>
      <c r="L500" s="309"/>
      <c r="M500" s="310"/>
      <c r="N500" s="311"/>
      <c r="O500" s="311"/>
      <c r="P500" s="311"/>
      <c r="Q500" s="311"/>
      <c r="R500" s="311"/>
      <c r="S500" s="311"/>
      <c r="T500" s="311"/>
      <c r="U500" s="311"/>
      <c r="V500" s="311"/>
      <c r="W500" s="311"/>
      <c r="X500" s="311"/>
      <c r="Y500" s="312"/>
      <c r="Z500" s="313"/>
      <c r="AA500" s="314"/>
      <c r="AB500" s="314"/>
      <c r="AC500" s="314"/>
      <c r="AD500" s="307"/>
      <c r="AE500" s="308"/>
      <c r="AF500" s="308"/>
      <c r="AG500" s="308"/>
      <c r="AH500" s="309"/>
      <c r="AI500" s="310"/>
      <c r="AJ500" s="311"/>
      <c r="AK500" s="311"/>
      <c r="AL500" s="311"/>
      <c r="AM500" s="311"/>
      <c r="AN500" s="311"/>
      <c r="AO500" s="311"/>
      <c r="AP500" s="311"/>
      <c r="AQ500" s="311"/>
      <c r="AR500" s="311"/>
      <c r="AS500" s="311"/>
      <c r="AT500" s="311"/>
      <c r="AU500" s="312"/>
      <c r="AV500" s="313"/>
      <c r="AW500" s="314"/>
      <c r="AX500" s="314"/>
      <c r="AY500" s="318"/>
    </row>
    <row r="501" spans="2:51" ht="24.75" customHeight="1">
      <c r="B501" s="554"/>
      <c r="C501" s="424"/>
      <c r="D501" s="424"/>
      <c r="E501" s="424"/>
      <c r="F501" s="424"/>
      <c r="G501" s="425"/>
      <c r="H501" s="295"/>
      <c r="I501" s="296"/>
      <c r="J501" s="296"/>
      <c r="K501" s="296"/>
      <c r="L501" s="297"/>
      <c r="M501" s="298"/>
      <c r="N501" s="299"/>
      <c r="O501" s="299"/>
      <c r="P501" s="299"/>
      <c r="Q501" s="299"/>
      <c r="R501" s="299"/>
      <c r="S501" s="299"/>
      <c r="T501" s="299"/>
      <c r="U501" s="299"/>
      <c r="V501" s="299"/>
      <c r="W501" s="299"/>
      <c r="X501" s="299"/>
      <c r="Y501" s="300"/>
      <c r="Z501" s="301"/>
      <c r="AA501" s="302"/>
      <c r="AB501" s="302"/>
      <c r="AC501" s="302"/>
      <c r="AD501" s="295"/>
      <c r="AE501" s="296"/>
      <c r="AF501" s="296"/>
      <c r="AG501" s="296"/>
      <c r="AH501" s="297"/>
      <c r="AI501" s="298"/>
      <c r="AJ501" s="299"/>
      <c r="AK501" s="299"/>
      <c r="AL501" s="299"/>
      <c r="AM501" s="299"/>
      <c r="AN501" s="299"/>
      <c r="AO501" s="299"/>
      <c r="AP501" s="299"/>
      <c r="AQ501" s="299"/>
      <c r="AR501" s="299"/>
      <c r="AS501" s="299"/>
      <c r="AT501" s="299"/>
      <c r="AU501" s="300"/>
      <c r="AV501" s="301"/>
      <c r="AW501" s="302"/>
      <c r="AX501" s="302"/>
      <c r="AY501" s="306"/>
    </row>
    <row r="502" spans="2:51" ht="24.75" customHeight="1" thickBot="1">
      <c r="B502" s="555"/>
      <c r="C502" s="464"/>
      <c r="D502" s="464"/>
      <c r="E502" s="464"/>
      <c r="F502" s="464"/>
      <c r="G502" s="465"/>
      <c r="H502" s="447" t="s">
        <v>26</v>
      </c>
      <c r="I502" s="288"/>
      <c r="J502" s="288"/>
      <c r="K502" s="288"/>
      <c r="L502" s="288"/>
      <c r="M502" s="289"/>
      <c r="N502" s="448"/>
      <c r="O502" s="448"/>
      <c r="P502" s="448"/>
      <c r="Q502" s="448"/>
      <c r="R502" s="448"/>
      <c r="S502" s="448"/>
      <c r="T502" s="448"/>
      <c r="U502" s="448"/>
      <c r="V502" s="448"/>
      <c r="W502" s="448"/>
      <c r="X502" s="448"/>
      <c r="Y502" s="449"/>
      <c r="Z502" s="292">
        <f>SUM(Z494:AC501)</f>
        <v>6</v>
      </c>
      <c r="AA502" s="293"/>
      <c r="AB502" s="293"/>
      <c r="AC502" s="450"/>
      <c r="AD502" s="447" t="s">
        <v>26</v>
      </c>
      <c r="AE502" s="288"/>
      <c r="AF502" s="288"/>
      <c r="AG502" s="288"/>
      <c r="AH502" s="288"/>
      <c r="AI502" s="289"/>
      <c r="AJ502" s="448"/>
      <c r="AK502" s="448"/>
      <c r="AL502" s="448"/>
      <c r="AM502" s="448"/>
      <c r="AN502" s="448"/>
      <c r="AO502" s="448"/>
      <c r="AP502" s="448"/>
      <c r="AQ502" s="448"/>
      <c r="AR502" s="448"/>
      <c r="AS502" s="448"/>
      <c r="AT502" s="448"/>
      <c r="AU502" s="449"/>
      <c r="AV502" s="292">
        <f>SUM(AV494:AY501)</f>
        <v>0</v>
      </c>
      <c r="AW502" s="293"/>
      <c r="AX502" s="293"/>
      <c r="AY502" s="294"/>
    </row>
    <row r="503" spans="2:51" s="10" customFormat="1" ht="12.75" customHeight="1">
      <c r="B503" s="17"/>
      <c r="C503" s="17"/>
      <c r="D503" s="17"/>
      <c r="E503" s="17"/>
      <c r="F503" s="17"/>
      <c r="G503" s="17"/>
      <c r="H503" s="15"/>
      <c r="I503" s="15"/>
      <c r="J503" s="15"/>
      <c r="K503" s="15"/>
      <c r="L503" s="15"/>
      <c r="M503" s="16"/>
      <c r="N503" s="15"/>
      <c r="O503" s="15"/>
      <c r="P503" s="15"/>
      <c r="Q503" s="15"/>
      <c r="R503" s="15"/>
      <c r="S503" s="15"/>
      <c r="T503" s="15"/>
      <c r="U503" s="15"/>
      <c r="V503" s="15"/>
      <c r="W503" s="15"/>
      <c r="X503" s="15"/>
      <c r="Y503" s="15"/>
      <c r="Z503" s="14"/>
      <c r="AA503" s="14"/>
      <c r="AB503" s="14"/>
      <c r="AC503" s="14"/>
      <c r="AD503" s="15"/>
      <c r="AE503" s="15"/>
      <c r="AF503" s="15"/>
      <c r="AG503" s="15"/>
      <c r="AH503" s="15"/>
      <c r="AI503" s="16"/>
      <c r="AJ503" s="15"/>
      <c r="AK503" s="15"/>
      <c r="AL503" s="15"/>
      <c r="AM503" s="15"/>
      <c r="AN503" s="15"/>
      <c r="AO503" s="15"/>
      <c r="AP503" s="15"/>
      <c r="AQ503" s="15"/>
      <c r="AR503" s="15"/>
      <c r="AS503" s="15"/>
      <c r="AT503" s="15"/>
      <c r="AU503" s="15"/>
      <c r="AV503" s="14"/>
      <c r="AW503" s="14"/>
      <c r="AX503" s="14"/>
      <c r="AY503" s="14"/>
    </row>
    <row r="504" spans="2:51" ht="23.25" customHeight="1">
      <c r="B504" s="3" t="s">
        <v>25</v>
      </c>
      <c r="C504" s="3"/>
      <c r="D504" s="3"/>
      <c r="E504" s="2"/>
      <c r="F504" s="2"/>
      <c r="G504" s="119" t="s">
        <v>185</v>
      </c>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2"/>
    </row>
    <row r="505" spans="2:51" ht="14.25">
      <c r="C505" s="1" t="s">
        <v>23</v>
      </c>
    </row>
    <row r="506" spans="2:51">
      <c r="C506" t="s">
        <v>184</v>
      </c>
    </row>
    <row r="507" spans="2:51" ht="34.5" customHeight="1">
      <c r="B507" s="120"/>
      <c r="C507" s="120"/>
      <c r="D507" s="121" t="s">
        <v>7</v>
      </c>
      <c r="E507" s="121"/>
      <c r="F507" s="121"/>
      <c r="G507" s="121"/>
      <c r="H507" s="121"/>
      <c r="I507" s="121"/>
      <c r="J507" s="121"/>
      <c r="K507" s="121"/>
      <c r="L507" s="121"/>
      <c r="M507" s="121"/>
      <c r="N507" s="121" t="s">
        <v>6</v>
      </c>
      <c r="O507" s="121"/>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2" t="s">
        <v>5</v>
      </c>
      <c r="AM507" s="121"/>
      <c r="AN507" s="121"/>
      <c r="AO507" s="121"/>
      <c r="AP507" s="121"/>
      <c r="AQ507" s="121"/>
      <c r="AR507" s="121" t="s">
        <v>4</v>
      </c>
      <c r="AS507" s="121"/>
      <c r="AT507" s="121"/>
      <c r="AU507" s="121"/>
      <c r="AV507" s="121" t="s">
        <v>3</v>
      </c>
      <c r="AW507" s="121"/>
      <c r="AX507" s="121"/>
    </row>
    <row r="508" spans="2:51" ht="23.25" customHeight="1">
      <c r="B508" s="120">
        <v>1</v>
      </c>
      <c r="C508" s="120">
        <v>1</v>
      </c>
      <c r="D508" s="112" t="s">
        <v>183</v>
      </c>
      <c r="E508" s="112"/>
      <c r="F508" s="112"/>
      <c r="G508" s="112"/>
      <c r="H508" s="112"/>
      <c r="I508" s="112"/>
      <c r="J508" s="112"/>
      <c r="K508" s="112"/>
      <c r="L508" s="112"/>
      <c r="M508" s="112"/>
      <c r="N508" s="112" t="s">
        <v>182</v>
      </c>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86">
        <v>3</v>
      </c>
      <c r="AM508" s="1185"/>
      <c r="AN508" s="1185"/>
      <c r="AO508" s="1185"/>
      <c r="AP508" s="1185"/>
      <c r="AQ508" s="1185"/>
      <c r="AR508" s="1449">
        <v>3</v>
      </c>
      <c r="AS508" s="1267"/>
      <c r="AT508" s="1267"/>
      <c r="AU508" s="1268"/>
      <c r="AV508" s="1450">
        <v>52.5</v>
      </c>
      <c r="AW508" s="1450"/>
      <c r="AX508" s="1450"/>
    </row>
    <row r="509" spans="2:51" ht="23.25" customHeight="1">
      <c r="B509" s="120">
        <v>2</v>
      </c>
      <c r="C509" s="120">
        <v>1</v>
      </c>
      <c r="D509" s="1185"/>
      <c r="E509" s="1185"/>
      <c r="F509" s="1185"/>
      <c r="G509" s="1185"/>
      <c r="H509" s="1185"/>
      <c r="I509" s="1185"/>
      <c r="J509" s="1185"/>
      <c r="K509" s="1185"/>
      <c r="L509" s="1185"/>
      <c r="M509" s="1185"/>
      <c r="N509" s="1185"/>
      <c r="O509" s="1185"/>
      <c r="P509" s="1185"/>
      <c r="Q509" s="1185"/>
      <c r="R509" s="1185"/>
      <c r="S509" s="1185"/>
      <c r="T509" s="1185"/>
      <c r="U509" s="1185"/>
      <c r="V509" s="1185"/>
      <c r="W509" s="1185"/>
      <c r="X509" s="1185"/>
      <c r="Y509" s="1185"/>
      <c r="Z509" s="1185"/>
      <c r="AA509" s="1185"/>
      <c r="AB509" s="1185"/>
      <c r="AC509" s="1185"/>
      <c r="AD509" s="1185"/>
      <c r="AE509" s="1185"/>
      <c r="AF509" s="1185"/>
      <c r="AG509" s="1185"/>
      <c r="AH509" s="1185"/>
      <c r="AI509" s="1185"/>
      <c r="AJ509" s="1185"/>
      <c r="AK509" s="1185"/>
      <c r="AL509" s="1186"/>
      <c r="AM509" s="1185"/>
      <c r="AN509" s="1185"/>
      <c r="AO509" s="1185"/>
      <c r="AP509" s="1185"/>
      <c r="AQ509" s="1185"/>
      <c r="AR509" s="114"/>
      <c r="AS509" s="115"/>
      <c r="AT509" s="115"/>
      <c r="AU509" s="116"/>
      <c r="AV509" s="1185"/>
      <c r="AW509" s="1185"/>
      <c r="AX509" s="1185"/>
    </row>
    <row r="510" spans="2:51" ht="24" customHeight="1">
      <c r="B510" s="120">
        <v>3</v>
      </c>
      <c r="C510" s="120">
        <v>1</v>
      </c>
      <c r="D510" s="1185"/>
      <c r="E510" s="1185"/>
      <c r="F510" s="1185"/>
      <c r="G510" s="1185"/>
      <c r="H510" s="1185"/>
      <c r="I510" s="1185"/>
      <c r="J510" s="1185"/>
      <c r="K510" s="1185"/>
      <c r="L510" s="1185"/>
      <c r="M510" s="1185"/>
      <c r="N510" s="1185"/>
      <c r="O510" s="1185"/>
      <c r="P510" s="1185"/>
      <c r="Q510" s="1185"/>
      <c r="R510" s="1185"/>
      <c r="S510" s="1185"/>
      <c r="T510" s="1185"/>
      <c r="U510" s="1185"/>
      <c r="V510" s="1185"/>
      <c r="W510" s="1185"/>
      <c r="X510" s="1185"/>
      <c r="Y510" s="1185"/>
      <c r="Z510" s="1185"/>
      <c r="AA510" s="1185"/>
      <c r="AB510" s="1185"/>
      <c r="AC510" s="1185"/>
      <c r="AD510" s="1185"/>
      <c r="AE510" s="1185"/>
      <c r="AF510" s="1185"/>
      <c r="AG510" s="1185"/>
      <c r="AH510" s="1185"/>
      <c r="AI510" s="1185"/>
      <c r="AJ510" s="1185"/>
      <c r="AK510" s="1185"/>
      <c r="AL510" s="1186"/>
      <c r="AM510" s="1185"/>
      <c r="AN510" s="1185"/>
      <c r="AO510" s="1185"/>
      <c r="AP510" s="1185"/>
      <c r="AQ510" s="1185"/>
      <c r="AR510" s="1185"/>
      <c r="AS510" s="1185"/>
      <c r="AT510" s="1185"/>
      <c r="AU510" s="1185"/>
      <c r="AV510" s="1185"/>
      <c r="AW510" s="1185"/>
      <c r="AX510" s="1185"/>
    </row>
    <row r="512" spans="2:51" ht="23.25" hidden="1" customHeight="1">
      <c r="B512" t="s">
        <v>19</v>
      </c>
    </row>
    <row r="513" spans="2:50" ht="36" hidden="1" customHeight="1">
      <c r="B513" s="121" t="s">
        <v>18</v>
      </c>
      <c r="C513" s="121"/>
      <c r="D513" s="121"/>
      <c r="E513" s="121"/>
      <c r="F513" s="121"/>
      <c r="G513" s="121"/>
      <c r="H513" s="121"/>
      <c r="I513" s="546"/>
      <c r="J513" s="546"/>
      <c r="K513" s="546"/>
      <c r="L513" s="546"/>
      <c r="M513" s="546"/>
      <c r="N513" s="546"/>
      <c r="O513" s="546"/>
      <c r="P513" s="546"/>
      <c r="Q513" s="546"/>
      <c r="R513" s="546"/>
      <c r="S513" s="546"/>
      <c r="T513" s="546"/>
      <c r="U513" s="546"/>
      <c r="V513" s="546"/>
      <c r="W513" s="546"/>
      <c r="X513" s="546"/>
      <c r="Y513" s="546"/>
    </row>
    <row r="514" spans="2:50" ht="36" hidden="1" customHeight="1">
      <c r="B514" s="537" t="s">
        <v>17</v>
      </c>
      <c r="C514" s="538"/>
      <c r="D514" s="538"/>
      <c r="E514" s="538"/>
      <c r="F514" s="538"/>
      <c r="G514" s="538"/>
      <c r="H514" s="539"/>
      <c r="I514" s="544" t="s">
        <v>13</v>
      </c>
      <c r="J514" s="349"/>
      <c r="K514" s="349"/>
      <c r="L514" s="349"/>
      <c r="M514" s="545"/>
      <c r="N514" s="543" t="s">
        <v>16</v>
      </c>
      <c r="O514" s="538"/>
      <c r="P514" s="538"/>
      <c r="Q514" s="538"/>
      <c r="R514" s="538"/>
      <c r="S514" s="538"/>
      <c r="T514" s="539"/>
      <c r="U514" s="544" t="s">
        <v>13</v>
      </c>
      <c r="V514" s="349"/>
      <c r="W514" s="349"/>
      <c r="X514" s="349"/>
      <c r="Y514" s="545"/>
      <c r="Z514" s="543" t="s">
        <v>15</v>
      </c>
      <c r="AA514" s="538"/>
      <c r="AB514" s="538"/>
      <c r="AC514" s="538"/>
      <c r="AD514" s="538"/>
      <c r="AE514" s="538"/>
      <c r="AF514" s="539"/>
      <c r="AG514" s="544" t="s">
        <v>13</v>
      </c>
      <c r="AH514" s="349"/>
      <c r="AI514" s="349"/>
      <c r="AJ514" s="349"/>
      <c r="AK514" s="545"/>
      <c r="AL514" s="543" t="s">
        <v>14</v>
      </c>
      <c r="AM514" s="538"/>
      <c r="AN514" s="538"/>
      <c r="AO514" s="538"/>
      <c r="AP514" s="538"/>
      <c r="AQ514" s="538"/>
      <c r="AR514" s="539"/>
      <c r="AS514" s="544" t="s">
        <v>13</v>
      </c>
      <c r="AT514" s="349"/>
      <c r="AU514" s="349"/>
      <c r="AV514" s="349"/>
      <c r="AW514" s="545"/>
    </row>
    <row r="515" spans="2:50" ht="36" hidden="1" customHeight="1">
      <c r="B515" s="543" t="s">
        <v>12</v>
      </c>
      <c r="C515" s="538"/>
      <c r="D515" s="538"/>
      <c r="E515" s="538"/>
      <c r="F515" s="538"/>
      <c r="G515" s="538"/>
      <c r="H515" s="539"/>
      <c r="I515" s="540"/>
      <c r="J515" s="541"/>
      <c r="K515" s="541"/>
      <c r="L515" s="541"/>
      <c r="M515" s="542"/>
      <c r="N515" s="543" t="s">
        <v>11</v>
      </c>
      <c r="O515" s="538"/>
      <c r="P515" s="538"/>
      <c r="Q515" s="538"/>
      <c r="R515" s="538"/>
      <c r="S515" s="538"/>
      <c r="T515" s="539"/>
      <c r="U515" s="540"/>
      <c r="V515" s="541"/>
      <c r="W515" s="541"/>
      <c r="X515" s="541"/>
      <c r="Y515" s="542"/>
      <c r="Z515" s="543" t="s">
        <v>10</v>
      </c>
      <c r="AA515" s="538"/>
      <c r="AB515" s="538"/>
      <c r="AC515" s="538"/>
      <c r="AD515" s="538"/>
      <c r="AE515" s="538"/>
      <c r="AF515" s="539"/>
      <c r="AG515" s="540"/>
      <c r="AH515" s="541"/>
      <c r="AI515" s="541"/>
      <c r="AJ515" s="541"/>
      <c r="AK515" s="542"/>
      <c r="AL515" s="537" t="s">
        <v>9</v>
      </c>
      <c r="AM515" s="538"/>
      <c r="AN515" s="538"/>
      <c r="AO515" s="538"/>
      <c r="AP515" s="538"/>
      <c r="AQ515" s="538"/>
      <c r="AR515" s="539"/>
      <c r="AS515" s="540"/>
      <c r="AT515" s="541"/>
      <c r="AU515" s="541"/>
      <c r="AV515" s="541"/>
      <c r="AW515" s="542"/>
    </row>
    <row r="516" spans="2:50">
      <c r="C516" t="s">
        <v>181</v>
      </c>
    </row>
    <row r="517" spans="2:50" ht="34.5" customHeight="1">
      <c r="B517" s="120"/>
      <c r="C517" s="120"/>
      <c r="D517" s="121" t="s">
        <v>7</v>
      </c>
      <c r="E517" s="121"/>
      <c r="F517" s="121"/>
      <c r="G517" s="121"/>
      <c r="H517" s="121"/>
      <c r="I517" s="121"/>
      <c r="J517" s="121"/>
      <c r="K517" s="121"/>
      <c r="L517" s="121"/>
      <c r="M517" s="121"/>
      <c r="N517" s="121" t="s">
        <v>6</v>
      </c>
      <c r="O517" s="121"/>
      <c r="P517" s="121"/>
      <c r="Q517" s="121"/>
      <c r="R517" s="121"/>
      <c r="S517" s="121"/>
      <c r="T517" s="121"/>
      <c r="U517" s="121"/>
      <c r="V517" s="121"/>
      <c r="W517" s="121"/>
      <c r="X517" s="121"/>
      <c r="Y517" s="121"/>
      <c r="Z517" s="121"/>
      <c r="AA517" s="121"/>
      <c r="AB517" s="121"/>
      <c r="AC517" s="121"/>
      <c r="AD517" s="121"/>
      <c r="AE517" s="121"/>
      <c r="AF517" s="121"/>
      <c r="AG517" s="121"/>
      <c r="AH517" s="121"/>
      <c r="AI517" s="121"/>
      <c r="AJ517" s="121"/>
      <c r="AK517" s="121"/>
      <c r="AL517" s="122" t="s">
        <v>5</v>
      </c>
      <c r="AM517" s="121"/>
      <c r="AN517" s="121"/>
      <c r="AO517" s="121"/>
      <c r="AP517" s="121"/>
      <c r="AQ517" s="121"/>
      <c r="AR517" s="121" t="s">
        <v>4</v>
      </c>
      <c r="AS517" s="121"/>
      <c r="AT517" s="121"/>
      <c r="AU517" s="121"/>
      <c r="AV517" s="121" t="s">
        <v>3</v>
      </c>
      <c r="AW517" s="121"/>
      <c r="AX517" s="121"/>
    </row>
    <row r="518" spans="2:50" ht="24" customHeight="1">
      <c r="B518" s="120">
        <v>1</v>
      </c>
      <c r="C518" s="120">
        <v>1</v>
      </c>
      <c r="D518" s="112" t="s">
        <v>180</v>
      </c>
      <c r="E518" s="112"/>
      <c r="F518" s="112"/>
      <c r="G518" s="112"/>
      <c r="H518" s="112"/>
      <c r="I518" s="112"/>
      <c r="J518" s="112"/>
      <c r="K518" s="112"/>
      <c r="L518" s="112"/>
      <c r="M518" s="112"/>
      <c r="N518" s="112" t="s">
        <v>179</v>
      </c>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86">
        <v>4</v>
      </c>
      <c r="AM518" s="1185"/>
      <c r="AN518" s="1185"/>
      <c r="AO518" s="1185"/>
      <c r="AP518" s="1185"/>
      <c r="AQ518" s="1185"/>
      <c r="AR518" s="1449">
        <v>1</v>
      </c>
      <c r="AS518" s="1267"/>
      <c r="AT518" s="1267"/>
      <c r="AU518" s="1268"/>
      <c r="AV518" s="1450">
        <v>100</v>
      </c>
      <c r="AW518" s="1450"/>
      <c r="AX518" s="1450"/>
    </row>
    <row r="519" spans="2:50" ht="24" customHeight="1">
      <c r="B519" s="120">
        <v>2</v>
      </c>
      <c r="C519" s="120">
        <v>1</v>
      </c>
      <c r="D519" s="1185"/>
      <c r="E519" s="1185"/>
      <c r="F519" s="1185"/>
      <c r="G519" s="1185"/>
      <c r="H519" s="1185"/>
      <c r="I519" s="1185"/>
      <c r="J519" s="1185"/>
      <c r="K519" s="1185"/>
      <c r="L519" s="1185"/>
      <c r="M519" s="1185"/>
      <c r="N519" s="1185"/>
      <c r="O519" s="1185"/>
      <c r="P519" s="1185"/>
      <c r="Q519" s="1185"/>
      <c r="R519" s="1185"/>
      <c r="S519" s="1185"/>
      <c r="T519" s="1185"/>
      <c r="U519" s="1185"/>
      <c r="V519" s="1185"/>
      <c r="W519" s="1185"/>
      <c r="X519" s="1185"/>
      <c r="Y519" s="1185"/>
      <c r="Z519" s="1185"/>
      <c r="AA519" s="1185"/>
      <c r="AB519" s="1185"/>
      <c r="AC519" s="1185"/>
      <c r="AD519" s="1185"/>
      <c r="AE519" s="1185"/>
      <c r="AF519" s="1185"/>
      <c r="AG519" s="1185"/>
      <c r="AH519" s="1185"/>
      <c r="AI519" s="1185"/>
      <c r="AJ519" s="1185"/>
      <c r="AK519" s="1185"/>
      <c r="AL519" s="1186"/>
      <c r="AM519" s="1185"/>
      <c r="AN519" s="1185"/>
      <c r="AO519" s="1185"/>
      <c r="AP519" s="1185"/>
      <c r="AQ519" s="1185"/>
      <c r="AR519" s="114"/>
      <c r="AS519" s="115"/>
      <c r="AT519" s="115"/>
      <c r="AU519" s="116"/>
      <c r="AV519" s="1185"/>
      <c r="AW519" s="1185"/>
      <c r="AX519" s="1185"/>
    </row>
    <row r="520" spans="2:50" ht="24" customHeight="1">
      <c r="B520" s="120">
        <v>3</v>
      </c>
      <c r="C520" s="120">
        <v>1</v>
      </c>
      <c r="D520" s="1185"/>
      <c r="E520" s="1185"/>
      <c r="F520" s="1185"/>
      <c r="G520" s="1185"/>
      <c r="H520" s="1185"/>
      <c r="I520" s="1185"/>
      <c r="J520" s="1185"/>
      <c r="K520" s="1185"/>
      <c r="L520" s="1185"/>
      <c r="M520" s="1185"/>
      <c r="N520" s="1185"/>
      <c r="O520" s="1185"/>
      <c r="P520" s="1185"/>
      <c r="Q520" s="1185"/>
      <c r="R520" s="1185"/>
      <c r="S520" s="1185"/>
      <c r="T520" s="1185"/>
      <c r="U520" s="1185"/>
      <c r="V520" s="1185"/>
      <c r="W520" s="1185"/>
      <c r="X520" s="1185"/>
      <c r="Y520" s="1185"/>
      <c r="Z520" s="1185"/>
      <c r="AA520" s="1185"/>
      <c r="AB520" s="1185"/>
      <c r="AC520" s="1185"/>
      <c r="AD520" s="1185"/>
      <c r="AE520" s="1185"/>
      <c r="AF520" s="1185"/>
      <c r="AG520" s="1185"/>
      <c r="AH520" s="1185"/>
      <c r="AI520" s="1185"/>
      <c r="AJ520" s="1185"/>
      <c r="AK520" s="1185"/>
      <c r="AL520" s="1186"/>
      <c r="AM520" s="1185"/>
      <c r="AN520" s="1185"/>
      <c r="AO520" s="1185"/>
      <c r="AP520" s="1185"/>
      <c r="AQ520" s="1185"/>
      <c r="AR520" s="1185"/>
      <c r="AS520" s="1185"/>
      <c r="AT520" s="1185"/>
      <c r="AU520" s="1185"/>
      <c r="AV520" s="1185"/>
      <c r="AW520" s="1185"/>
      <c r="AX520" s="1185"/>
    </row>
    <row r="522" spans="2:50">
      <c r="C522" t="s">
        <v>178</v>
      </c>
    </row>
    <row r="523" spans="2:50" ht="33.75" customHeight="1">
      <c r="B523" s="120"/>
      <c r="C523" s="120"/>
      <c r="D523" s="121" t="s">
        <v>7</v>
      </c>
      <c r="E523" s="121"/>
      <c r="F523" s="121"/>
      <c r="G523" s="121"/>
      <c r="H523" s="121"/>
      <c r="I523" s="121"/>
      <c r="J523" s="121"/>
      <c r="K523" s="121"/>
      <c r="L523" s="121"/>
      <c r="M523" s="121"/>
      <c r="N523" s="121" t="s">
        <v>6</v>
      </c>
      <c r="O523" s="121"/>
      <c r="P523" s="121"/>
      <c r="Q523" s="121"/>
      <c r="R523" s="121"/>
      <c r="S523" s="121"/>
      <c r="T523" s="121"/>
      <c r="U523" s="121"/>
      <c r="V523" s="121"/>
      <c r="W523" s="121"/>
      <c r="X523" s="121"/>
      <c r="Y523" s="121"/>
      <c r="Z523" s="121"/>
      <c r="AA523" s="121"/>
      <c r="AB523" s="121"/>
      <c r="AC523" s="121"/>
      <c r="AD523" s="121"/>
      <c r="AE523" s="121"/>
      <c r="AF523" s="121"/>
      <c r="AG523" s="121"/>
      <c r="AH523" s="121"/>
      <c r="AI523" s="121"/>
      <c r="AJ523" s="121"/>
      <c r="AK523" s="121"/>
      <c r="AL523" s="122" t="s">
        <v>5</v>
      </c>
      <c r="AM523" s="121"/>
      <c r="AN523" s="121"/>
      <c r="AO523" s="121"/>
      <c r="AP523" s="121"/>
      <c r="AQ523" s="121"/>
      <c r="AR523" s="121" t="s">
        <v>4</v>
      </c>
      <c r="AS523" s="121"/>
      <c r="AT523" s="121"/>
      <c r="AU523" s="121"/>
      <c r="AV523" s="121" t="s">
        <v>3</v>
      </c>
      <c r="AW523" s="121"/>
      <c r="AX523" s="121"/>
    </row>
    <row r="524" spans="2:50" ht="23.25" customHeight="1">
      <c r="B524" s="120">
        <v>1</v>
      </c>
      <c r="C524" s="120">
        <v>1</v>
      </c>
      <c r="D524" s="1620" t="s">
        <v>177</v>
      </c>
      <c r="E524" s="1621"/>
      <c r="F524" s="1621"/>
      <c r="G524" s="1621"/>
      <c r="H524" s="1621"/>
      <c r="I524" s="1621"/>
      <c r="J524" s="1621"/>
      <c r="K524" s="1621"/>
      <c r="L524" s="1621"/>
      <c r="M524" s="1622"/>
      <c r="N524" s="112" t="s">
        <v>176</v>
      </c>
      <c r="O524" s="112"/>
      <c r="P524" s="112"/>
      <c r="Q524" s="112"/>
      <c r="R524" s="112"/>
      <c r="S524" s="112"/>
      <c r="T524" s="112"/>
      <c r="U524" s="112"/>
      <c r="V524" s="112"/>
      <c r="W524" s="112"/>
      <c r="X524" s="112"/>
      <c r="Y524" s="112"/>
      <c r="Z524" s="112"/>
      <c r="AA524" s="112"/>
      <c r="AB524" s="112"/>
      <c r="AC524" s="112"/>
      <c r="AD524" s="112"/>
      <c r="AE524" s="112"/>
      <c r="AF524" s="112"/>
      <c r="AG524" s="112"/>
      <c r="AH524" s="112"/>
      <c r="AI524" s="112"/>
      <c r="AJ524" s="112"/>
      <c r="AK524" s="112"/>
      <c r="AL524" s="1186">
        <v>3</v>
      </c>
      <c r="AM524" s="1185"/>
      <c r="AN524" s="1185"/>
      <c r="AO524" s="1185"/>
      <c r="AP524" s="1185"/>
      <c r="AQ524" s="1185"/>
      <c r="AR524" s="1449">
        <v>2</v>
      </c>
      <c r="AS524" s="1267"/>
      <c r="AT524" s="1267"/>
      <c r="AU524" s="1268"/>
      <c r="AV524" s="1450">
        <v>70.900000000000006</v>
      </c>
      <c r="AW524" s="1450"/>
      <c r="AX524" s="1450"/>
    </row>
    <row r="525" spans="2:50" ht="23.25" customHeight="1">
      <c r="B525" s="120">
        <v>2</v>
      </c>
      <c r="C525" s="120">
        <v>1</v>
      </c>
      <c r="D525" s="1185"/>
      <c r="E525" s="1185"/>
      <c r="F525" s="1185"/>
      <c r="G525" s="1185"/>
      <c r="H525" s="1185"/>
      <c r="I525" s="1185"/>
      <c r="J525" s="1185"/>
      <c r="K525" s="1185"/>
      <c r="L525" s="1185"/>
      <c r="M525" s="1185"/>
      <c r="N525" s="1185"/>
      <c r="O525" s="1185"/>
      <c r="P525" s="1185"/>
      <c r="Q525" s="1185"/>
      <c r="R525" s="1185"/>
      <c r="S525" s="1185"/>
      <c r="T525" s="1185"/>
      <c r="U525" s="1185"/>
      <c r="V525" s="1185"/>
      <c r="W525" s="1185"/>
      <c r="X525" s="1185"/>
      <c r="Y525" s="1185"/>
      <c r="Z525" s="1185"/>
      <c r="AA525" s="1185"/>
      <c r="AB525" s="1185"/>
      <c r="AC525" s="1185"/>
      <c r="AD525" s="1185"/>
      <c r="AE525" s="1185"/>
      <c r="AF525" s="1185"/>
      <c r="AG525" s="1185"/>
      <c r="AH525" s="1185"/>
      <c r="AI525" s="1185"/>
      <c r="AJ525" s="1185"/>
      <c r="AK525" s="1185"/>
      <c r="AL525" s="1186"/>
      <c r="AM525" s="1185"/>
      <c r="AN525" s="1185"/>
      <c r="AO525" s="1185"/>
      <c r="AP525" s="1185"/>
      <c r="AQ525" s="1185"/>
      <c r="AR525" s="114"/>
      <c r="AS525" s="115"/>
      <c r="AT525" s="115"/>
      <c r="AU525" s="116"/>
      <c r="AV525" s="1185"/>
      <c r="AW525" s="1185"/>
      <c r="AX525" s="1185"/>
    </row>
    <row r="526" spans="2:50" ht="23.25" customHeight="1">
      <c r="B526" s="120">
        <v>3</v>
      </c>
      <c r="C526" s="120">
        <v>1</v>
      </c>
      <c r="D526" s="1185"/>
      <c r="E526" s="1185"/>
      <c r="F526" s="1185"/>
      <c r="G526" s="1185"/>
      <c r="H526" s="1185"/>
      <c r="I526" s="1185"/>
      <c r="J526" s="1185"/>
      <c r="K526" s="1185"/>
      <c r="L526" s="1185"/>
      <c r="M526" s="1185"/>
      <c r="N526" s="1185"/>
      <c r="O526" s="1185"/>
      <c r="P526" s="1185"/>
      <c r="Q526" s="1185"/>
      <c r="R526" s="1185"/>
      <c r="S526" s="1185"/>
      <c r="T526" s="1185"/>
      <c r="U526" s="1185"/>
      <c r="V526" s="1185"/>
      <c r="W526" s="1185"/>
      <c r="X526" s="1185"/>
      <c r="Y526" s="1185"/>
      <c r="Z526" s="1185"/>
      <c r="AA526" s="1185"/>
      <c r="AB526" s="1185"/>
      <c r="AC526" s="1185"/>
      <c r="AD526" s="1185"/>
      <c r="AE526" s="1185"/>
      <c r="AF526" s="1185"/>
      <c r="AG526" s="1185"/>
      <c r="AH526" s="1185"/>
      <c r="AI526" s="1185"/>
      <c r="AJ526" s="1185"/>
      <c r="AK526" s="1185"/>
      <c r="AL526" s="1186"/>
      <c r="AM526" s="1185"/>
      <c r="AN526" s="1185"/>
      <c r="AO526" s="1185"/>
      <c r="AP526" s="1185"/>
      <c r="AQ526" s="1185"/>
      <c r="AR526" s="1185"/>
      <c r="AS526" s="1185"/>
      <c r="AT526" s="1185"/>
      <c r="AU526" s="1185"/>
      <c r="AV526" s="1185"/>
      <c r="AW526" s="1185"/>
      <c r="AX526" s="1185"/>
    </row>
    <row r="528" spans="2:50">
      <c r="C528" t="s">
        <v>175</v>
      </c>
    </row>
    <row r="529" spans="2:51" ht="33.75" customHeight="1">
      <c r="B529" s="120"/>
      <c r="C529" s="120"/>
      <c r="D529" s="121" t="s">
        <v>7</v>
      </c>
      <c r="E529" s="121"/>
      <c r="F529" s="121"/>
      <c r="G529" s="121"/>
      <c r="H529" s="121"/>
      <c r="I529" s="121"/>
      <c r="J529" s="121"/>
      <c r="K529" s="121"/>
      <c r="L529" s="121"/>
      <c r="M529" s="121"/>
      <c r="N529" s="121" t="s">
        <v>6</v>
      </c>
      <c r="O529" s="121"/>
      <c r="P529" s="121"/>
      <c r="Q529" s="121"/>
      <c r="R529" s="121"/>
      <c r="S529" s="121"/>
      <c r="T529" s="121"/>
      <c r="U529" s="121"/>
      <c r="V529" s="121"/>
      <c r="W529" s="121"/>
      <c r="X529" s="121"/>
      <c r="Y529" s="121"/>
      <c r="Z529" s="121"/>
      <c r="AA529" s="121"/>
      <c r="AB529" s="121"/>
      <c r="AC529" s="121"/>
      <c r="AD529" s="121"/>
      <c r="AE529" s="121"/>
      <c r="AF529" s="121"/>
      <c r="AG529" s="121"/>
      <c r="AH529" s="121"/>
      <c r="AI529" s="121"/>
      <c r="AJ529" s="121"/>
      <c r="AK529" s="121"/>
      <c r="AL529" s="122" t="s">
        <v>5</v>
      </c>
      <c r="AM529" s="121"/>
      <c r="AN529" s="121"/>
      <c r="AO529" s="121"/>
      <c r="AP529" s="121"/>
      <c r="AQ529" s="121"/>
      <c r="AR529" s="121" t="s">
        <v>4</v>
      </c>
      <c r="AS529" s="121"/>
      <c r="AT529" s="121"/>
      <c r="AU529" s="121"/>
      <c r="AV529" s="121" t="s">
        <v>3</v>
      </c>
      <c r="AW529" s="121"/>
      <c r="AX529" s="121"/>
    </row>
    <row r="530" spans="2:51" ht="23.25" customHeight="1">
      <c r="B530" s="120">
        <v>1</v>
      </c>
      <c r="C530" s="120">
        <v>1</v>
      </c>
      <c r="D530" s="1620" t="s">
        <v>2</v>
      </c>
      <c r="E530" s="1621"/>
      <c r="F530" s="1621"/>
      <c r="G530" s="1621"/>
      <c r="H530" s="1621"/>
      <c r="I530" s="1621"/>
      <c r="J530" s="1621"/>
      <c r="K530" s="1621"/>
      <c r="L530" s="1621"/>
      <c r="M530" s="1622"/>
      <c r="N530" s="540" t="s">
        <v>174</v>
      </c>
      <c r="O530" s="541"/>
      <c r="P530" s="541"/>
      <c r="Q530" s="541"/>
      <c r="R530" s="541"/>
      <c r="S530" s="541"/>
      <c r="T530" s="541"/>
      <c r="U530" s="541"/>
      <c r="V530" s="541"/>
      <c r="W530" s="541"/>
      <c r="X530" s="541"/>
      <c r="Y530" s="541"/>
      <c r="Z530" s="541"/>
      <c r="AA530" s="541"/>
      <c r="AB530" s="541"/>
      <c r="AC530" s="541"/>
      <c r="AD530" s="541"/>
      <c r="AE530" s="541"/>
      <c r="AF530" s="541"/>
      <c r="AG530" s="541"/>
      <c r="AH530" s="541"/>
      <c r="AI530" s="541"/>
      <c r="AJ530" s="541"/>
      <c r="AK530" s="542"/>
      <c r="AL530" s="1186">
        <v>6</v>
      </c>
      <c r="AM530" s="1185"/>
      <c r="AN530" s="1185"/>
      <c r="AO530" s="1185"/>
      <c r="AP530" s="1185"/>
      <c r="AQ530" s="1185"/>
      <c r="AR530" s="1449">
        <v>4</v>
      </c>
      <c r="AS530" s="1267"/>
      <c r="AT530" s="1267"/>
      <c r="AU530" s="1268"/>
      <c r="AV530" s="1450">
        <v>72.3</v>
      </c>
      <c r="AW530" s="1450"/>
      <c r="AX530" s="1450"/>
    </row>
    <row r="531" spans="2:51" ht="23.25" customHeight="1">
      <c r="B531" s="120">
        <v>2</v>
      </c>
      <c r="C531" s="120">
        <v>1</v>
      </c>
      <c r="D531" s="1185"/>
      <c r="E531" s="1185"/>
      <c r="F531" s="1185"/>
      <c r="G531" s="1185"/>
      <c r="H531" s="1185"/>
      <c r="I531" s="1185"/>
      <c r="J531" s="1185"/>
      <c r="K531" s="1185"/>
      <c r="L531" s="1185"/>
      <c r="M531" s="1185"/>
      <c r="N531" s="1185"/>
      <c r="O531" s="1185"/>
      <c r="P531" s="1185"/>
      <c r="Q531" s="1185"/>
      <c r="R531" s="1185"/>
      <c r="S531" s="1185"/>
      <c r="T531" s="1185"/>
      <c r="U531" s="1185"/>
      <c r="V531" s="1185"/>
      <c r="W531" s="1185"/>
      <c r="X531" s="1185"/>
      <c r="Y531" s="1185"/>
      <c r="Z531" s="1185"/>
      <c r="AA531" s="1185"/>
      <c r="AB531" s="1185"/>
      <c r="AC531" s="1185"/>
      <c r="AD531" s="1185"/>
      <c r="AE531" s="1185"/>
      <c r="AF531" s="1185"/>
      <c r="AG531" s="1185"/>
      <c r="AH531" s="1185"/>
      <c r="AI531" s="1185"/>
      <c r="AJ531" s="1185"/>
      <c r="AK531" s="1185"/>
      <c r="AL531" s="1186"/>
      <c r="AM531" s="1185"/>
      <c r="AN531" s="1185"/>
      <c r="AO531" s="1185"/>
      <c r="AP531" s="1185"/>
      <c r="AQ531" s="1185"/>
      <c r="AR531" s="114"/>
      <c r="AS531" s="115"/>
      <c r="AT531" s="115"/>
      <c r="AU531" s="116"/>
      <c r="AV531" s="1185"/>
      <c r="AW531" s="1185"/>
      <c r="AX531" s="1185"/>
    </row>
    <row r="532" spans="2:51" ht="23.25" customHeight="1">
      <c r="B532" s="120">
        <v>3</v>
      </c>
      <c r="C532" s="120">
        <v>1</v>
      </c>
      <c r="D532" s="1185"/>
      <c r="E532" s="1185"/>
      <c r="F532" s="1185"/>
      <c r="G532" s="1185"/>
      <c r="H532" s="1185"/>
      <c r="I532" s="1185"/>
      <c r="J532" s="1185"/>
      <c r="K532" s="1185"/>
      <c r="L532" s="1185"/>
      <c r="M532" s="1185"/>
      <c r="N532" s="1185"/>
      <c r="O532" s="1185"/>
      <c r="P532" s="1185"/>
      <c r="Q532" s="1185"/>
      <c r="R532" s="1185"/>
      <c r="S532" s="1185"/>
      <c r="T532" s="1185"/>
      <c r="U532" s="1185"/>
      <c r="V532" s="1185"/>
      <c r="W532" s="1185"/>
      <c r="X532" s="1185"/>
      <c r="Y532" s="1185"/>
      <c r="Z532" s="1185"/>
      <c r="AA532" s="1185"/>
      <c r="AB532" s="1185"/>
      <c r="AC532" s="1185"/>
      <c r="AD532" s="1185"/>
      <c r="AE532" s="1185"/>
      <c r="AF532" s="1185"/>
      <c r="AG532" s="1185"/>
      <c r="AH532" s="1185"/>
      <c r="AI532" s="1185"/>
      <c r="AJ532" s="1185"/>
      <c r="AK532" s="1185"/>
      <c r="AL532" s="1186"/>
      <c r="AM532" s="1185"/>
      <c r="AN532" s="1185"/>
      <c r="AO532" s="1185"/>
      <c r="AP532" s="1185"/>
      <c r="AQ532" s="1185"/>
      <c r="AR532" s="1185"/>
      <c r="AS532" s="1185"/>
      <c r="AT532" s="1185"/>
      <c r="AU532" s="1185"/>
      <c r="AV532" s="1185"/>
      <c r="AW532" s="1185"/>
      <c r="AX532" s="1185"/>
    </row>
    <row r="534" spans="2:51">
      <c r="C534" t="s">
        <v>173</v>
      </c>
    </row>
    <row r="535" spans="2:51" ht="33.75" customHeight="1">
      <c r="B535" s="120"/>
      <c r="C535" s="120"/>
      <c r="D535" s="121" t="s">
        <v>7</v>
      </c>
      <c r="E535" s="121"/>
      <c r="F535" s="121"/>
      <c r="G535" s="121"/>
      <c r="H535" s="121"/>
      <c r="I535" s="121"/>
      <c r="J535" s="121"/>
      <c r="K535" s="121"/>
      <c r="L535" s="121"/>
      <c r="M535" s="121"/>
      <c r="N535" s="121" t="s">
        <v>6</v>
      </c>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2" t="s">
        <v>5</v>
      </c>
      <c r="AM535" s="121"/>
      <c r="AN535" s="121"/>
      <c r="AO535" s="121"/>
      <c r="AP535" s="121"/>
      <c r="AQ535" s="121"/>
      <c r="AR535" s="121" t="s">
        <v>4</v>
      </c>
      <c r="AS535" s="121"/>
      <c r="AT535" s="121"/>
      <c r="AU535" s="121"/>
      <c r="AV535" s="121" t="s">
        <v>3</v>
      </c>
      <c r="AW535" s="121"/>
      <c r="AX535" s="121"/>
    </row>
    <row r="536" spans="2:51" ht="23.25" customHeight="1">
      <c r="B536" s="120">
        <v>1</v>
      </c>
      <c r="C536" s="120">
        <v>1</v>
      </c>
      <c r="D536" s="1620" t="s">
        <v>2</v>
      </c>
      <c r="E536" s="1621"/>
      <c r="F536" s="1621"/>
      <c r="G536" s="1621"/>
      <c r="H536" s="1621"/>
      <c r="I536" s="1621"/>
      <c r="J536" s="1621"/>
      <c r="K536" s="1621"/>
      <c r="L536" s="1621"/>
      <c r="M536" s="1622"/>
      <c r="N536" s="1185" t="s">
        <v>172</v>
      </c>
      <c r="O536" s="1185"/>
      <c r="P536" s="1185"/>
      <c r="Q536" s="1185"/>
      <c r="R536" s="1185"/>
      <c r="S536" s="1185"/>
      <c r="T536" s="1185"/>
      <c r="U536" s="1185"/>
      <c r="V536" s="1185"/>
      <c r="W536" s="1185"/>
      <c r="X536" s="1185"/>
      <c r="Y536" s="1185"/>
      <c r="Z536" s="1185"/>
      <c r="AA536" s="1185"/>
      <c r="AB536" s="1185"/>
      <c r="AC536" s="1185"/>
      <c r="AD536" s="1185"/>
      <c r="AE536" s="1185"/>
      <c r="AF536" s="1185"/>
      <c r="AG536" s="1185"/>
      <c r="AH536" s="1185"/>
      <c r="AI536" s="1185"/>
      <c r="AJ536" s="1185"/>
      <c r="AK536" s="1185"/>
      <c r="AL536" s="1186">
        <v>0.4</v>
      </c>
      <c r="AM536" s="1185"/>
      <c r="AN536" s="1185"/>
      <c r="AO536" s="1185"/>
      <c r="AP536" s="1185"/>
      <c r="AQ536" s="1185"/>
      <c r="AR536" s="114" t="s">
        <v>0</v>
      </c>
      <c r="AS536" s="115"/>
      <c r="AT536" s="115"/>
      <c r="AU536" s="116"/>
      <c r="AV536" s="1185"/>
      <c r="AW536" s="1185"/>
      <c r="AX536" s="1185"/>
    </row>
    <row r="537" spans="2:51" ht="23.25" customHeight="1">
      <c r="B537" s="120">
        <v>2</v>
      </c>
      <c r="C537" s="120">
        <v>1</v>
      </c>
      <c r="D537" s="1185"/>
      <c r="E537" s="1185"/>
      <c r="F537" s="1185"/>
      <c r="G537" s="1185"/>
      <c r="H537" s="1185"/>
      <c r="I537" s="1185"/>
      <c r="J537" s="1185"/>
      <c r="K537" s="1185"/>
      <c r="L537" s="1185"/>
      <c r="M537" s="1185"/>
      <c r="N537" s="1185"/>
      <c r="O537" s="1185"/>
      <c r="P537" s="1185"/>
      <c r="Q537" s="1185"/>
      <c r="R537" s="1185"/>
      <c r="S537" s="1185"/>
      <c r="T537" s="1185"/>
      <c r="U537" s="1185"/>
      <c r="V537" s="1185"/>
      <c r="W537" s="1185"/>
      <c r="X537" s="1185"/>
      <c r="Y537" s="1185"/>
      <c r="Z537" s="1185"/>
      <c r="AA537" s="1185"/>
      <c r="AB537" s="1185"/>
      <c r="AC537" s="1185"/>
      <c r="AD537" s="1185"/>
      <c r="AE537" s="1185"/>
      <c r="AF537" s="1185"/>
      <c r="AG537" s="1185"/>
      <c r="AH537" s="1185"/>
      <c r="AI537" s="1185"/>
      <c r="AJ537" s="1185"/>
      <c r="AK537" s="1185"/>
      <c r="AL537" s="1186"/>
      <c r="AM537" s="1185"/>
      <c r="AN537" s="1185"/>
      <c r="AO537" s="1185"/>
      <c r="AP537" s="1185"/>
      <c r="AQ537" s="1185"/>
      <c r="AR537" s="114"/>
      <c r="AS537" s="115"/>
      <c r="AT537" s="115"/>
      <c r="AU537" s="116"/>
      <c r="AV537" s="1185"/>
      <c r="AW537" s="1185"/>
      <c r="AX537" s="1185"/>
    </row>
    <row r="538" spans="2:51" ht="23.25" customHeight="1">
      <c r="B538" s="120">
        <v>3</v>
      </c>
      <c r="C538" s="120">
        <v>1</v>
      </c>
      <c r="D538" s="1185"/>
      <c r="E538" s="1185"/>
      <c r="F538" s="1185"/>
      <c r="G538" s="1185"/>
      <c r="H538" s="1185"/>
      <c r="I538" s="1185"/>
      <c r="J538" s="1185"/>
      <c r="K538" s="1185"/>
      <c r="L538" s="1185"/>
      <c r="M538" s="1185"/>
      <c r="N538" s="1185"/>
      <c r="O538" s="1185"/>
      <c r="P538" s="1185"/>
      <c r="Q538" s="1185"/>
      <c r="R538" s="1185"/>
      <c r="S538" s="1185"/>
      <c r="T538" s="1185"/>
      <c r="U538" s="1185"/>
      <c r="V538" s="1185"/>
      <c r="W538" s="1185"/>
      <c r="X538" s="1185"/>
      <c r="Y538" s="1185"/>
      <c r="Z538" s="1185"/>
      <c r="AA538" s="1185"/>
      <c r="AB538" s="1185"/>
      <c r="AC538" s="1185"/>
      <c r="AD538" s="1185"/>
      <c r="AE538" s="1185"/>
      <c r="AF538" s="1185"/>
      <c r="AG538" s="1185"/>
      <c r="AH538" s="1185"/>
      <c r="AI538" s="1185"/>
      <c r="AJ538" s="1185"/>
      <c r="AK538" s="1185"/>
      <c r="AL538" s="1186"/>
      <c r="AM538" s="1185"/>
      <c r="AN538" s="1185"/>
      <c r="AO538" s="1185"/>
      <c r="AP538" s="1185"/>
      <c r="AQ538" s="1185"/>
      <c r="AR538" s="1185"/>
      <c r="AS538" s="1185"/>
      <c r="AT538" s="1185"/>
      <c r="AU538" s="1185"/>
      <c r="AV538" s="1185"/>
      <c r="AW538" s="1185"/>
      <c r="AX538" s="1185"/>
    </row>
    <row r="540" spans="2:51" ht="21.75" customHeight="1" thickBot="1">
      <c r="AK540" s="265"/>
      <c r="AL540" s="265"/>
      <c r="AM540" s="265"/>
      <c r="AN540" s="265"/>
      <c r="AO540" s="265"/>
      <c r="AP540" s="265"/>
      <c r="AQ540" s="265"/>
      <c r="AR540" s="266" t="s">
        <v>73</v>
      </c>
      <c r="AS540" s="266"/>
      <c r="AT540" s="266"/>
      <c r="AU540" s="266"/>
      <c r="AV540" s="266"/>
      <c r="AW540" s="266"/>
      <c r="AX540" s="266"/>
      <c r="AY540" s="266"/>
    </row>
    <row r="541" spans="2:51" ht="21" customHeight="1">
      <c r="B541" s="535" t="s">
        <v>72</v>
      </c>
      <c r="C541" s="536"/>
      <c r="D541" s="536"/>
      <c r="E541" s="536"/>
      <c r="F541" s="536"/>
      <c r="G541" s="536"/>
      <c r="H541" s="272" t="s">
        <v>169</v>
      </c>
      <c r="I541" s="273"/>
      <c r="J541" s="273"/>
      <c r="K541" s="273"/>
      <c r="L541" s="273"/>
      <c r="M541" s="273"/>
      <c r="N541" s="273"/>
      <c r="O541" s="273"/>
      <c r="P541" s="273"/>
      <c r="Q541" s="273"/>
      <c r="R541" s="273"/>
      <c r="S541" s="273"/>
      <c r="T541" s="273"/>
      <c r="U541" s="273"/>
      <c r="V541" s="273"/>
      <c r="W541" s="273"/>
      <c r="X541" s="273"/>
      <c r="Y541" s="273"/>
      <c r="Z541" s="274" t="s">
        <v>70</v>
      </c>
      <c r="AA541" s="275"/>
      <c r="AB541" s="275"/>
      <c r="AC541" s="275"/>
      <c r="AD541" s="275"/>
      <c r="AE541" s="276"/>
      <c r="AF541" s="273" t="s">
        <v>404</v>
      </c>
      <c r="AG541" s="273"/>
      <c r="AH541" s="273"/>
      <c r="AI541" s="273"/>
      <c r="AJ541" s="273"/>
      <c r="AK541" s="273"/>
      <c r="AL541" s="273"/>
      <c r="AM541" s="273"/>
      <c r="AN541" s="273"/>
      <c r="AO541" s="273"/>
      <c r="AP541" s="273"/>
      <c r="AQ541" s="427"/>
      <c r="AR541" s="277" t="s">
        <v>69</v>
      </c>
      <c r="AS541" s="275"/>
      <c r="AT541" s="275"/>
      <c r="AU541" s="275"/>
      <c r="AV541" s="275"/>
      <c r="AW541" s="275"/>
      <c r="AX541" s="275"/>
      <c r="AY541" s="278"/>
    </row>
    <row r="542" spans="2:51" ht="28.15" customHeight="1">
      <c r="B542" s="530" t="s">
        <v>68</v>
      </c>
      <c r="C542" s="531"/>
      <c r="D542" s="531"/>
      <c r="E542" s="531"/>
      <c r="F542" s="531"/>
      <c r="G542" s="532"/>
      <c r="H542" s="1340" t="s">
        <v>171</v>
      </c>
      <c r="I542" s="1341"/>
      <c r="J542" s="1341"/>
      <c r="K542" s="1341"/>
      <c r="L542" s="1341"/>
      <c r="M542" s="1341"/>
      <c r="N542" s="1341"/>
      <c r="O542" s="1341"/>
      <c r="P542" s="1341"/>
      <c r="Q542" s="1341"/>
      <c r="R542" s="1341"/>
      <c r="S542" s="1341"/>
      <c r="T542" s="1341"/>
      <c r="U542" s="1341"/>
      <c r="V542" s="1341"/>
      <c r="W542" s="1342"/>
      <c r="X542" s="1342"/>
      <c r="Y542" s="1342"/>
      <c r="Z542" s="250" t="s">
        <v>66</v>
      </c>
      <c r="AA542" s="251"/>
      <c r="AB542" s="251"/>
      <c r="AC542" s="251"/>
      <c r="AD542" s="251"/>
      <c r="AE542" s="252"/>
      <c r="AF542" s="1343" t="s">
        <v>65</v>
      </c>
      <c r="AG542" s="1344"/>
      <c r="AH542" s="1344"/>
      <c r="AI542" s="1344"/>
      <c r="AJ542" s="1344"/>
      <c r="AK542" s="1344"/>
      <c r="AL542" s="1344"/>
      <c r="AM542" s="1344"/>
      <c r="AN542" s="1344"/>
      <c r="AO542" s="1344"/>
      <c r="AP542" s="1344"/>
      <c r="AQ542" s="1345"/>
      <c r="AR542" s="1346" t="s">
        <v>86</v>
      </c>
      <c r="AS542" s="1347"/>
      <c r="AT542" s="1347"/>
      <c r="AU542" s="1347"/>
      <c r="AV542" s="1347"/>
      <c r="AW542" s="1347"/>
      <c r="AX542" s="1347"/>
      <c r="AY542" s="1348"/>
    </row>
    <row r="543" spans="2:51" ht="30.75" customHeight="1">
      <c r="B543" s="533" t="s">
        <v>63</v>
      </c>
      <c r="C543" s="534"/>
      <c r="D543" s="534"/>
      <c r="E543" s="534"/>
      <c r="F543" s="534"/>
      <c r="G543" s="534"/>
      <c r="H543" s="258" t="s">
        <v>62</v>
      </c>
      <c r="I543" s="230"/>
      <c r="J543" s="230"/>
      <c r="K543" s="230"/>
      <c r="L543" s="230"/>
      <c r="M543" s="230"/>
      <c r="N543" s="230"/>
      <c r="O543" s="230"/>
      <c r="P543" s="230"/>
      <c r="Q543" s="230"/>
      <c r="R543" s="230"/>
      <c r="S543" s="230"/>
      <c r="T543" s="230"/>
      <c r="U543" s="230"/>
      <c r="V543" s="230"/>
      <c r="W543" s="230"/>
      <c r="X543" s="230"/>
      <c r="Y543" s="230"/>
      <c r="Z543" s="259" t="s">
        <v>61</v>
      </c>
      <c r="AA543" s="257"/>
      <c r="AB543" s="257"/>
      <c r="AC543" s="257"/>
      <c r="AD543" s="257"/>
      <c r="AE543" s="260"/>
      <c r="AF543" s="261" t="s">
        <v>60</v>
      </c>
      <c r="AG543" s="261"/>
      <c r="AH543" s="261"/>
      <c r="AI543" s="261"/>
      <c r="AJ543" s="261"/>
      <c r="AK543" s="261"/>
      <c r="AL543" s="261"/>
      <c r="AM543" s="261"/>
      <c r="AN543" s="261"/>
      <c r="AO543" s="261"/>
      <c r="AP543" s="261"/>
      <c r="AQ543" s="261"/>
      <c r="AR543" s="230"/>
      <c r="AS543" s="230"/>
      <c r="AT543" s="230"/>
      <c r="AU543" s="230"/>
      <c r="AV543" s="230"/>
      <c r="AW543" s="230"/>
      <c r="AX543" s="230"/>
      <c r="AY543" s="262"/>
    </row>
    <row r="544" spans="2:51" ht="18" customHeight="1">
      <c r="B544" s="523" t="s">
        <v>59</v>
      </c>
      <c r="C544" s="524"/>
      <c r="D544" s="524"/>
      <c r="E544" s="524"/>
      <c r="F544" s="524"/>
      <c r="G544" s="524"/>
      <c r="H544" s="223" t="s">
        <v>58</v>
      </c>
      <c r="I544" s="224"/>
      <c r="J544" s="224"/>
      <c r="K544" s="224"/>
      <c r="L544" s="224"/>
      <c r="M544" s="224"/>
      <c r="N544" s="224"/>
      <c r="O544" s="224"/>
      <c r="P544" s="224"/>
      <c r="Q544" s="224"/>
      <c r="R544" s="224"/>
      <c r="S544" s="224"/>
      <c r="T544" s="224"/>
      <c r="U544" s="224"/>
      <c r="V544" s="224"/>
      <c r="W544" s="225"/>
      <c r="X544" s="225"/>
      <c r="Y544" s="225"/>
      <c r="Z544" s="229" t="s">
        <v>57</v>
      </c>
      <c r="AA544" s="230"/>
      <c r="AB544" s="230"/>
      <c r="AC544" s="230"/>
      <c r="AD544" s="230"/>
      <c r="AE544" s="231"/>
      <c r="AF544" s="233" t="s">
        <v>45</v>
      </c>
      <c r="AG544" s="234"/>
      <c r="AH544" s="234"/>
      <c r="AI544" s="234"/>
      <c r="AJ544" s="234"/>
      <c r="AK544" s="234"/>
      <c r="AL544" s="234"/>
      <c r="AM544" s="234"/>
      <c r="AN544" s="234"/>
      <c r="AO544" s="234"/>
      <c r="AP544" s="234"/>
      <c r="AQ544" s="234"/>
      <c r="AR544" s="234"/>
      <c r="AS544" s="234"/>
      <c r="AT544" s="234"/>
      <c r="AU544" s="234"/>
      <c r="AV544" s="234"/>
      <c r="AW544" s="234"/>
      <c r="AX544" s="234"/>
      <c r="AY544" s="235"/>
    </row>
    <row r="545" spans="2:51" ht="24" customHeight="1">
      <c r="B545" s="525"/>
      <c r="C545" s="526"/>
      <c r="D545" s="526"/>
      <c r="E545" s="526"/>
      <c r="F545" s="526"/>
      <c r="G545" s="526"/>
      <c r="H545" s="226"/>
      <c r="I545" s="227"/>
      <c r="J545" s="227"/>
      <c r="K545" s="227"/>
      <c r="L545" s="227"/>
      <c r="M545" s="227"/>
      <c r="N545" s="227"/>
      <c r="O545" s="227"/>
      <c r="P545" s="227"/>
      <c r="Q545" s="227"/>
      <c r="R545" s="227"/>
      <c r="S545" s="227"/>
      <c r="T545" s="227"/>
      <c r="U545" s="227"/>
      <c r="V545" s="227"/>
      <c r="W545" s="228"/>
      <c r="X545" s="228"/>
      <c r="Y545" s="228"/>
      <c r="Z545" s="232"/>
      <c r="AA545" s="230"/>
      <c r="AB545" s="230"/>
      <c r="AC545" s="230"/>
      <c r="AD545" s="230"/>
      <c r="AE545" s="231"/>
      <c r="AF545" s="236"/>
      <c r="AG545" s="236"/>
      <c r="AH545" s="236"/>
      <c r="AI545" s="236"/>
      <c r="AJ545" s="236"/>
      <c r="AK545" s="236"/>
      <c r="AL545" s="236"/>
      <c r="AM545" s="236"/>
      <c r="AN545" s="236"/>
      <c r="AO545" s="236"/>
      <c r="AP545" s="236"/>
      <c r="AQ545" s="236"/>
      <c r="AR545" s="236"/>
      <c r="AS545" s="236"/>
      <c r="AT545" s="236"/>
      <c r="AU545" s="236"/>
      <c r="AV545" s="236"/>
      <c r="AW545" s="236"/>
      <c r="AX545" s="236"/>
      <c r="AY545" s="237"/>
    </row>
    <row r="546" spans="2:51" ht="29.25" customHeight="1">
      <c r="B546" s="527" t="s">
        <v>56</v>
      </c>
      <c r="C546" s="528"/>
      <c r="D546" s="528"/>
      <c r="E546" s="528"/>
      <c r="F546" s="528"/>
      <c r="G546" s="529"/>
      <c r="H546" s="631" t="s">
        <v>55</v>
      </c>
      <c r="I546" s="632"/>
      <c r="J546" s="632"/>
      <c r="K546" s="632"/>
      <c r="L546" s="632"/>
      <c r="M546" s="632"/>
      <c r="N546" s="632"/>
      <c r="O546" s="632"/>
      <c r="P546" s="632"/>
      <c r="Q546" s="632"/>
      <c r="R546" s="632"/>
      <c r="S546" s="632"/>
      <c r="T546" s="632"/>
      <c r="U546" s="632"/>
      <c r="V546" s="632"/>
      <c r="W546" s="632"/>
      <c r="X546" s="632"/>
      <c r="Y546" s="632"/>
      <c r="Z546" s="632"/>
      <c r="AA546" s="632"/>
      <c r="AB546" s="632"/>
      <c r="AC546" s="632"/>
      <c r="AD546" s="632"/>
      <c r="AE546" s="632"/>
      <c r="AF546" s="632"/>
      <c r="AG546" s="632"/>
      <c r="AH546" s="632"/>
      <c r="AI546" s="632"/>
      <c r="AJ546" s="632"/>
      <c r="AK546" s="632"/>
      <c r="AL546" s="632"/>
      <c r="AM546" s="632"/>
      <c r="AN546" s="632"/>
      <c r="AO546" s="632"/>
      <c r="AP546" s="632"/>
      <c r="AQ546" s="632"/>
      <c r="AR546" s="632"/>
      <c r="AS546" s="632"/>
      <c r="AT546" s="632"/>
      <c r="AU546" s="632"/>
      <c r="AV546" s="632"/>
      <c r="AW546" s="632"/>
      <c r="AX546" s="632"/>
      <c r="AY546" s="633"/>
    </row>
    <row r="547" spans="2:51" ht="21" customHeight="1">
      <c r="B547" s="517" t="s">
        <v>54</v>
      </c>
      <c r="C547" s="518"/>
      <c r="D547" s="518"/>
      <c r="E547" s="518"/>
      <c r="F547" s="518"/>
      <c r="G547" s="519"/>
      <c r="H547" s="634"/>
      <c r="I547" s="635"/>
      <c r="J547" s="635"/>
      <c r="K547" s="635"/>
      <c r="L547" s="635"/>
      <c r="M547" s="635"/>
      <c r="N547" s="635"/>
      <c r="O547" s="635"/>
      <c r="P547" s="635"/>
      <c r="Q547" s="636" t="s">
        <v>53</v>
      </c>
      <c r="R547" s="637"/>
      <c r="S547" s="637"/>
      <c r="T547" s="637"/>
      <c r="U547" s="637"/>
      <c r="V547" s="637"/>
      <c r="W547" s="638"/>
      <c r="X547" s="636" t="s">
        <v>52</v>
      </c>
      <c r="Y547" s="637"/>
      <c r="Z547" s="637"/>
      <c r="AA547" s="637"/>
      <c r="AB547" s="637"/>
      <c r="AC547" s="637"/>
      <c r="AD547" s="638"/>
      <c r="AE547" s="636" t="s">
        <v>51</v>
      </c>
      <c r="AF547" s="637"/>
      <c r="AG547" s="637"/>
      <c r="AH547" s="637"/>
      <c r="AI547" s="637"/>
      <c r="AJ547" s="637"/>
      <c r="AK547" s="638"/>
      <c r="AL547" s="636" t="s">
        <v>50</v>
      </c>
      <c r="AM547" s="637"/>
      <c r="AN547" s="637"/>
      <c r="AO547" s="637"/>
      <c r="AP547" s="637"/>
      <c r="AQ547" s="637"/>
      <c r="AR547" s="638"/>
      <c r="AS547" s="636" t="s">
        <v>40</v>
      </c>
      <c r="AT547" s="637"/>
      <c r="AU547" s="637"/>
      <c r="AV547" s="637"/>
      <c r="AW547" s="637"/>
      <c r="AX547" s="637"/>
      <c r="AY547" s="639"/>
    </row>
    <row r="548" spans="2:51" ht="21" customHeight="1">
      <c r="B548" s="482"/>
      <c r="C548" s="483"/>
      <c r="D548" s="483"/>
      <c r="E548" s="483"/>
      <c r="F548" s="483"/>
      <c r="G548" s="484"/>
      <c r="H548" s="640" t="s">
        <v>49</v>
      </c>
      <c r="I548" s="641"/>
      <c r="J548" s="651" t="s">
        <v>48</v>
      </c>
      <c r="K548" s="652"/>
      <c r="L548" s="652"/>
      <c r="M548" s="652"/>
      <c r="N548" s="652"/>
      <c r="O548" s="652"/>
      <c r="P548" s="653"/>
      <c r="Q548" s="1609" t="s">
        <v>45</v>
      </c>
      <c r="R548" s="1468"/>
      <c r="S548" s="1468"/>
      <c r="T548" s="1468"/>
      <c r="U548" s="1468"/>
      <c r="V548" s="1468"/>
      <c r="W548" s="1468"/>
      <c r="X548" s="1609" t="s">
        <v>45</v>
      </c>
      <c r="Y548" s="1468"/>
      <c r="Z548" s="1468"/>
      <c r="AA548" s="1468"/>
      <c r="AB548" s="1468"/>
      <c r="AC548" s="1468"/>
      <c r="AD548" s="1468"/>
      <c r="AE548" s="192">
        <v>0.8</v>
      </c>
      <c r="AF548" s="192"/>
      <c r="AG548" s="192"/>
      <c r="AH548" s="192"/>
      <c r="AI548" s="192"/>
      <c r="AJ548" s="192"/>
      <c r="AK548" s="192"/>
      <c r="AL548" s="1623">
        <v>0.8</v>
      </c>
      <c r="AM548" s="1623"/>
      <c r="AN548" s="1623"/>
      <c r="AO548" s="1623"/>
      <c r="AP548" s="1623"/>
      <c r="AQ548" s="1623"/>
      <c r="AR548" s="1623"/>
      <c r="AS548" s="1514">
        <v>0.6</v>
      </c>
      <c r="AT548" s="1514"/>
      <c r="AU548" s="1514"/>
      <c r="AV548" s="1514"/>
      <c r="AW548" s="1514"/>
      <c r="AX548" s="1514"/>
      <c r="AY548" s="1515"/>
    </row>
    <row r="549" spans="2:51" ht="21" customHeight="1">
      <c r="B549" s="482"/>
      <c r="C549" s="483"/>
      <c r="D549" s="483"/>
      <c r="E549" s="483"/>
      <c r="F549" s="483"/>
      <c r="G549" s="484"/>
      <c r="H549" s="642"/>
      <c r="I549" s="643"/>
      <c r="J549" s="646" t="s">
        <v>47</v>
      </c>
      <c r="K549" s="647"/>
      <c r="L549" s="647"/>
      <c r="M549" s="647"/>
      <c r="N549" s="647"/>
      <c r="O549" s="647"/>
      <c r="P549" s="648"/>
      <c r="Q549" s="215" t="s">
        <v>45</v>
      </c>
      <c r="R549" s="215"/>
      <c r="S549" s="215"/>
      <c r="T549" s="215"/>
      <c r="U549" s="215"/>
      <c r="V549" s="215"/>
      <c r="W549" s="215"/>
      <c r="X549" s="215" t="s">
        <v>45</v>
      </c>
      <c r="Y549" s="215"/>
      <c r="Z549" s="215"/>
      <c r="AA549" s="215"/>
      <c r="AB549" s="215"/>
      <c r="AC549" s="215"/>
      <c r="AD549" s="215"/>
      <c r="AE549" s="215" t="s">
        <v>45</v>
      </c>
      <c r="AF549" s="215"/>
      <c r="AG549" s="215"/>
      <c r="AH549" s="215"/>
      <c r="AI549" s="215"/>
      <c r="AJ549" s="215"/>
      <c r="AK549" s="215"/>
      <c r="AL549" s="215" t="s">
        <v>45</v>
      </c>
      <c r="AM549" s="215"/>
      <c r="AN549" s="215"/>
      <c r="AO549" s="215"/>
      <c r="AP549" s="215"/>
      <c r="AQ549" s="215"/>
      <c r="AR549" s="215"/>
      <c r="AS549" s="649"/>
      <c r="AT549" s="649"/>
      <c r="AU549" s="649"/>
      <c r="AV549" s="649"/>
      <c r="AW549" s="649"/>
      <c r="AX549" s="649"/>
      <c r="AY549" s="650"/>
    </row>
    <row r="550" spans="2:51" ht="24.75" customHeight="1">
      <c r="B550" s="482"/>
      <c r="C550" s="483"/>
      <c r="D550" s="483"/>
      <c r="E550" s="483"/>
      <c r="F550" s="483"/>
      <c r="G550" s="484"/>
      <c r="H550" s="642"/>
      <c r="I550" s="643"/>
      <c r="J550" s="646" t="s">
        <v>46</v>
      </c>
      <c r="K550" s="647"/>
      <c r="L550" s="647"/>
      <c r="M550" s="647"/>
      <c r="N550" s="647"/>
      <c r="O550" s="647"/>
      <c r="P550" s="648"/>
      <c r="Q550" s="215" t="s">
        <v>45</v>
      </c>
      <c r="R550" s="215"/>
      <c r="S550" s="215"/>
      <c r="T550" s="215"/>
      <c r="U550" s="215"/>
      <c r="V550" s="215"/>
      <c r="W550" s="215"/>
      <c r="X550" s="215" t="s">
        <v>45</v>
      </c>
      <c r="Y550" s="215"/>
      <c r="Z550" s="215"/>
      <c r="AA550" s="215"/>
      <c r="AB550" s="215"/>
      <c r="AC550" s="215"/>
      <c r="AD550" s="215"/>
      <c r="AE550" s="215" t="s">
        <v>45</v>
      </c>
      <c r="AF550" s="215"/>
      <c r="AG550" s="215"/>
      <c r="AH550" s="215"/>
      <c r="AI550" s="215"/>
      <c r="AJ550" s="215"/>
      <c r="AK550" s="215"/>
      <c r="AL550" s="215" t="s">
        <v>45</v>
      </c>
      <c r="AM550" s="215"/>
      <c r="AN550" s="215"/>
      <c r="AO550" s="215"/>
      <c r="AP550" s="215"/>
      <c r="AQ550" s="215"/>
      <c r="AR550" s="215"/>
      <c r="AS550" s="649"/>
      <c r="AT550" s="649"/>
      <c r="AU550" s="649"/>
      <c r="AV550" s="649"/>
      <c r="AW550" s="649"/>
      <c r="AX550" s="649"/>
      <c r="AY550" s="650"/>
    </row>
    <row r="551" spans="2:51" ht="24.75" customHeight="1">
      <c r="B551" s="482"/>
      <c r="C551" s="483"/>
      <c r="D551" s="483"/>
      <c r="E551" s="483"/>
      <c r="F551" s="483"/>
      <c r="G551" s="484"/>
      <c r="H551" s="644"/>
      <c r="I551" s="645"/>
      <c r="J551" s="623" t="s">
        <v>26</v>
      </c>
      <c r="K551" s="624"/>
      <c r="L551" s="624"/>
      <c r="M551" s="624"/>
      <c r="N551" s="624"/>
      <c r="O551" s="624"/>
      <c r="P551" s="625"/>
      <c r="Q551" s="203" t="s">
        <v>45</v>
      </c>
      <c r="R551" s="203"/>
      <c r="S551" s="203"/>
      <c r="T551" s="203"/>
      <c r="U551" s="203"/>
      <c r="V551" s="203"/>
      <c r="W551" s="203"/>
      <c r="X551" s="203" t="s">
        <v>45</v>
      </c>
      <c r="Y551" s="203"/>
      <c r="Z551" s="203"/>
      <c r="AA551" s="203"/>
      <c r="AB551" s="203"/>
      <c r="AC551" s="203"/>
      <c r="AD551" s="203"/>
      <c r="AE551" s="203">
        <v>0.8</v>
      </c>
      <c r="AF551" s="203"/>
      <c r="AG551" s="203"/>
      <c r="AH551" s="203"/>
      <c r="AI551" s="203"/>
      <c r="AJ551" s="203"/>
      <c r="AK551" s="203"/>
      <c r="AL551" s="1624">
        <v>0.8</v>
      </c>
      <c r="AM551" s="1624"/>
      <c r="AN551" s="1624"/>
      <c r="AO551" s="1624"/>
      <c r="AP551" s="1624"/>
      <c r="AQ551" s="1624"/>
      <c r="AR551" s="1624"/>
      <c r="AS551" s="1516">
        <v>0.6</v>
      </c>
      <c r="AT551" s="1516"/>
      <c r="AU551" s="1516"/>
      <c r="AV551" s="1516"/>
      <c r="AW551" s="1516"/>
      <c r="AX551" s="1516"/>
      <c r="AY551" s="1517"/>
    </row>
    <row r="552" spans="2:51" ht="24.75" customHeight="1">
      <c r="B552" s="482"/>
      <c r="C552" s="483"/>
      <c r="D552" s="483"/>
      <c r="E552" s="483"/>
      <c r="F552" s="483"/>
      <c r="G552" s="484"/>
      <c r="H552" s="616" t="s">
        <v>44</v>
      </c>
      <c r="I552" s="617"/>
      <c r="J552" s="617"/>
      <c r="K552" s="617"/>
      <c r="L552" s="617"/>
      <c r="M552" s="617"/>
      <c r="N552" s="617"/>
      <c r="O552" s="617"/>
      <c r="P552" s="617"/>
      <c r="Q552" s="1625">
        <v>0.3</v>
      </c>
      <c r="R552" s="1465"/>
      <c r="S552" s="1465"/>
      <c r="T552" s="1465"/>
      <c r="U552" s="1465"/>
      <c r="V552" s="1465"/>
      <c r="W552" s="1465"/>
      <c r="X552" s="205">
        <v>0.8</v>
      </c>
      <c r="Y552" s="205"/>
      <c r="Z552" s="205"/>
      <c r="AA552" s="205"/>
      <c r="AB552" s="205"/>
      <c r="AC552" s="205"/>
      <c r="AD552" s="205"/>
      <c r="AE552" s="117">
        <v>0.1</v>
      </c>
      <c r="AF552" s="117"/>
      <c r="AG552" s="117"/>
      <c r="AH552" s="117"/>
      <c r="AI552" s="117"/>
      <c r="AJ552" s="117"/>
      <c r="AK552" s="117"/>
      <c r="AL552" s="1124"/>
      <c r="AM552" s="1125"/>
      <c r="AN552" s="1125"/>
      <c r="AO552" s="1125"/>
      <c r="AP552" s="1125"/>
      <c r="AQ552" s="1125"/>
      <c r="AR552" s="1126"/>
      <c r="AS552" s="621"/>
      <c r="AT552" s="621"/>
      <c r="AU552" s="621"/>
      <c r="AV552" s="621"/>
      <c r="AW552" s="621"/>
      <c r="AX552" s="621"/>
      <c r="AY552" s="622"/>
    </row>
    <row r="553" spans="2:51" ht="24.75" customHeight="1">
      <c r="B553" s="520"/>
      <c r="C553" s="521"/>
      <c r="D553" s="521"/>
      <c r="E553" s="521"/>
      <c r="F553" s="521"/>
      <c r="G553" s="522"/>
      <c r="H553" s="616" t="s">
        <v>43</v>
      </c>
      <c r="I553" s="617"/>
      <c r="J553" s="617"/>
      <c r="K553" s="617"/>
      <c r="L553" s="617"/>
      <c r="M553" s="617"/>
      <c r="N553" s="617"/>
      <c r="O553" s="617"/>
      <c r="P553" s="617"/>
      <c r="Q553" s="511" t="s">
        <v>45</v>
      </c>
      <c r="R553" s="1467"/>
      <c r="S553" s="1467"/>
      <c r="T553" s="1467"/>
      <c r="U553" s="1467"/>
      <c r="V553" s="1467"/>
      <c r="W553" s="1467"/>
      <c r="X553" s="511" t="s">
        <v>45</v>
      </c>
      <c r="Y553" s="1467"/>
      <c r="Z553" s="1467"/>
      <c r="AA553" s="1467"/>
      <c r="AB553" s="1467"/>
      <c r="AC553" s="1467"/>
      <c r="AD553" s="1467"/>
      <c r="AE553" s="117">
        <v>8.3000000000000007</v>
      </c>
      <c r="AF553" s="117"/>
      <c r="AG553" s="117"/>
      <c r="AH553" s="117"/>
      <c r="AI553" s="117"/>
      <c r="AJ553" s="117"/>
      <c r="AK553" s="117"/>
      <c r="AL553" s="1124"/>
      <c r="AM553" s="1125"/>
      <c r="AN553" s="1125"/>
      <c r="AO553" s="1125"/>
      <c r="AP553" s="1125"/>
      <c r="AQ553" s="1125"/>
      <c r="AR553" s="1126"/>
      <c r="AS553" s="621"/>
      <c r="AT553" s="621"/>
      <c r="AU553" s="621"/>
      <c r="AV553" s="621"/>
      <c r="AW553" s="621"/>
      <c r="AX553" s="621"/>
      <c r="AY553" s="622"/>
    </row>
    <row r="554" spans="2:51" ht="23.1" customHeight="1">
      <c r="B554" s="153" t="s">
        <v>42</v>
      </c>
      <c r="C554" s="154"/>
      <c r="D554" s="159" t="s">
        <v>29</v>
      </c>
      <c r="E554" s="160"/>
      <c r="F554" s="160"/>
      <c r="G554" s="160"/>
      <c r="H554" s="160"/>
      <c r="I554" s="160"/>
      <c r="J554" s="160"/>
      <c r="K554" s="160"/>
      <c r="L554" s="161"/>
      <c r="M554" s="162" t="s">
        <v>41</v>
      </c>
      <c r="N554" s="162"/>
      <c r="O554" s="162"/>
      <c r="P554" s="162"/>
      <c r="Q554" s="162"/>
      <c r="R554" s="162"/>
      <c r="S554" s="163" t="s">
        <v>40</v>
      </c>
      <c r="T554" s="163"/>
      <c r="U554" s="163"/>
      <c r="V554" s="163"/>
      <c r="W554" s="163"/>
      <c r="X554" s="163"/>
      <c r="Y554" s="164"/>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c r="AU554" s="160"/>
      <c r="AV554" s="160"/>
      <c r="AW554" s="160"/>
      <c r="AX554" s="160"/>
      <c r="AY554" s="165"/>
    </row>
    <row r="555" spans="2:51" ht="23.1" customHeight="1">
      <c r="B555" s="155"/>
      <c r="C555" s="156"/>
      <c r="D555" s="1388" t="s">
        <v>166</v>
      </c>
      <c r="E555" s="477"/>
      <c r="F555" s="477"/>
      <c r="G555" s="477"/>
      <c r="H555" s="477"/>
      <c r="I555" s="477"/>
      <c r="J555" s="477"/>
      <c r="K555" s="477"/>
      <c r="L555" s="478"/>
      <c r="M555" s="169">
        <v>0.8</v>
      </c>
      <c r="N555" s="169"/>
      <c r="O555" s="169"/>
      <c r="P555" s="169"/>
      <c r="Q555" s="169"/>
      <c r="R555" s="169"/>
      <c r="S555" s="169">
        <v>0.6</v>
      </c>
      <c r="T555" s="169"/>
      <c r="U555" s="169"/>
      <c r="V555" s="169"/>
      <c r="W555" s="169"/>
      <c r="X555" s="169"/>
      <c r="Y555" s="170"/>
      <c r="Z555" s="171"/>
      <c r="AA555" s="171"/>
      <c r="AB555" s="171"/>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2"/>
    </row>
    <row r="556" spans="2:51" ht="23.1" customHeight="1">
      <c r="B556" s="155"/>
      <c r="C556" s="156"/>
      <c r="D556" s="1203"/>
      <c r="E556" s="403"/>
      <c r="F556" s="403"/>
      <c r="G556" s="403"/>
      <c r="H556" s="403"/>
      <c r="I556" s="403"/>
      <c r="J556" s="403"/>
      <c r="K556" s="403"/>
      <c r="L556" s="404"/>
      <c r="M556" s="1466"/>
      <c r="N556" s="1466"/>
      <c r="O556" s="1466"/>
      <c r="P556" s="1466"/>
      <c r="Q556" s="1466"/>
      <c r="R556" s="1466"/>
      <c r="S556" s="443"/>
      <c r="T556" s="443"/>
      <c r="U556" s="443"/>
      <c r="V556" s="443"/>
      <c r="W556" s="443"/>
      <c r="X556" s="443"/>
      <c r="Y556" s="146"/>
      <c r="Z556" s="147"/>
      <c r="AA556" s="147"/>
      <c r="AB556" s="147"/>
      <c r="AC556" s="147"/>
      <c r="AD556" s="147"/>
      <c r="AE556" s="147"/>
      <c r="AF556" s="147"/>
      <c r="AG556" s="147"/>
      <c r="AH556" s="147"/>
      <c r="AI556" s="147"/>
      <c r="AJ556" s="147"/>
      <c r="AK556" s="147"/>
      <c r="AL556" s="147"/>
      <c r="AM556" s="147"/>
      <c r="AN556" s="147"/>
      <c r="AO556" s="147"/>
      <c r="AP556" s="147"/>
      <c r="AQ556" s="147"/>
      <c r="AR556" s="147"/>
      <c r="AS556" s="147"/>
      <c r="AT556" s="147"/>
      <c r="AU556" s="147"/>
      <c r="AV556" s="147"/>
      <c r="AW556" s="147"/>
      <c r="AX556" s="147"/>
      <c r="AY556" s="148"/>
    </row>
    <row r="557" spans="2:51" ht="23.1" customHeight="1">
      <c r="B557" s="155"/>
      <c r="C557" s="156"/>
      <c r="D557" s="142"/>
      <c r="E557" s="143"/>
      <c r="F557" s="143"/>
      <c r="G557" s="143"/>
      <c r="H557" s="143"/>
      <c r="I557" s="143"/>
      <c r="J557" s="143"/>
      <c r="K557" s="143"/>
      <c r="L557" s="144"/>
      <c r="M557" s="443"/>
      <c r="N557" s="443"/>
      <c r="O557" s="443"/>
      <c r="P557" s="443"/>
      <c r="Q557" s="443"/>
      <c r="R557" s="443"/>
      <c r="S557" s="443"/>
      <c r="T557" s="443"/>
      <c r="U557" s="443"/>
      <c r="V557" s="443"/>
      <c r="W557" s="443"/>
      <c r="X557" s="443"/>
      <c r="Y557" s="146"/>
      <c r="Z557" s="147"/>
      <c r="AA557" s="147"/>
      <c r="AB557" s="147"/>
      <c r="AC557" s="147"/>
      <c r="AD557" s="147"/>
      <c r="AE557" s="147"/>
      <c r="AF557" s="147"/>
      <c r="AG557" s="147"/>
      <c r="AH557" s="147"/>
      <c r="AI557" s="147"/>
      <c r="AJ557" s="147"/>
      <c r="AK557" s="147"/>
      <c r="AL557" s="147"/>
      <c r="AM557" s="147"/>
      <c r="AN557" s="147"/>
      <c r="AO557" s="147"/>
      <c r="AP557" s="147"/>
      <c r="AQ557" s="147"/>
      <c r="AR557" s="147"/>
      <c r="AS557" s="147"/>
      <c r="AT557" s="147"/>
      <c r="AU557" s="147"/>
      <c r="AV557" s="147"/>
      <c r="AW557" s="147"/>
      <c r="AX557" s="147"/>
      <c r="AY557" s="148"/>
    </row>
    <row r="558" spans="2:51" ht="23.1" customHeight="1">
      <c r="B558" s="155"/>
      <c r="C558" s="156"/>
      <c r="D558" s="142"/>
      <c r="E558" s="143"/>
      <c r="F558" s="143"/>
      <c r="G558" s="143"/>
      <c r="H558" s="143"/>
      <c r="I558" s="143"/>
      <c r="J558" s="143"/>
      <c r="K558" s="143"/>
      <c r="L558" s="144"/>
      <c r="M558" s="443"/>
      <c r="N558" s="443"/>
      <c r="O558" s="443"/>
      <c r="P558" s="443"/>
      <c r="Q558" s="443"/>
      <c r="R558" s="443"/>
      <c r="S558" s="443"/>
      <c r="T558" s="443"/>
      <c r="U558" s="443"/>
      <c r="V558" s="443"/>
      <c r="W558" s="443"/>
      <c r="X558" s="443"/>
      <c r="Y558" s="146"/>
      <c r="Z558" s="147"/>
      <c r="AA558" s="147"/>
      <c r="AB558" s="147"/>
      <c r="AC558" s="147"/>
      <c r="AD558" s="147"/>
      <c r="AE558" s="147"/>
      <c r="AF558" s="147"/>
      <c r="AG558" s="147"/>
      <c r="AH558" s="147"/>
      <c r="AI558" s="147"/>
      <c r="AJ558" s="147"/>
      <c r="AK558" s="147"/>
      <c r="AL558" s="147"/>
      <c r="AM558" s="147"/>
      <c r="AN558" s="147"/>
      <c r="AO558" s="147"/>
      <c r="AP558" s="147"/>
      <c r="AQ558" s="147"/>
      <c r="AR558" s="147"/>
      <c r="AS558" s="147"/>
      <c r="AT558" s="147"/>
      <c r="AU558" s="147"/>
      <c r="AV558" s="147"/>
      <c r="AW558" s="147"/>
      <c r="AX558" s="147"/>
      <c r="AY558" s="148"/>
    </row>
    <row r="559" spans="2:51" ht="23.1" customHeight="1">
      <c r="B559" s="155"/>
      <c r="C559" s="156"/>
      <c r="D559" s="142"/>
      <c r="E559" s="143"/>
      <c r="F559" s="143"/>
      <c r="G559" s="143"/>
      <c r="H559" s="143"/>
      <c r="I559" s="143"/>
      <c r="J559" s="143"/>
      <c r="K559" s="143"/>
      <c r="L559" s="144"/>
      <c r="M559" s="443"/>
      <c r="N559" s="443"/>
      <c r="O559" s="443"/>
      <c r="P559" s="443"/>
      <c r="Q559" s="443"/>
      <c r="R559" s="443"/>
      <c r="S559" s="443"/>
      <c r="T559" s="443"/>
      <c r="U559" s="443"/>
      <c r="V559" s="443"/>
      <c r="W559" s="443"/>
      <c r="X559" s="443"/>
      <c r="Y559" s="146"/>
      <c r="Z559" s="147"/>
      <c r="AA559" s="147"/>
      <c r="AB559" s="147"/>
      <c r="AC559" s="147"/>
      <c r="AD559" s="147"/>
      <c r="AE559" s="147"/>
      <c r="AF559" s="147"/>
      <c r="AG559" s="147"/>
      <c r="AH559" s="147"/>
      <c r="AI559" s="147"/>
      <c r="AJ559" s="147"/>
      <c r="AK559" s="147"/>
      <c r="AL559" s="147"/>
      <c r="AM559" s="147"/>
      <c r="AN559" s="147"/>
      <c r="AO559" s="147"/>
      <c r="AP559" s="147"/>
      <c r="AQ559" s="147"/>
      <c r="AR559" s="147"/>
      <c r="AS559" s="147"/>
      <c r="AT559" s="147"/>
      <c r="AU559" s="147"/>
      <c r="AV559" s="147"/>
      <c r="AW559" s="147"/>
      <c r="AX559" s="147"/>
      <c r="AY559" s="148"/>
    </row>
    <row r="560" spans="2:51" ht="23.1" customHeight="1">
      <c r="B560" s="155"/>
      <c r="C560" s="156"/>
      <c r="D560" s="142"/>
      <c r="E560" s="143"/>
      <c r="F560" s="143"/>
      <c r="G560" s="143"/>
      <c r="H560" s="143"/>
      <c r="I560" s="143"/>
      <c r="J560" s="143"/>
      <c r="K560" s="143"/>
      <c r="L560" s="144"/>
      <c r="M560" s="443"/>
      <c r="N560" s="443"/>
      <c r="O560" s="443"/>
      <c r="P560" s="443"/>
      <c r="Q560" s="443"/>
      <c r="R560" s="443"/>
      <c r="S560" s="443"/>
      <c r="T560" s="443"/>
      <c r="U560" s="443"/>
      <c r="V560" s="443"/>
      <c r="W560" s="443"/>
      <c r="X560" s="443"/>
      <c r="Y560" s="146"/>
      <c r="Z560" s="147"/>
      <c r="AA560" s="147"/>
      <c r="AB560" s="147"/>
      <c r="AC560" s="147"/>
      <c r="AD560" s="147"/>
      <c r="AE560" s="147"/>
      <c r="AF560" s="147"/>
      <c r="AG560" s="147"/>
      <c r="AH560" s="147"/>
      <c r="AI560" s="147"/>
      <c r="AJ560" s="147"/>
      <c r="AK560" s="147"/>
      <c r="AL560" s="147"/>
      <c r="AM560" s="147"/>
      <c r="AN560" s="147"/>
      <c r="AO560" s="147"/>
      <c r="AP560" s="147"/>
      <c r="AQ560" s="147"/>
      <c r="AR560" s="147"/>
      <c r="AS560" s="147"/>
      <c r="AT560" s="147"/>
      <c r="AU560" s="147"/>
      <c r="AV560" s="147"/>
      <c r="AW560" s="147"/>
      <c r="AX560" s="147"/>
      <c r="AY560" s="148"/>
    </row>
    <row r="561" spans="1:51" ht="23.1" customHeight="1">
      <c r="B561" s="155"/>
      <c r="C561" s="156"/>
      <c r="D561" s="149"/>
      <c r="E561" s="150"/>
      <c r="F561" s="150"/>
      <c r="G561" s="150"/>
      <c r="H561" s="150"/>
      <c r="I561" s="150"/>
      <c r="J561" s="150"/>
      <c r="K561" s="150"/>
      <c r="L561" s="151"/>
      <c r="M561" s="444"/>
      <c r="N561" s="444"/>
      <c r="O561" s="444"/>
      <c r="P561" s="444"/>
      <c r="Q561" s="444"/>
      <c r="R561" s="444"/>
      <c r="S561" s="444"/>
      <c r="T561" s="444"/>
      <c r="U561" s="444"/>
      <c r="V561" s="444"/>
      <c r="W561" s="444"/>
      <c r="X561" s="444"/>
      <c r="Y561" s="146"/>
      <c r="Z561" s="147"/>
      <c r="AA561" s="147"/>
      <c r="AB561" s="147"/>
      <c r="AC561" s="147"/>
      <c r="AD561" s="147"/>
      <c r="AE561" s="147"/>
      <c r="AF561" s="147"/>
      <c r="AG561" s="147"/>
      <c r="AH561" s="147"/>
      <c r="AI561" s="147"/>
      <c r="AJ561" s="147"/>
      <c r="AK561" s="147"/>
      <c r="AL561" s="147"/>
      <c r="AM561" s="147"/>
      <c r="AN561" s="147"/>
      <c r="AO561" s="147"/>
      <c r="AP561" s="147"/>
      <c r="AQ561" s="147"/>
      <c r="AR561" s="147"/>
      <c r="AS561" s="147"/>
      <c r="AT561" s="147"/>
      <c r="AU561" s="147"/>
      <c r="AV561" s="147"/>
      <c r="AW561" s="147"/>
      <c r="AX561" s="147"/>
      <c r="AY561" s="148"/>
    </row>
    <row r="562" spans="1:51" ht="23.1" customHeight="1">
      <c r="B562" s="157"/>
      <c r="C562" s="158"/>
      <c r="D562" s="173" t="s">
        <v>26</v>
      </c>
      <c r="E562" s="174"/>
      <c r="F562" s="174"/>
      <c r="G562" s="174"/>
      <c r="H562" s="174"/>
      <c r="I562" s="174"/>
      <c r="J562" s="174"/>
      <c r="K562" s="174"/>
      <c r="L562" s="175"/>
      <c r="M562" s="176">
        <v>0.8</v>
      </c>
      <c r="N562" s="176"/>
      <c r="O562" s="176"/>
      <c r="P562" s="176"/>
      <c r="Q562" s="176"/>
      <c r="R562" s="176"/>
      <c r="S562" s="176">
        <v>0.6</v>
      </c>
      <c r="T562" s="176"/>
      <c r="U562" s="176"/>
      <c r="V562" s="176"/>
      <c r="W562" s="176"/>
      <c r="X562" s="176"/>
      <c r="Y562" s="177"/>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9"/>
    </row>
    <row r="563" spans="1:51" ht="14.25" customHeight="1">
      <c r="B563" s="5"/>
      <c r="C563" s="5"/>
      <c r="D563" s="5"/>
      <c r="E563" s="5"/>
      <c r="F563" s="5"/>
      <c r="G563" s="5"/>
      <c r="H563" s="9"/>
      <c r="I563" s="9"/>
      <c r="J563" s="9"/>
      <c r="K563" s="9"/>
      <c r="L563" s="9"/>
      <c r="M563" s="9"/>
      <c r="N563" s="9"/>
      <c r="O563" s="9"/>
      <c r="P563" s="9"/>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row>
    <row r="564" spans="1:51" ht="23.25" customHeight="1" thickBot="1">
      <c r="A564" s="7"/>
      <c r="B564" s="1464" t="s">
        <v>25</v>
      </c>
      <c r="C564" s="490"/>
      <c r="D564" s="490"/>
      <c r="E564" s="490"/>
      <c r="F564" s="490"/>
      <c r="G564" s="490"/>
      <c r="H564" s="490" t="s">
        <v>169</v>
      </c>
      <c r="I564" s="490"/>
      <c r="J564" s="490"/>
      <c r="K564" s="490"/>
      <c r="L564" s="490"/>
      <c r="M564" s="490"/>
      <c r="N564" s="490"/>
      <c r="O564" s="490"/>
      <c r="P564" s="490"/>
      <c r="Q564" s="490"/>
      <c r="R564" s="490"/>
      <c r="S564" s="490"/>
      <c r="T564" s="490"/>
      <c r="U564" s="490"/>
      <c r="V564" s="490"/>
      <c r="W564" s="490"/>
      <c r="X564" s="490"/>
      <c r="Y564" s="490"/>
      <c r="Z564" s="490"/>
      <c r="AA564" s="490"/>
      <c r="AB564" s="490"/>
      <c r="AC564" s="490"/>
      <c r="AD564" s="490"/>
      <c r="AE564" s="490"/>
      <c r="AF564" s="490"/>
      <c r="AG564" s="490"/>
      <c r="AH564" s="490"/>
      <c r="AI564" s="490"/>
      <c r="AJ564" s="490"/>
      <c r="AK564" s="490"/>
      <c r="AL564" s="490"/>
      <c r="AM564" s="490"/>
      <c r="AN564" s="490"/>
      <c r="AO564" s="490"/>
      <c r="AP564" s="490"/>
      <c r="AQ564" s="490"/>
      <c r="AR564" s="490"/>
      <c r="AS564" s="490"/>
      <c r="AT564" s="490"/>
      <c r="AU564" s="490"/>
      <c r="AV564" s="490"/>
      <c r="AW564" s="490"/>
      <c r="AX564" s="490"/>
      <c r="AY564" s="490"/>
    </row>
    <row r="565" spans="1:51" ht="387" customHeight="1">
      <c r="A565" s="6"/>
      <c r="B565" s="479" t="s">
        <v>39</v>
      </c>
      <c r="C565" s="480"/>
      <c r="D565" s="480"/>
      <c r="E565" s="480"/>
      <c r="F565" s="480"/>
      <c r="G565" s="481"/>
      <c r="H565" s="1451"/>
      <c r="I565" s="1452"/>
      <c r="J565" s="1452"/>
      <c r="K565" s="1452"/>
      <c r="L565" s="1452"/>
      <c r="M565" s="1452"/>
      <c r="N565" s="1452"/>
      <c r="O565" s="1452"/>
      <c r="P565" s="1452"/>
      <c r="Q565" s="1452"/>
      <c r="R565" s="1452"/>
      <c r="S565" s="1452"/>
      <c r="T565" s="1452"/>
      <c r="U565" s="1452"/>
      <c r="V565" s="1452"/>
      <c r="W565" s="1452"/>
      <c r="X565" s="1452"/>
      <c r="Y565" s="1452"/>
      <c r="Z565" s="1452"/>
      <c r="AA565" s="1452"/>
      <c r="AB565" s="1452"/>
      <c r="AC565" s="1452"/>
      <c r="AD565" s="1452"/>
      <c r="AE565" s="1452"/>
      <c r="AF565" s="1452"/>
      <c r="AG565" s="1452"/>
      <c r="AH565" s="1452"/>
      <c r="AI565" s="1452"/>
      <c r="AJ565" s="1452"/>
      <c r="AK565" s="1452"/>
      <c r="AL565" s="1452"/>
      <c r="AM565" s="1452"/>
      <c r="AN565" s="1452"/>
      <c r="AO565" s="1452"/>
      <c r="AP565" s="1452"/>
      <c r="AQ565" s="1452"/>
      <c r="AR565" s="1452"/>
      <c r="AS565" s="1452"/>
      <c r="AT565" s="1452"/>
      <c r="AU565" s="1452"/>
      <c r="AV565" s="1452"/>
      <c r="AW565" s="1452"/>
      <c r="AX565" s="1452"/>
      <c r="AY565" s="1453"/>
    </row>
    <row r="566" spans="1:51" ht="350.25" customHeight="1">
      <c r="B566" s="482"/>
      <c r="C566" s="483"/>
      <c r="D566" s="483"/>
      <c r="E566" s="483"/>
      <c r="F566" s="483"/>
      <c r="G566" s="484"/>
      <c r="H566" s="1454"/>
      <c r="I566" s="1455"/>
      <c r="J566" s="1455"/>
      <c r="K566" s="1455"/>
      <c r="L566" s="1455"/>
      <c r="M566" s="1455"/>
      <c r="N566" s="1455"/>
      <c r="O566" s="1455"/>
      <c r="P566" s="1455"/>
      <c r="Q566" s="1455"/>
      <c r="R566" s="1455"/>
      <c r="S566" s="1455"/>
      <c r="T566" s="1455"/>
      <c r="U566" s="1455"/>
      <c r="V566" s="1455"/>
      <c r="W566" s="1455"/>
      <c r="X566" s="1455"/>
      <c r="Y566" s="1455"/>
      <c r="Z566" s="1455"/>
      <c r="AA566" s="1455"/>
      <c r="AB566" s="1455"/>
      <c r="AC566" s="1455"/>
      <c r="AD566" s="1455"/>
      <c r="AE566" s="1455"/>
      <c r="AF566" s="1455"/>
      <c r="AG566" s="1455"/>
      <c r="AH566" s="1455"/>
      <c r="AI566" s="1455"/>
      <c r="AJ566" s="1455"/>
      <c r="AK566" s="1455"/>
      <c r="AL566" s="1455"/>
      <c r="AM566" s="1455"/>
      <c r="AN566" s="1455"/>
      <c r="AO566" s="1455"/>
      <c r="AP566" s="1455"/>
      <c r="AQ566" s="1455"/>
      <c r="AR566" s="1455"/>
      <c r="AS566" s="1455"/>
      <c r="AT566" s="1455"/>
      <c r="AU566" s="1455"/>
      <c r="AV566" s="1455"/>
      <c r="AW566" s="1455"/>
      <c r="AX566" s="1455"/>
      <c r="AY566" s="1456"/>
    </row>
    <row r="567" spans="1:51" ht="324" customHeight="1" thickBot="1">
      <c r="B567" s="485"/>
      <c r="C567" s="486"/>
      <c r="D567" s="486"/>
      <c r="E567" s="486"/>
      <c r="F567" s="486"/>
      <c r="G567" s="487"/>
      <c r="H567" s="1457"/>
      <c r="I567" s="1458"/>
      <c r="J567" s="1458"/>
      <c r="K567" s="1458"/>
      <c r="L567" s="1458"/>
      <c r="M567" s="1458"/>
      <c r="N567" s="1458"/>
      <c r="O567" s="1458"/>
      <c r="P567" s="1458"/>
      <c r="Q567" s="1458"/>
      <c r="R567" s="1458"/>
      <c r="S567" s="1458"/>
      <c r="T567" s="1458"/>
      <c r="U567" s="1458"/>
      <c r="V567" s="1458"/>
      <c r="W567" s="1458"/>
      <c r="X567" s="1458"/>
      <c r="Y567" s="1458"/>
      <c r="Z567" s="1458"/>
      <c r="AA567" s="1458"/>
      <c r="AB567" s="1458"/>
      <c r="AC567" s="1458"/>
      <c r="AD567" s="1458"/>
      <c r="AE567" s="1458"/>
      <c r="AF567" s="1458"/>
      <c r="AG567" s="1458"/>
      <c r="AH567" s="1458"/>
      <c r="AI567" s="1458"/>
      <c r="AJ567" s="1458"/>
      <c r="AK567" s="1458"/>
      <c r="AL567" s="1458"/>
      <c r="AM567" s="1458"/>
      <c r="AN567" s="1458"/>
      <c r="AO567" s="1458"/>
      <c r="AP567" s="1458"/>
      <c r="AQ567" s="1458"/>
      <c r="AR567" s="1458"/>
      <c r="AS567" s="1458"/>
      <c r="AT567" s="1458"/>
      <c r="AU567" s="1458"/>
      <c r="AV567" s="1458"/>
      <c r="AW567" s="1458"/>
      <c r="AX567" s="1458"/>
      <c r="AY567" s="1459"/>
    </row>
    <row r="568" spans="1:51" ht="13.5" customHeight="1">
      <c r="B568" s="5"/>
      <c r="C568" s="5"/>
      <c r="D568" s="5"/>
      <c r="E568" s="5"/>
      <c r="F568" s="5"/>
      <c r="G568" s="5"/>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row>
    <row r="569" spans="1:51" ht="30" customHeight="1" thickBot="1">
      <c r="B569" s="139" t="s">
        <v>25</v>
      </c>
      <c r="C569" s="139"/>
      <c r="D569" s="139"/>
      <c r="E569" s="139"/>
      <c r="F569" s="119"/>
      <c r="G569" s="119"/>
      <c r="H569" s="141" t="s">
        <v>169</v>
      </c>
      <c r="I569" s="141"/>
      <c r="J569" s="141"/>
      <c r="K569" s="141"/>
      <c r="L569" s="141"/>
      <c r="M569" s="141"/>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141"/>
      <c r="AK569" s="141"/>
      <c r="AL569" s="141"/>
      <c r="AM569" s="141"/>
      <c r="AN569" s="141"/>
      <c r="AO569" s="141"/>
      <c r="AP569" s="141"/>
      <c r="AQ569" s="141"/>
      <c r="AR569" s="141"/>
      <c r="AS569" s="141"/>
      <c r="AT569" s="141"/>
      <c r="AU569" s="141"/>
      <c r="AV569" s="141"/>
      <c r="AW569" s="141"/>
      <c r="AX569" s="141"/>
      <c r="AY569" s="141"/>
    </row>
    <row r="570" spans="1:51" ht="24.75" customHeight="1">
      <c r="B570" s="554" t="s">
        <v>38</v>
      </c>
      <c r="C570" s="424"/>
      <c r="D570" s="424"/>
      <c r="E570" s="424"/>
      <c r="F570" s="424"/>
      <c r="G570" s="425"/>
      <c r="H570" s="559" t="s">
        <v>170</v>
      </c>
      <c r="I570" s="428"/>
      <c r="J570" s="428"/>
      <c r="K570" s="428"/>
      <c r="L570" s="428"/>
      <c r="M570" s="428"/>
      <c r="N570" s="428"/>
      <c r="O570" s="428"/>
      <c r="P570" s="428"/>
      <c r="Q570" s="428"/>
      <c r="R570" s="428"/>
      <c r="S570" s="428"/>
      <c r="T570" s="428"/>
      <c r="U570" s="428"/>
      <c r="V570" s="428"/>
      <c r="W570" s="428"/>
      <c r="X570" s="428"/>
      <c r="Y570" s="428"/>
      <c r="Z570" s="428"/>
      <c r="AA570" s="428"/>
      <c r="AB570" s="428"/>
      <c r="AC570" s="1312"/>
      <c r="AD570" s="559" t="s">
        <v>37</v>
      </c>
      <c r="AE570" s="428"/>
      <c r="AF570" s="428"/>
      <c r="AG570" s="428"/>
      <c r="AH570" s="428"/>
      <c r="AI570" s="428"/>
      <c r="AJ570" s="428"/>
      <c r="AK570" s="428"/>
      <c r="AL570" s="428"/>
      <c r="AM570" s="428"/>
      <c r="AN570" s="428"/>
      <c r="AO570" s="428"/>
      <c r="AP570" s="428"/>
      <c r="AQ570" s="428"/>
      <c r="AR570" s="428"/>
      <c r="AS570" s="428"/>
      <c r="AT570" s="428"/>
      <c r="AU570" s="428"/>
      <c r="AV570" s="428"/>
      <c r="AW570" s="428"/>
      <c r="AX570" s="428"/>
      <c r="AY570" s="429"/>
    </row>
    <row r="571" spans="1:51" ht="24.75" customHeight="1">
      <c r="B571" s="554"/>
      <c r="C571" s="424"/>
      <c r="D571" s="424"/>
      <c r="E571" s="424"/>
      <c r="F571" s="424"/>
      <c r="G571" s="425"/>
      <c r="H571" s="380" t="s">
        <v>29</v>
      </c>
      <c r="I571" s="345"/>
      <c r="J571" s="345"/>
      <c r="K571" s="345"/>
      <c r="L571" s="346"/>
      <c r="M571" s="338" t="s">
        <v>28</v>
      </c>
      <c r="N571" s="345"/>
      <c r="O571" s="345"/>
      <c r="P571" s="345"/>
      <c r="Q571" s="345"/>
      <c r="R571" s="345"/>
      <c r="S571" s="345"/>
      <c r="T571" s="345"/>
      <c r="U571" s="345"/>
      <c r="V571" s="345"/>
      <c r="W571" s="345"/>
      <c r="X571" s="345"/>
      <c r="Y571" s="346"/>
      <c r="Z571" s="341" t="s">
        <v>27</v>
      </c>
      <c r="AA571" s="381"/>
      <c r="AB571" s="381"/>
      <c r="AC571" s="552"/>
      <c r="AD571" s="380" t="s">
        <v>29</v>
      </c>
      <c r="AE571" s="345"/>
      <c r="AF571" s="345"/>
      <c r="AG571" s="345"/>
      <c r="AH571" s="346"/>
      <c r="AI571" s="338" t="s">
        <v>28</v>
      </c>
      <c r="AJ571" s="345"/>
      <c r="AK571" s="345"/>
      <c r="AL571" s="345"/>
      <c r="AM571" s="345"/>
      <c r="AN571" s="345"/>
      <c r="AO571" s="345"/>
      <c r="AP571" s="345"/>
      <c r="AQ571" s="345"/>
      <c r="AR571" s="345"/>
      <c r="AS571" s="345"/>
      <c r="AT571" s="345"/>
      <c r="AU571" s="346"/>
      <c r="AV571" s="341" t="s">
        <v>27</v>
      </c>
      <c r="AW571" s="381"/>
      <c r="AX571" s="381"/>
      <c r="AY571" s="435"/>
    </row>
    <row r="572" spans="1:51" ht="24.75" customHeight="1">
      <c r="B572" s="554"/>
      <c r="C572" s="424"/>
      <c r="D572" s="424"/>
      <c r="E572" s="424"/>
      <c r="F572" s="424"/>
      <c r="G572" s="425"/>
      <c r="H572" s="1431"/>
      <c r="I572" s="1432"/>
      <c r="J572" s="1432"/>
      <c r="K572" s="1432"/>
      <c r="L572" s="1433"/>
      <c r="M572" s="371"/>
      <c r="N572" s="417"/>
      <c r="O572" s="417"/>
      <c r="P572" s="417"/>
      <c r="Q572" s="417"/>
      <c r="R572" s="417"/>
      <c r="S572" s="417"/>
      <c r="T572" s="417"/>
      <c r="U572" s="417"/>
      <c r="V572" s="417"/>
      <c r="W572" s="417"/>
      <c r="X572" s="417"/>
      <c r="Y572" s="418"/>
      <c r="Z572" s="325"/>
      <c r="AA572" s="326"/>
      <c r="AB572" s="326"/>
      <c r="AC572" s="1314"/>
      <c r="AD572" s="319"/>
      <c r="AE572" s="320"/>
      <c r="AF572" s="320"/>
      <c r="AG572" s="320"/>
      <c r="AH572" s="321"/>
      <c r="AI572" s="322"/>
      <c r="AJ572" s="328"/>
      <c r="AK572" s="328"/>
      <c r="AL572" s="328"/>
      <c r="AM572" s="328"/>
      <c r="AN572" s="328"/>
      <c r="AO572" s="328"/>
      <c r="AP572" s="328"/>
      <c r="AQ572" s="328"/>
      <c r="AR572" s="328"/>
      <c r="AS572" s="328"/>
      <c r="AT572" s="328"/>
      <c r="AU572" s="329"/>
      <c r="AV572" s="325"/>
      <c r="AW572" s="326"/>
      <c r="AX572" s="326"/>
      <c r="AY572" s="330"/>
    </row>
    <row r="573" spans="1:51" ht="24.75" customHeight="1">
      <c r="B573" s="554"/>
      <c r="C573" s="424"/>
      <c r="D573" s="424"/>
      <c r="E573" s="424"/>
      <c r="F573" s="424"/>
      <c r="G573" s="425"/>
      <c r="H573" s="307"/>
      <c r="I573" s="308"/>
      <c r="J573" s="308"/>
      <c r="K573" s="308"/>
      <c r="L573" s="309"/>
      <c r="M573" s="310"/>
      <c r="N573" s="311"/>
      <c r="O573" s="311"/>
      <c r="P573" s="311"/>
      <c r="Q573" s="311"/>
      <c r="R573" s="311"/>
      <c r="S573" s="311"/>
      <c r="T573" s="311"/>
      <c r="U573" s="311"/>
      <c r="V573" s="311"/>
      <c r="W573" s="311"/>
      <c r="X573" s="311"/>
      <c r="Y573" s="312"/>
      <c r="Z573" s="313"/>
      <c r="AA573" s="314"/>
      <c r="AB573" s="314"/>
      <c r="AC573" s="315"/>
      <c r="AD573" s="307"/>
      <c r="AE573" s="308"/>
      <c r="AF573" s="308"/>
      <c r="AG573" s="308"/>
      <c r="AH573" s="309"/>
      <c r="AI573" s="310"/>
      <c r="AJ573" s="311"/>
      <c r="AK573" s="311"/>
      <c r="AL573" s="311"/>
      <c r="AM573" s="311"/>
      <c r="AN573" s="311"/>
      <c r="AO573" s="311"/>
      <c r="AP573" s="311"/>
      <c r="AQ573" s="311"/>
      <c r="AR573" s="311"/>
      <c r="AS573" s="311"/>
      <c r="AT573" s="311"/>
      <c r="AU573" s="312"/>
      <c r="AV573" s="313"/>
      <c r="AW573" s="314"/>
      <c r="AX573" s="314"/>
      <c r="AY573" s="318"/>
    </row>
    <row r="574" spans="1:51" ht="24.75" customHeight="1">
      <c r="B574" s="554"/>
      <c r="C574" s="424"/>
      <c r="D574" s="424"/>
      <c r="E574" s="424"/>
      <c r="F574" s="424"/>
      <c r="G574" s="425"/>
      <c r="H574" s="307"/>
      <c r="I574" s="308"/>
      <c r="J574" s="308"/>
      <c r="K574" s="308"/>
      <c r="L574" s="309"/>
      <c r="M574" s="310"/>
      <c r="N574" s="311"/>
      <c r="O574" s="311"/>
      <c r="P574" s="311"/>
      <c r="Q574" s="311"/>
      <c r="R574" s="311"/>
      <c r="S574" s="311"/>
      <c r="T574" s="311"/>
      <c r="U574" s="311"/>
      <c r="V574" s="311"/>
      <c r="W574" s="311"/>
      <c r="X574" s="311"/>
      <c r="Y574" s="312"/>
      <c r="Z574" s="313"/>
      <c r="AA574" s="314"/>
      <c r="AB574" s="314"/>
      <c r="AC574" s="315"/>
      <c r="AD574" s="307"/>
      <c r="AE574" s="308"/>
      <c r="AF574" s="308"/>
      <c r="AG574" s="308"/>
      <c r="AH574" s="309"/>
      <c r="AI574" s="310"/>
      <c r="AJ574" s="311"/>
      <c r="AK574" s="311"/>
      <c r="AL574" s="311"/>
      <c r="AM574" s="311"/>
      <c r="AN574" s="311"/>
      <c r="AO574" s="311"/>
      <c r="AP574" s="311"/>
      <c r="AQ574" s="311"/>
      <c r="AR574" s="311"/>
      <c r="AS574" s="311"/>
      <c r="AT574" s="311"/>
      <c r="AU574" s="312"/>
      <c r="AV574" s="313"/>
      <c r="AW574" s="314"/>
      <c r="AX574" s="314"/>
      <c r="AY574" s="318"/>
    </row>
    <row r="575" spans="1:51" ht="24.75" customHeight="1">
      <c r="B575" s="554"/>
      <c r="C575" s="424"/>
      <c r="D575" s="424"/>
      <c r="E575" s="424"/>
      <c r="F575" s="424"/>
      <c r="G575" s="425"/>
      <c r="H575" s="307"/>
      <c r="I575" s="308"/>
      <c r="J575" s="308"/>
      <c r="K575" s="308"/>
      <c r="L575" s="309"/>
      <c r="M575" s="310"/>
      <c r="N575" s="311"/>
      <c r="O575" s="311"/>
      <c r="P575" s="311"/>
      <c r="Q575" s="311"/>
      <c r="R575" s="311"/>
      <c r="S575" s="311"/>
      <c r="T575" s="311"/>
      <c r="U575" s="311"/>
      <c r="V575" s="311"/>
      <c r="W575" s="311"/>
      <c r="X575" s="311"/>
      <c r="Y575" s="312"/>
      <c r="Z575" s="313"/>
      <c r="AA575" s="314"/>
      <c r="AB575" s="314"/>
      <c r="AC575" s="315"/>
      <c r="AD575" s="307"/>
      <c r="AE575" s="308"/>
      <c r="AF575" s="308"/>
      <c r="AG575" s="308"/>
      <c r="AH575" s="309"/>
      <c r="AI575" s="310"/>
      <c r="AJ575" s="311"/>
      <c r="AK575" s="311"/>
      <c r="AL575" s="311"/>
      <c r="AM575" s="311"/>
      <c r="AN575" s="311"/>
      <c r="AO575" s="311"/>
      <c r="AP575" s="311"/>
      <c r="AQ575" s="311"/>
      <c r="AR575" s="311"/>
      <c r="AS575" s="311"/>
      <c r="AT575" s="311"/>
      <c r="AU575" s="312"/>
      <c r="AV575" s="313"/>
      <c r="AW575" s="314"/>
      <c r="AX575" s="314"/>
      <c r="AY575" s="318"/>
    </row>
    <row r="576" spans="1:51" ht="24.75" customHeight="1">
      <c r="B576" s="554"/>
      <c r="C576" s="424"/>
      <c r="D576" s="424"/>
      <c r="E576" s="424"/>
      <c r="F576" s="424"/>
      <c r="G576" s="425"/>
      <c r="H576" s="307"/>
      <c r="I576" s="308"/>
      <c r="J576" s="308"/>
      <c r="K576" s="308"/>
      <c r="L576" s="309"/>
      <c r="M576" s="310"/>
      <c r="N576" s="311"/>
      <c r="O576" s="311"/>
      <c r="P576" s="311"/>
      <c r="Q576" s="311"/>
      <c r="R576" s="311"/>
      <c r="S576" s="311"/>
      <c r="T576" s="311"/>
      <c r="U576" s="311"/>
      <c r="V576" s="311"/>
      <c r="W576" s="311"/>
      <c r="X576" s="311"/>
      <c r="Y576" s="312"/>
      <c r="Z576" s="313"/>
      <c r="AA576" s="314"/>
      <c r="AB576" s="314"/>
      <c r="AC576" s="314"/>
      <c r="AD576" s="307"/>
      <c r="AE576" s="308"/>
      <c r="AF576" s="308"/>
      <c r="AG576" s="308"/>
      <c r="AH576" s="309"/>
      <c r="AI576" s="310"/>
      <c r="AJ576" s="311"/>
      <c r="AK576" s="311"/>
      <c r="AL576" s="311"/>
      <c r="AM576" s="311"/>
      <c r="AN576" s="311"/>
      <c r="AO576" s="311"/>
      <c r="AP576" s="311"/>
      <c r="AQ576" s="311"/>
      <c r="AR576" s="311"/>
      <c r="AS576" s="311"/>
      <c r="AT576" s="311"/>
      <c r="AU576" s="312"/>
      <c r="AV576" s="313"/>
      <c r="AW576" s="314"/>
      <c r="AX576" s="314"/>
      <c r="AY576" s="318"/>
    </row>
    <row r="577" spans="2:51" ht="24.75" customHeight="1">
      <c r="B577" s="554"/>
      <c r="C577" s="424"/>
      <c r="D577" s="424"/>
      <c r="E577" s="424"/>
      <c r="F577" s="424"/>
      <c r="G577" s="425"/>
      <c r="H577" s="307"/>
      <c r="I577" s="308"/>
      <c r="J577" s="308"/>
      <c r="K577" s="308"/>
      <c r="L577" s="309"/>
      <c r="M577" s="310"/>
      <c r="N577" s="311"/>
      <c r="O577" s="311"/>
      <c r="P577" s="311"/>
      <c r="Q577" s="311"/>
      <c r="R577" s="311"/>
      <c r="S577" s="311"/>
      <c r="T577" s="311"/>
      <c r="U577" s="311"/>
      <c r="V577" s="311"/>
      <c r="W577" s="311"/>
      <c r="X577" s="311"/>
      <c r="Y577" s="312"/>
      <c r="Z577" s="313"/>
      <c r="AA577" s="314"/>
      <c r="AB577" s="314"/>
      <c r="AC577" s="314"/>
      <c r="AD577" s="307"/>
      <c r="AE577" s="308"/>
      <c r="AF577" s="308"/>
      <c r="AG577" s="308"/>
      <c r="AH577" s="309"/>
      <c r="AI577" s="310"/>
      <c r="AJ577" s="311"/>
      <c r="AK577" s="311"/>
      <c r="AL577" s="311"/>
      <c r="AM577" s="311"/>
      <c r="AN577" s="311"/>
      <c r="AO577" s="311"/>
      <c r="AP577" s="311"/>
      <c r="AQ577" s="311"/>
      <c r="AR577" s="311"/>
      <c r="AS577" s="311"/>
      <c r="AT577" s="311"/>
      <c r="AU577" s="312"/>
      <c r="AV577" s="313"/>
      <c r="AW577" s="314"/>
      <c r="AX577" s="314"/>
      <c r="AY577" s="318"/>
    </row>
    <row r="578" spans="2:51" ht="24.75" customHeight="1">
      <c r="B578" s="554"/>
      <c r="C578" s="424"/>
      <c r="D578" s="424"/>
      <c r="E578" s="424"/>
      <c r="F578" s="424"/>
      <c r="G578" s="425"/>
      <c r="H578" s="307"/>
      <c r="I578" s="308"/>
      <c r="J578" s="308"/>
      <c r="K578" s="308"/>
      <c r="L578" s="309"/>
      <c r="M578" s="310"/>
      <c r="N578" s="311"/>
      <c r="O578" s="311"/>
      <c r="P578" s="311"/>
      <c r="Q578" s="311"/>
      <c r="R578" s="311"/>
      <c r="S578" s="311"/>
      <c r="T578" s="311"/>
      <c r="U578" s="311"/>
      <c r="V578" s="311"/>
      <c r="W578" s="311"/>
      <c r="X578" s="311"/>
      <c r="Y578" s="312"/>
      <c r="Z578" s="313"/>
      <c r="AA578" s="314"/>
      <c r="AB578" s="314"/>
      <c r="AC578" s="314"/>
      <c r="AD578" s="307"/>
      <c r="AE578" s="308"/>
      <c r="AF578" s="308"/>
      <c r="AG578" s="308"/>
      <c r="AH578" s="309"/>
      <c r="AI578" s="310"/>
      <c r="AJ578" s="311"/>
      <c r="AK578" s="311"/>
      <c r="AL578" s="311"/>
      <c r="AM578" s="311"/>
      <c r="AN578" s="311"/>
      <c r="AO578" s="311"/>
      <c r="AP578" s="311"/>
      <c r="AQ578" s="311"/>
      <c r="AR578" s="311"/>
      <c r="AS578" s="311"/>
      <c r="AT578" s="311"/>
      <c r="AU578" s="312"/>
      <c r="AV578" s="313"/>
      <c r="AW578" s="314"/>
      <c r="AX578" s="314"/>
      <c r="AY578" s="318"/>
    </row>
    <row r="579" spans="2:51" ht="24.75" customHeight="1">
      <c r="B579" s="554"/>
      <c r="C579" s="424"/>
      <c r="D579" s="424"/>
      <c r="E579" s="424"/>
      <c r="F579" s="424"/>
      <c r="G579" s="425"/>
      <c r="H579" s="295"/>
      <c r="I579" s="296"/>
      <c r="J579" s="296"/>
      <c r="K579" s="296"/>
      <c r="L579" s="297"/>
      <c r="M579" s="298"/>
      <c r="N579" s="299"/>
      <c r="O579" s="299"/>
      <c r="P579" s="299"/>
      <c r="Q579" s="299"/>
      <c r="R579" s="299"/>
      <c r="S579" s="299"/>
      <c r="T579" s="299"/>
      <c r="U579" s="299"/>
      <c r="V579" s="299"/>
      <c r="W579" s="299"/>
      <c r="X579" s="299"/>
      <c r="Y579" s="300"/>
      <c r="Z579" s="301"/>
      <c r="AA579" s="302"/>
      <c r="AB579" s="302"/>
      <c r="AC579" s="302"/>
      <c r="AD579" s="295"/>
      <c r="AE579" s="296"/>
      <c r="AF579" s="296"/>
      <c r="AG579" s="296"/>
      <c r="AH579" s="297"/>
      <c r="AI579" s="298"/>
      <c r="AJ579" s="299"/>
      <c r="AK579" s="299"/>
      <c r="AL579" s="299"/>
      <c r="AM579" s="299"/>
      <c r="AN579" s="299"/>
      <c r="AO579" s="299"/>
      <c r="AP579" s="299"/>
      <c r="AQ579" s="299"/>
      <c r="AR579" s="299"/>
      <c r="AS579" s="299"/>
      <c r="AT579" s="299"/>
      <c r="AU579" s="300"/>
      <c r="AV579" s="301"/>
      <c r="AW579" s="302"/>
      <c r="AX579" s="302"/>
      <c r="AY579" s="306"/>
    </row>
    <row r="580" spans="2:51" ht="24.75" customHeight="1">
      <c r="B580" s="554"/>
      <c r="C580" s="424"/>
      <c r="D580" s="424"/>
      <c r="E580" s="424"/>
      <c r="F580" s="424"/>
      <c r="G580" s="425"/>
      <c r="H580" s="348" t="s">
        <v>26</v>
      </c>
      <c r="I580" s="349"/>
      <c r="J580" s="349"/>
      <c r="K580" s="349"/>
      <c r="L580" s="349"/>
      <c r="M580" s="350"/>
      <c r="N580" s="351"/>
      <c r="O580" s="351"/>
      <c r="P580" s="351"/>
      <c r="Q580" s="351"/>
      <c r="R580" s="351"/>
      <c r="S580" s="351"/>
      <c r="T580" s="351"/>
      <c r="U580" s="351"/>
      <c r="V580" s="351"/>
      <c r="W580" s="351"/>
      <c r="X580" s="351"/>
      <c r="Y580" s="352"/>
      <c r="Z580" s="353">
        <f>SUM(Z572:AC579)</f>
        <v>0</v>
      </c>
      <c r="AA580" s="354"/>
      <c r="AB580" s="354"/>
      <c r="AC580" s="355"/>
      <c r="AD580" s="348" t="s">
        <v>26</v>
      </c>
      <c r="AE580" s="349"/>
      <c r="AF580" s="349"/>
      <c r="AG580" s="349"/>
      <c r="AH580" s="349"/>
      <c r="AI580" s="350"/>
      <c r="AJ580" s="351"/>
      <c r="AK580" s="351"/>
      <c r="AL580" s="351"/>
      <c r="AM580" s="351"/>
      <c r="AN580" s="351"/>
      <c r="AO580" s="351"/>
      <c r="AP580" s="351"/>
      <c r="AQ580" s="351"/>
      <c r="AR580" s="351"/>
      <c r="AS580" s="351"/>
      <c r="AT580" s="351"/>
      <c r="AU580" s="352"/>
      <c r="AV580" s="353">
        <f>SUM(AV572:AY579)</f>
        <v>0</v>
      </c>
      <c r="AW580" s="354"/>
      <c r="AX580" s="354"/>
      <c r="AY580" s="358"/>
    </row>
    <row r="581" spans="2:51" ht="25.15" customHeight="1">
      <c r="B581" s="554"/>
      <c r="C581" s="424"/>
      <c r="D581" s="424"/>
      <c r="E581" s="424"/>
      <c r="F581" s="424"/>
      <c r="G581" s="425"/>
      <c r="H581" s="331" t="s">
        <v>35</v>
      </c>
      <c r="I581" s="332"/>
      <c r="J581" s="332"/>
      <c r="K581" s="332"/>
      <c r="L581" s="332"/>
      <c r="M581" s="332"/>
      <c r="N581" s="332"/>
      <c r="O581" s="332"/>
      <c r="P581" s="332"/>
      <c r="Q581" s="332"/>
      <c r="R581" s="332"/>
      <c r="S581" s="332"/>
      <c r="T581" s="332"/>
      <c r="U581" s="332"/>
      <c r="V581" s="332"/>
      <c r="W581" s="332"/>
      <c r="X581" s="332"/>
      <c r="Y581" s="332"/>
      <c r="Z581" s="332"/>
      <c r="AA581" s="332"/>
      <c r="AB581" s="332"/>
      <c r="AC581" s="333"/>
      <c r="AD581" s="331" t="s">
        <v>34</v>
      </c>
      <c r="AE581" s="332"/>
      <c r="AF581" s="332"/>
      <c r="AG581" s="332"/>
      <c r="AH581" s="332"/>
      <c r="AI581" s="332"/>
      <c r="AJ581" s="332"/>
      <c r="AK581" s="332"/>
      <c r="AL581" s="332"/>
      <c r="AM581" s="332"/>
      <c r="AN581" s="332"/>
      <c r="AO581" s="332"/>
      <c r="AP581" s="332"/>
      <c r="AQ581" s="332"/>
      <c r="AR581" s="332"/>
      <c r="AS581" s="332"/>
      <c r="AT581" s="332"/>
      <c r="AU581" s="332"/>
      <c r="AV581" s="332"/>
      <c r="AW581" s="332"/>
      <c r="AX581" s="332"/>
      <c r="AY581" s="596"/>
    </row>
    <row r="582" spans="2:51" ht="25.5" customHeight="1">
      <c r="B582" s="554"/>
      <c r="C582" s="424"/>
      <c r="D582" s="424"/>
      <c r="E582" s="424"/>
      <c r="F582" s="424"/>
      <c r="G582" s="425"/>
      <c r="H582" s="336" t="s">
        <v>29</v>
      </c>
      <c r="I582" s="337"/>
      <c r="J582" s="337"/>
      <c r="K582" s="337"/>
      <c r="L582" s="337"/>
      <c r="M582" s="338" t="s">
        <v>28</v>
      </c>
      <c r="N582" s="339"/>
      <c r="O582" s="339"/>
      <c r="P582" s="339"/>
      <c r="Q582" s="339"/>
      <c r="R582" s="339"/>
      <c r="S582" s="339"/>
      <c r="T582" s="339"/>
      <c r="U582" s="339"/>
      <c r="V582" s="339"/>
      <c r="W582" s="339"/>
      <c r="X582" s="339"/>
      <c r="Y582" s="340"/>
      <c r="Z582" s="341" t="s">
        <v>27</v>
      </c>
      <c r="AA582" s="342"/>
      <c r="AB582" s="342"/>
      <c r="AC582" s="343"/>
      <c r="AD582" s="336" t="s">
        <v>29</v>
      </c>
      <c r="AE582" s="337"/>
      <c r="AF582" s="337"/>
      <c r="AG582" s="337"/>
      <c r="AH582" s="337"/>
      <c r="AI582" s="338" t="s">
        <v>28</v>
      </c>
      <c r="AJ582" s="339"/>
      <c r="AK582" s="339"/>
      <c r="AL582" s="339"/>
      <c r="AM582" s="339"/>
      <c r="AN582" s="339"/>
      <c r="AO582" s="339"/>
      <c r="AP582" s="339"/>
      <c r="AQ582" s="339"/>
      <c r="AR582" s="339"/>
      <c r="AS582" s="339"/>
      <c r="AT582" s="339"/>
      <c r="AU582" s="340"/>
      <c r="AV582" s="341" t="s">
        <v>27</v>
      </c>
      <c r="AW582" s="342"/>
      <c r="AX582" s="342"/>
      <c r="AY582" s="347"/>
    </row>
    <row r="583" spans="2:51" ht="24.75" customHeight="1">
      <c r="B583" s="554"/>
      <c r="C583" s="424"/>
      <c r="D583" s="424"/>
      <c r="E583" s="424"/>
      <c r="F583" s="424"/>
      <c r="G583" s="425"/>
      <c r="H583" s="1440"/>
      <c r="I583" s="1441"/>
      <c r="J583" s="1441"/>
      <c r="K583" s="1441"/>
      <c r="L583" s="1442"/>
      <c r="M583" s="371"/>
      <c r="N583" s="417"/>
      <c r="O583" s="417"/>
      <c r="P583" s="417"/>
      <c r="Q583" s="417"/>
      <c r="R583" s="417"/>
      <c r="S583" s="417"/>
      <c r="T583" s="417"/>
      <c r="U583" s="417"/>
      <c r="V583" s="417"/>
      <c r="W583" s="417"/>
      <c r="X583" s="417"/>
      <c r="Y583" s="418"/>
      <c r="Z583" s="325"/>
      <c r="AA583" s="326"/>
      <c r="AB583" s="326"/>
      <c r="AC583" s="327"/>
      <c r="AD583" s="319"/>
      <c r="AE583" s="320"/>
      <c r="AF583" s="320"/>
      <c r="AG583" s="320"/>
      <c r="AH583" s="321"/>
      <c r="AI583" s="322"/>
      <c r="AJ583" s="323"/>
      <c r="AK583" s="323"/>
      <c r="AL583" s="323"/>
      <c r="AM583" s="323"/>
      <c r="AN583" s="323"/>
      <c r="AO583" s="323"/>
      <c r="AP583" s="323"/>
      <c r="AQ583" s="323"/>
      <c r="AR583" s="323"/>
      <c r="AS583" s="323"/>
      <c r="AT583" s="323"/>
      <c r="AU583" s="324"/>
      <c r="AV583" s="325"/>
      <c r="AW583" s="326"/>
      <c r="AX583" s="326"/>
      <c r="AY583" s="330"/>
    </row>
    <row r="584" spans="2:51" ht="24.75" customHeight="1">
      <c r="B584" s="554"/>
      <c r="C584" s="424"/>
      <c r="D584" s="424"/>
      <c r="E584" s="424"/>
      <c r="F584" s="424"/>
      <c r="G584" s="425"/>
      <c r="H584" s="307"/>
      <c r="I584" s="308"/>
      <c r="J584" s="308"/>
      <c r="K584" s="308"/>
      <c r="L584" s="309"/>
      <c r="M584" s="310"/>
      <c r="N584" s="311"/>
      <c r="O584" s="311"/>
      <c r="P584" s="311"/>
      <c r="Q584" s="311"/>
      <c r="R584" s="311"/>
      <c r="S584" s="311"/>
      <c r="T584" s="311"/>
      <c r="U584" s="311"/>
      <c r="V584" s="311"/>
      <c r="W584" s="311"/>
      <c r="X584" s="311"/>
      <c r="Y584" s="312"/>
      <c r="Z584" s="313"/>
      <c r="AA584" s="314"/>
      <c r="AB584" s="314"/>
      <c r="AC584" s="315"/>
      <c r="AD584" s="307"/>
      <c r="AE584" s="308"/>
      <c r="AF584" s="308"/>
      <c r="AG584" s="308"/>
      <c r="AH584" s="309"/>
      <c r="AI584" s="310"/>
      <c r="AJ584" s="311"/>
      <c r="AK584" s="311"/>
      <c r="AL584" s="311"/>
      <c r="AM584" s="311"/>
      <c r="AN584" s="311"/>
      <c r="AO584" s="311"/>
      <c r="AP584" s="311"/>
      <c r="AQ584" s="311"/>
      <c r="AR584" s="311"/>
      <c r="AS584" s="311"/>
      <c r="AT584" s="311"/>
      <c r="AU584" s="312"/>
      <c r="AV584" s="313"/>
      <c r="AW584" s="314"/>
      <c r="AX584" s="314"/>
      <c r="AY584" s="318"/>
    </row>
    <row r="585" spans="2:51" ht="24.75" customHeight="1">
      <c r="B585" s="554"/>
      <c r="C585" s="424"/>
      <c r="D585" s="424"/>
      <c r="E585" s="424"/>
      <c r="F585" s="424"/>
      <c r="G585" s="425"/>
      <c r="H585" s="307"/>
      <c r="I585" s="308"/>
      <c r="J585" s="308"/>
      <c r="K585" s="308"/>
      <c r="L585" s="309"/>
      <c r="M585" s="310"/>
      <c r="N585" s="311"/>
      <c r="O585" s="311"/>
      <c r="P585" s="311"/>
      <c r="Q585" s="311"/>
      <c r="R585" s="311"/>
      <c r="S585" s="311"/>
      <c r="T585" s="311"/>
      <c r="U585" s="311"/>
      <c r="V585" s="311"/>
      <c r="W585" s="311"/>
      <c r="X585" s="311"/>
      <c r="Y585" s="312"/>
      <c r="Z585" s="313"/>
      <c r="AA585" s="314"/>
      <c r="AB585" s="314"/>
      <c r="AC585" s="315"/>
      <c r="AD585" s="307"/>
      <c r="AE585" s="308"/>
      <c r="AF585" s="308"/>
      <c r="AG585" s="308"/>
      <c r="AH585" s="309"/>
      <c r="AI585" s="310"/>
      <c r="AJ585" s="311"/>
      <c r="AK585" s="311"/>
      <c r="AL585" s="311"/>
      <c r="AM585" s="311"/>
      <c r="AN585" s="311"/>
      <c r="AO585" s="311"/>
      <c r="AP585" s="311"/>
      <c r="AQ585" s="311"/>
      <c r="AR585" s="311"/>
      <c r="AS585" s="311"/>
      <c r="AT585" s="311"/>
      <c r="AU585" s="312"/>
      <c r="AV585" s="313"/>
      <c r="AW585" s="314"/>
      <c r="AX585" s="314"/>
      <c r="AY585" s="318"/>
    </row>
    <row r="586" spans="2:51" ht="24.75" customHeight="1">
      <c r="B586" s="554"/>
      <c r="C586" s="424"/>
      <c r="D586" s="424"/>
      <c r="E586" s="424"/>
      <c r="F586" s="424"/>
      <c r="G586" s="425"/>
      <c r="H586" s="307"/>
      <c r="I586" s="308"/>
      <c r="J586" s="308"/>
      <c r="K586" s="308"/>
      <c r="L586" s="309"/>
      <c r="M586" s="310"/>
      <c r="N586" s="311"/>
      <c r="O586" s="311"/>
      <c r="P586" s="311"/>
      <c r="Q586" s="311"/>
      <c r="R586" s="311"/>
      <c r="S586" s="311"/>
      <c r="T586" s="311"/>
      <c r="U586" s="311"/>
      <c r="V586" s="311"/>
      <c r="W586" s="311"/>
      <c r="X586" s="311"/>
      <c r="Y586" s="312"/>
      <c r="Z586" s="313"/>
      <c r="AA586" s="314"/>
      <c r="AB586" s="314"/>
      <c r="AC586" s="315"/>
      <c r="AD586" s="307"/>
      <c r="AE586" s="308"/>
      <c r="AF586" s="308"/>
      <c r="AG586" s="308"/>
      <c r="AH586" s="309"/>
      <c r="AI586" s="310"/>
      <c r="AJ586" s="311"/>
      <c r="AK586" s="311"/>
      <c r="AL586" s="311"/>
      <c r="AM586" s="311"/>
      <c r="AN586" s="311"/>
      <c r="AO586" s="311"/>
      <c r="AP586" s="311"/>
      <c r="AQ586" s="311"/>
      <c r="AR586" s="311"/>
      <c r="AS586" s="311"/>
      <c r="AT586" s="311"/>
      <c r="AU586" s="312"/>
      <c r="AV586" s="313"/>
      <c r="AW586" s="314"/>
      <c r="AX586" s="314"/>
      <c r="AY586" s="318"/>
    </row>
    <row r="587" spans="2:51" ht="24.75" customHeight="1">
      <c r="B587" s="554"/>
      <c r="C587" s="424"/>
      <c r="D587" s="424"/>
      <c r="E587" s="424"/>
      <c r="F587" s="424"/>
      <c r="G587" s="425"/>
      <c r="H587" s="307"/>
      <c r="I587" s="308"/>
      <c r="J587" s="308"/>
      <c r="K587" s="308"/>
      <c r="L587" s="309"/>
      <c r="M587" s="310"/>
      <c r="N587" s="311"/>
      <c r="O587" s="311"/>
      <c r="P587" s="311"/>
      <c r="Q587" s="311"/>
      <c r="R587" s="311"/>
      <c r="S587" s="311"/>
      <c r="T587" s="311"/>
      <c r="U587" s="311"/>
      <c r="V587" s="311"/>
      <c r="W587" s="311"/>
      <c r="X587" s="311"/>
      <c r="Y587" s="312"/>
      <c r="Z587" s="313"/>
      <c r="AA587" s="314"/>
      <c r="AB587" s="314"/>
      <c r="AC587" s="314"/>
      <c r="AD587" s="307"/>
      <c r="AE587" s="308"/>
      <c r="AF587" s="308"/>
      <c r="AG587" s="308"/>
      <c r="AH587" s="309"/>
      <c r="AI587" s="310"/>
      <c r="AJ587" s="311"/>
      <c r="AK587" s="311"/>
      <c r="AL587" s="311"/>
      <c r="AM587" s="311"/>
      <c r="AN587" s="311"/>
      <c r="AO587" s="311"/>
      <c r="AP587" s="311"/>
      <c r="AQ587" s="311"/>
      <c r="AR587" s="311"/>
      <c r="AS587" s="311"/>
      <c r="AT587" s="311"/>
      <c r="AU587" s="312"/>
      <c r="AV587" s="313"/>
      <c r="AW587" s="314"/>
      <c r="AX587" s="314"/>
      <c r="AY587" s="318"/>
    </row>
    <row r="588" spans="2:51" ht="24.75" customHeight="1">
      <c r="B588" s="554"/>
      <c r="C588" s="424"/>
      <c r="D588" s="424"/>
      <c r="E588" s="424"/>
      <c r="F588" s="424"/>
      <c r="G588" s="425"/>
      <c r="H588" s="307"/>
      <c r="I588" s="308"/>
      <c r="J588" s="308"/>
      <c r="K588" s="308"/>
      <c r="L588" s="309"/>
      <c r="M588" s="310"/>
      <c r="N588" s="311"/>
      <c r="O588" s="311"/>
      <c r="P588" s="311"/>
      <c r="Q588" s="311"/>
      <c r="R588" s="311"/>
      <c r="S588" s="311"/>
      <c r="T588" s="311"/>
      <c r="U588" s="311"/>
      <c r="V588" s="311"/>
      <c r="W588" s="311"/>
      <c r="X588" s="311"/>
      <c r="Y588" s="312"/>
      <c r="Z588" s="313"/>
      <c r="AA588" s="314"/>
      <c r="AB588" s="314"/>
      <c r="AC588" s="314"/>
      <c r="AD588" s="307"/>
      <c r="AE588" s="308"/>
      <c r="AF588" s="308"/>
      <c r="AG588" s="308"/>
      <c r="AH588" s="309"/>
      <c r="AI588" s="310"/>
      <c r="AJ588" s="311"/>
      <c r="AK588" s="311"/>
      <c r="AL588" s="311"/>
      <c r="AM588" s="311"/>
      <c r="AN588" s="311"/>
      <c r="AO588" s="311"/>
      <c r="AP588" s="311"/>
      <c r="AQ588" s="311"/>
      <c r="AR588" s="311"/>
      <c r="AS588" s="311"/>
      <c r="AT588" s="311"/>
      <c r="AU588" s="312"/>
      <c r="AV588" s="313"/>
      <c r="AW588" s="314"/>
      <c r="AX588" s="314"/>
      <c r="AY588" s="318"/>
    </row>
    <row r="589" spans="2:51" ht="24.75" customHeight="1">
      <c r="B589" s="554"/>
      <c r="C589" s="424"/>
      <c r="D589" s="424"/>
      <c r="E589" s="424"/>
      <c r="F589" s="424"/>
      <c r="G589" s="425"/>
      <c r="H589" s="307"/>
      <c r="I589" s="308"/>
      <c r="J589" s="308"/>
      <c r="K589" s="308"/>
      <c r="L589" s="309"/>
      <c r="M589" s="310"/>
      <c r="N589" s="311"/>
      <c r="O589" s="311"/>
      <c r="P589" s="311"/>
      <c r="Q589" s="311"/>
      <c r="R589" s="311"/>
      <c r="S589" s="311"/>
      <c r="T589" s="311"/>
      <c r="U589" s="311"/>
      <c r="V589" s="311"/>
      <c r="W589" s="311"/>
      <c r="X589" s="311"/>
      <c r="Y589" s="312"/>
      <c r="Z589" s="313"/>
      <c r="AA589" s="314"/>
      <c r="AB589" s="314"/>
      <c r="AC589" s="314"/>
      <c r="AD589" s="307"/>
      <c r="AE589" s="308"/>
      <c r="AF589" s="308"/>
      <c r="AG589" s="308"/>
      <c r="AH589" s="309"/>
      <c r="AI589" s="310"/>
      <c r="AJ589" s="311"/>
      <c r="AK589" s="311"/>
      <c r="AL589" s="311"/>
      <c r="AM589" s="311"/>
      <c r="AN589" s="311"/>
      <c r="AO589" s="311"/>
      <c r="AP589" s="311"/>
      <c r="AQ589" s="311"/>
      <c r="AR589" s="311"/>
      <c r="AS589" s="311"/>
      <c r="AT589" s="311"/>
      <c r="AU589" s="312"/>
      <c r="AV589" s="313"/>
      <c r="AW589" s="314"/>
      <c r="AX589" s="314"/>
      <c r="AY589" s="318"/>
    </row>
    <row r="590" spans="2:51" ht="24.75" customHeight="1">
      <c r="B590" s="554"/>
      <c r="C590" s="424"/>
      <c r="D590" s="424"/>
      <c r="E590" s="424"/>
      <c r="F590" s="424"/>
      <c r="G590" s="425"/>
      <c r="H590" s="295"/>
      <c r="I590" s="296"/>
      <c r="J590" s="296"/>
      <c r="K590" s="296"/>
      <c r="L590" s="297"/>
      <c r="M590" s="298"/>
      <c r="N590" s="299"/>
      <c r="O590" s="299"/>
      <c r="P590" s="299"/>
      <c r="Q590" s="299"/>
      <c r="R590" s="299"/>
      <c r="S590" s="299"/>
      <c r="T590" s="299"/>
      <c r="U590" s="299"/>
      <c r="V590" s="299"/>
      <c r="W590" s="299"/>
      <c r="X590" s="299"/>
      <c r="Y590" s="300"/>
      <c r="Z590" s="301"/>
      <c r="AA590" s="302"/>
      <c r="AB590" s="302"/>
      <c r="AC590" s="302"/>
      <c r="AD590" s="295"/>
      <c r="AE590" s="296"/>
      <c r="AF590" s="296"/>
      <c r="AG590" s="296"/>
      <c r="AH590" s="297"/>
      <c r="AI590" s="298"/>
      <c r="AJ590" s="299"/>
      <c r="AK590" s="299"/>
      <c r="AL590" s="299"/>
      <c r="AM590" s="299"/>
      <c r="AN590" s="299"/>
      <c r="AO590" s="299"/>
      <c r="AP590" s="299"/>
      <c r="AQ590" s="299"/>
      <c r="AR590" s="299"/>
      <c r="AS590" s="299"/>
      <c r="AT590" s="299"/>
      <c r="AU590" s="300"/>
      <c r="AV590" s="301"/>
      <c r="AW590" s="302"/>
      <c r="AX590" s="302"/>
      <c r="AY590" s="306"/>
    </row>
    <row r="591" spans="2:51" ht="24.75" customHeight="1">
      <c r="B591" s="554"/>
      <c r="C591" s="424"/>
      <c r="D591" s="424"/>
      <c r="E591" s="424"/>
      <c r="F591" s="424"/>
      <c r="G591" s="425"/>
      <c r="H591" s="348" t="s">
        <v>26</v>
      </c>
      <c r="I591" s="349"/>
      <c r="J591" s="349"/>
      <c r="K591" s="349"/>
      <c r="L591" s="349"/>
      <c r="M591" s="350"/>
      <c r="N591" s="351"/>
      <c r="O591" s="351"/>
      <c r="P591" s="351"/>
      <c r="Q591" s="351"/>
      <c r="R591" s="351"/>
      <c r="S591" s="351"/>
      <c r="T591" s="351"/>
      <c r="U591" s="351"/>
      <c r="V591" s="351"/>
      <c r="W591" s="351"/>
      <c r="X591" s="351"/>
      <c r="Y591" s="352"/>
      <c r="Z591" s="353">
        <f>SUM(Z583:AC590)</f>
        <v>0</v>
      </c>
      <c r="AA591" s="354"/>
      <c r="AB591" s="354"/>
      <c r="AC591" s="355"/>
      <c r="AD591" s="348" t="s">
        <v>26</v>
      </c>
      <c r="AE591" s="349"/>
      <c r="AF591" s="349"/>
      <c r="AG591" s="349"/>
      <c r="AH591" s="349"/>
      <c r="AI591" s="350"/>
      <c r="AJ591" s="351"/>
      <c r="AK591" s="351"/>
      <c r="AL591" s="351"/>
      <c r="AM591" s="351"/>
      <c r="AN591" s="351"/>
      <c r="AO591" s="351"/>
      <c r="AP591" s="351"/>
      <c r="AQ591" s="351"/>
      <c r="AR591" s="351"/>
      <c r="AS591" s="351"/>
      <c r="AT591" s="351"/>
      <c r="AU591" s="352"/>
      <c r="AV591" s="353">
        <f>SUM(AV583:AY590)</f>
        <v>0</v>
      </c>
      <c r="AW591" s="354"/>
      <c r="AX591" s="354"/>
      <c r="AY591" s="358"/>
    </row>
    <row r="592" spans="2:51" ht="24.75" customHeight="1">
      <c r="B592" s="554"/>
      <c r="C592" s="424"/>
      <c r="D592" s="424"/>
      <c r="E592" s="424"/>
      <c r="F592" s="424"/>
      <c r="G592" s="425"/>
      <c r="H592" s="331" t="s">
        <v>33</v>
      </c>
      <c r="I592" s="332"/>
      <c r="J592" s="332"/>
      <c r="K592" s="332"/>
      <c r="L592" s="332"/>
      <c r="M592" s="332"/>
      <c r="N592" s="332"/>
      <c r="O592" s="332"/>
      <c r="P592" s="332"/>
      <c r="Q592" s="332"/>
      <c r="R592" s="332"/>
      <c r="S592" s="332"/>
      <c r="T592" s="332"/>
      <c r="U592" s="332"/>
      <c r="V592" s="332"/>
      <c r="W592" s="332"/>
      <c r="X592" s="332"/>
      <c r="Y592" s="332"/>
      <c r="Z592" s="332"/>
      <c r="AA592" s="332"/>
      <c r="AB592" s="332"/>
      <c r="AC592" s="333"/>
      <c r="AD592" s="331" t="s">
        <v>32</v>
      </c>
      <c r="AE592" s="332"/>
      <c r="AF592" s="332"/>
      <c r="AG592" s="332"/>
      <c r="AH592" s="332"/>
      <c r="AI592" s="332"/>
      <c r="AJ592" s="332"/>
      <c r="AK592" s="332"/>
      <c r="AL592" s="332"/>
      <c r="AM592" s="332"/>
      <c r="AN592" s="332"/>
      <c r="AO592" s="332"/>
      <c r="AP592" s="332"/>
      <c r="AQ592" s="332"/>
      <c r="AR592" s="332"/>
      <c r="AS592" s="332"/>
      <c r="AT592" s="332"/>
      <c r="AU592" s="332"/>
      <c r="AV592" s="332"/>
      <c r="AW592" s="332"/>
      <c r="AX592" s="332"/>
      <c r="AY592" s="596"/>
    </row>
    <row r="593" spans="2:51" ht="24.75" customHeight="1">
      <c r="B593" s="554"/>
      <c r="C593" s="424"/>
      <c r="D593" s="424"/>
      <c r="E593" s="424"/>
      <c r="F593" s="424"/>
      <c r="G593" s="425"/>
      <c r="H593" s="336" t="s">
        <v>29</v>
      </c>
      <c r="I593" s="337"/>
      <c r="J593" s="337"/>
      <c r="K593" s="337"/>
      <c r="L593" s="337"/>
      <c r="M593" s="338" t="s">
        <v>28</v>
      </c>
      <c r="N593" s="339"/>
      <c r="O593" s="339"/>
      <c r="P593" s="339"/>
      <c r="Q593" s="339"/>
      <c r="R593" s="339"/>
      <c r="S593" s="339"/>
      <c r="T593" s="339"/>
      <c r="U593" s="339"/>
      <c r="V593" s="339"/>
      <c r="W593" s="339"/>
      <c r="X593" s="339"/>
      <c r="Y593" s="340"/>
      <c r="Z593" s="341" t="s">
        <v>27</v>
      </c>
      <c r="AA593" s="342"/>
      <c r="AB593" s="342"/>
      <c r="AC593" s="343"/>
      <c r="AD593" s="336" t="s">
        <v>29</v>
      </c>
      <c r="AE593" s="337"/>
      <c r="AF593" s="337"/>
      <c r="AG593" s="337"/>
      <c r="AH593" s="337"/>
      <c r="AI593" s="338" t="s">
        <v>28</v>
      </c>
      <c r="AJ593" s="339"/>
      <c r="AK593" s="339"/>
      <c r="AL593" s="339"/>
      <c r="AM593" s="339"/>
      <c r="AN593" s="339"/>
      <c r="AO593" s="339"/>
      <c r="AP593" s="339"/>
      <c r="AQ593" s="339"/>
      <c r="AR593" s="339"/>
      <c r="AS593" s="339"/>
      <c r="AT593" s="339"/>
      <c r="AU593" s="340"/>
      <c r="AV593" s="341" t="s">
        <v>27</v>
      </c>
      <c r="AW593" s="342"/>
      <c r="AX593" s="342"/>
      <c r="AY593" s="347"/>
    </row>
    <row r="594" spans="2:51" ht="24.75" customHeight="1">
      <c r="B594" s="554"/>
      <c r="C594" s="424"/>
      <c r="D594" s="424"/>
      <c r="E594" s="424"/>
      <c r="F594" s="424"/>
      <c r="G594" s="425"/>
      <c r="H594" s="319"/>
      <c r="I594" s="320"/>
      <c r="J594" s="320"/>
      <c r="K594" s="320"/>
      <c r="L594" s="321"/>
      <c r="M594" s="322"/>
      <c r="N594" s="323"/>
      <c r="O594" s="323"/>
      <c r="P594" s="323"/>
      <c r="Q594" s="323"/>
      <c r="R594" s="323"/>
      <c r="S594" s="323"/>
      <c r="T594" s="323"/>
      <c r="U594" s="323"/>
      <c r="V594" s="323"/>
      <c r="W594" s="323"/>
      <c r="X594" s="323"/>
      <c r="Y594" s="324"/>
      <c r="Z594" s="325"/>
      <c r="AA594" s="326"/>
      <c r="AB594" s="326"/>
      <c r="AC594" s="327"/>
      <c r="AD594" s="319"/>
      <c r="AE594" s="320"/>
      <c r="AF594" s="320"/>
      <c r="AG594" s="320"/>
      <c r="AH594" s="321"/>
      <c r="AI594" s="322"/>
      <c r="AJ594" s="323"/>
      <c r="AK594" s="323"/>
      <c r="AL594" s="323"/>
      <c r="AM594" s="323"/>
      <c r="AN594" s="323"/>
      <c r="AO594" s="323"/>
      <c r="AP594" s="323"/>
      <c r="AQ594" s="323"/>
      <c r="AR594" s="323"/>
      <c r="AS594" s="323"/>
      <c r="AT594" s="323"/>
      <c r="AU594" s="324"/>
      <c r="AV594" s="325"/>
      <c r="AW594" s="326"/>
      <c r="AX594" s="326"/>
      <c r="AY594" s="330"/>
    </row>
    <row r="595" spans="2:51" ht="24.75" customHeight="1">
      <c r="B595" s="554"/>
      <c r="C595" s="424"/>
      <c r="D595" s="424"/>
      <c r="E595" s="424"/>
      <c r="F595" s="424"/>
      <c r="G595" s="425"/>
      <c r="H595" s="307"/>
      <c r="I595" s="308"/>
      <c r="J595" s="308"/>
      <c r="K595" s="308"/>
      <c r="L595" s="309"/>
      <c r="M595" s="310"/>
      <c r="N595" s="311"/>
      <c r="O595" s="311"/>
      <c r="P595" s="311"/>
      <c r="Q595" s="311"/>
      <c r="R595" s="311"/>
      <c r="S595" s="311"/>
      <c r="T595" s="311"/>
      <c r="U595" s="311"/>
      <c r="V595" s="311"/>
      <c r="W595" s="311"/>
      <c r="X595" s="311"/>
      <c r="Y595" s="312"/>
      <c r="Z595" s="313"/>
      <c r="AA595" s="314"/>
      <c r="AB595" s="314"/>
      <c r="AC595" s="315"/>
      <c r="AD595" s="307"/>
      <c r="AE595" s="308"/>
      <c r="AF595" s="308"/>
      <c r="AG595" s="308"/>
      <c r="AH595" s="309"/>
      <c r="AI595" s="310"/>
      <c r="AJ595" s="311"/>
      <c r="AK595" s="311"/>
      <c r="AL595" s="311"/>
      <c r="AM595" s="311"/>
      <c r="AN595" s="311"/>
      <c r="AO595" s="311"/>
      <c r="AP595" s="311"/>
      <c r="AQ595" s="311"/>
      <c r="AR595" s="311"/>
      <c r="AS595" s="311"/>
      <c r="AT595" s="311"/>
      <c r="AU595" s="312"/>
      <c r="AV595" s="313"/>
      <c r="AW595" s="314"/>
      <c r="AX595" s="314"/>
      <c r="AY595" s="318"/>
    </row>
    <row r="596" spans="2:51" ht="24.75" customHeight="1">
      <c r="B596" s="554"/>
      <c r="C596" s="424"/>
      <c r="D596" s="424"/>
      <c r="E596" s="424"/>
      <c r="F596" s="424"/>
      <c r="G596" s="425"/>
      <c r="H596" s="307"/>
      <c r="I596" s="308"/>
      <c r="J596" s="308"/>
      <c r="K596" s="308"/>
      <c r="L596" s="309"/>
      <c r="M596" s="310"/>
      <c r="N596" s="311"/>
      <c r="O596" s="311"/>
      <c r="P596" s="311"/>
      <c r="Q596" s="311"/>
      <c r="R596" s="311"/>
      <c r="S596" s="311"/>
      <c r="T596" s="311"/>
      <c r="U596" s="311"/>
      <c r="V596" s="311"/>
      <c r="W596" s="311"/>
      <c r="X596" s="311"/>
      <c r="Y596" s="312"/>
      <c r="Z596" s="313"/>
      <c r="AA596" s="314"/>
      <c r="AB596" s="314"/>
      <c r="AC596" s="315"/>
      <c r="AD596" s="307"/>
      <c r="AE596" s="308"/>
      <c r="AF596" s="308"/>
      <c r="AG596" s="308"/>
      <c r="AH596" s="309"/>
      <c r="AI596" s="310"/>
      <c r="AJ596" s="311"/>
      <c r="AK596" s="311"/>
      <c r="AL596" s="311"/>
      <c r="AM596" s="311"/>
      <c r="AN596" s="311"/>
      <c r="AO596" s="311"/>
      <c r="AP596" s="311"/>
      <c r="AQ596" s="311"/>
      <c r="AR596" s="311"/>
      <c r="AS596" s="311"/>
      <c r="AT596" s="311"/>
      <c r="AU596" s="312"/>
      <c r="AV596" s="313"/>
      <c r="AW596" s="314"/>
      <c r="AX596" s="314"/>
      <c r="AY596" s="318"/>
    </row>
    <row r="597" spans="2:51" ht="24.75" customHeight="1">
      <c r="B597" s="554"/>
      <c r="C597" s="424"/>
      <c r="D597" s="424"/>
      <c r="E597" s="424"/>
      <c r="F597" s="424"/>
      <c r="G597" s="425"/>
      <c r="H597" s="307"/>
      <c r="I597" s="308"/>
      <c r="J597" s="308"/>
      <c r="K597" s="308"/>
      <c r="L597" s="309"/>
      <c r="M597" s="310"/>
      <c r="N597" s="311"/>
      <c r="O597" s="311"/>
      <c r="P597" s="311"/>
      <c r="Q597" s="311"/>
      <c r="R597" s="311"/>
      <c r="S597" s="311"/>
      <c r="T597" s="311"/>
      <c r="U597" s="311"/>
      <c r="V597" s="311"/>
      <c r="W597" s="311"/>
      <c r="X597" s="311"/>
      <c r="Y597" s="312"/>
      <c r="Z597" s="313"/>
      <c r="AA597" s="314"/>
      <c r="AB597" s="314"/>
      <c r="AC597" s="315"/>
      <c r="AD597" s="307"/>
      <c r="AE597" s="308"/>
      <c r="AF597" s="308"/>
      <c r="AG597" s="308"/>
      <c r="AH597" s="309"/>
      <c r="AI597" s="310"/>
      <c r="AJ597" s="311"/>
      <c r="AK597" s="311"/>
      <c r="AL597" s="311"/>
      <c r="AM597" s="311"/>
      <c r="AN597" s="311"/>
      <c r="AO597" s="311"/>
      <c r="AP597" s="311"/>
      <c r="AQ597" s="311"/>
      <c r="AR597" s="311"/>
      <c r="AS597" s="311"/>
      <c r="AT597" s="311"/>
      <c r="AU597" s="312"/>
      <c r="AV597" s="313"/>
      <c r="AW597" s="314"/>
      <c r="AX597" s="314"/>
      <c r="AY597" s="318"/>
    </row>
    <row r="598" spans="2:51" ht="24.75" customHeight="1">
      <c r="B598" s="554"/>
      <c r="C598" s="424"/>
      <c r="D598" s="424"/>
      <c r="E598" s="424"/>
      <c r="F598" s="424"/>
      <c r="G598" s="425"/>
      <c r="H598" s="307"/>
      <c r="I598" s="308"/>
      <c r="J598" s="308"/>
      <c r="K598" s="308"/>
      <c r="L598" s="309"/>
      <c r="M598" s="310"/>
      <c r="N598" s="311"/>
      <c r="O598" s="311"/>
      <c r="P598" s="311"/>
      <c r="Q598" s="311"/>
      <c r="R598" s="311"/>
      <c r="S598" s="311"/>
      <c r="T598" s="311"/>
      <c r="U598" s="311"/>
      <c r="V598" s="311"/>
      <c r="W598" s="311"/>
      <c r="X598" s="311"/>
      <c r="Y598" s="312"/>
      <c r="Z598" s="313"/>
      <c r="AA598" s="314"/>
      <c r="AB598" s="314"/>
      <c r="AC598" s="314"/>
      <c r="AD598" s="307"/>
      <c r="AE598" s="308"/>
      <c r="AF598" s="308"/>
      <c r="AG598" s="308"/>
      <c r="AH598" s="309"/>
      <c r="AI598" s="310"/>
      <c r="AJ598" s="311"/>
      <c r="AK598" s="311"/>
      <c r="AL598" s="311"/>
      <c r="AM598" s="311"/>
      <c r="AN598" s="311"/>
      <c r="AO598" s="311"/>
      <c r="AP598" s="311"/>
      <c r="AQ598" s="311"/>
      <c r="AR598" s="311"/>
      <c r="AS598" s="311"/>
      <c r="AT598" s="311"/>
      <c r="AU598" s="312"/>
      <c r="AV598" s="313"/>
      <c r="AW598" s="314"/>
      <c r="AX598" s="314"/>
      <c r="AY598" s="318"/>
    </row>
    <row r="599" spans="2:51" ht="24.75" customHeight="1">
      <c r="B599" s="554"/>
      <c r="C599" s="424"/>
      <c r="D599" s="424"/>
      <c r="E599" s="424"/>
      <c r="F599" s="424"/>
      <c r="G599" s="425"/>
      <c r="H599" s="307"/>
      <c r="I599" s="308"/>
      <c r="J599" s="308"/>
      <c r="K599" s="308"/>
      <c r="L599" s="309"/>
      <c r="M599" s="310"/>
      <c r="N599" s="311"/>
      <c r="O599" s="311"/>
      <c r="P599" s="311"/>
      <c r="Q599" s="311"/>
      <c r="R599" s="311"/>
      <c r="S599" s="311"/>
      <c r="T599" s="311"/>
      <c r="U599" s="311"/>
      <c r="V599" s="311"/>
      <c r="W599" s="311"/>
      <c r="X599" s="311"/>
      <c r="Y599" s="312"/>
      <c r="Z599" s="313"/>
      <c r="AA599" s="314"/>
      <c r="AB599" s="314"/>
      <c r="AC599" s="314"/>
      <c r="AD599" s="307"/>
      <c r="AE599" s="308"/>
      <c r="AF599" s="308"/>
      <c r="AG599" s="308"/>
      <c r="AH599" s="309"/>
      <c r="AI599" s="310"/>
      <c r="AJ599" s="311"/>
      <c r="AK599" s="311"/>
      <c r="AL599" s="311"/>
      <c r="AM599" s="311"/>
      <c r="AN599" s="311"/>
      <c r="AO599" s="311"/>
      <c r="AP599" s="311"/>
      <c r="AQ599" s="311"/>
      <c r="AR599" s="311"/>
      <c r="AS599" s="311"/>
      <c r="AT599" s="311"/>
      <c r="AU599" s="312"/>
      <c r="AV599" s="313"/>
      <c r="AW599" s="314"/>
      <c r="AX599" s="314"/>
      <c r="AY599" s="318"/>
    </row>
    <row r="600" spans="2:51" ht="24.75" customHeight="1">
      <c r="B600" s="554"/>
      <c r="C600" s="424"/>
      <c r="D600" s="424"/>
      <c r="E600" s="424"/>
      <c r="F600" s="424"/>
      <c r="G600" s="425"/>
      <c r="H600" s="307"/>
      <c r="I600" s="308"/>
      <c r="J600" s="308"/>
      <c r="K600" s="308"/>
      <c r="L600" s="309"/>
      <c r="M600" s="310"/>
      <c r="N600" s="311"/>
      <c r="O600" s="311"/>
      <c r="P600" s="311"/>
      <c r="Q600" s="311"/>
      <c r="R600" s="311"/>
      <c r="S600" s="311"/>
      <c r="T600" s="311"/>
      <c r="U600" s="311"/>
      <c r="V600" s="311"/>
      <c r="W600" s="311"/>
      <c r="X600" s="311"/>
      <c r="Y600" s="312"/>
      <c r="Z600" s="313"/>
      <c r="AA600" s="314"/>
      <c r="AB600" s="314"/>
      <c r="AC600" s="314"/>
      <c r="AD600" s="307"/>
      <c r="AE600" s="308"/>
      <c r="AF600" s="308"/>
      <c r="AG600" s="308"/>
      <c r="AH600" s="309"/>
      <c r="AI600" s="310"/>
      <c r="AJ600" s="311"/>
      <c r="AK600" s="311"/>
      <c r="AL600" s="311"/>
      <c r="AM600" s="311"/>
      <c r="AN600" s="311"/>
      <c r="AO600" s="311"/>
      <c r="AP600" s="311"/>
      <c r="AQ600" s="311"/>
      <c r="AR600" s="311"/>
      <c r="AS600" s="311"/>
      <c r="AT600" s="311"/>
      <c r="AU600" s="312"/>
      <c r="AV600" s="313"/>
      <c r="AW600" s="314"/>
      <c r="AX600" s="314"/>
      <c r="AY600" s="318"/>
    </row>
    <row r="601" spans="2:51" ht="24.75" customHeight="1">
      <c r="B601" s="554"/>
      <c r="C601" s="424"/>
      <c r="D601" s="424"/>
      <c r="E601" s="424"/>
      <c r="F601" s="424"/>
      <c r="G601" s="425"/>
      <c r="H601" s="295"/>
      <c r="I601" s="296"/>
      <c r="J601" s="296"/>
      <c r="K601" s="296"/>
      <c r="L601" s="297"/>
      <c r="M601" s="298"/>
      <c r="N601" s="299"/>
      <c r="O601" s="299"/>
      <c r="P601" s="299"/>
      <c r="Q601" s="299"/>
      <c r="R601" s="299"/>
      <c r="S601" s="299"/>
      <c r="T601" s="299"/>
      <c r="U601" s="299"/>
      <c r="V601" s="299"/>
      <c r="W601" s="299"/>
      <c r="X601" s="299"/>
      <c r="Y601" s="300"/>
      <c r="Z601" s="301"/>
      <c r="AA601" s="302"/>
      <c r="AB601" s="302"/>
      <c r="AC601" s="302"/>
      <c r="AD601" s="295"/>
      <c r="AE601" s="296"/>
      <c r="AF601" s="296"/>
      <c r="AG601" s="296"/>
      <c r="AH601" s="297"/>
      <c r="AI601" s="298"/>
      <c r="AJ601" s="299"/>
      <c r="AK601" s="299"/>
      <c r="AL601" s="299"/>
      <c r="AM601" s="299"/>
      <c r="AN601" s="299"/>
      <c r="AO601" s="299"/>
      <c r="AP601" s="299"/>
      <c r="AQ601" s="299"/>
      <c r="AR601" s="299"/>
      <c r="AS601" s="299"/>
      <c r="AT601" s="299"/>
      <c r="AU601" s="300"/>
      <c r="AV601" s="301"/>
      <c r="AW601" s="302"/>
      <c r="AX601" s="302"/>
      <c r="AY601" s="306"/>
    </row>
    <row r="602" spans="2:51" ht="24.75" customHeight="1">
      <c r="B602" s="554"/>
      <c r="C602" s="424"/>
      <c r="D602" s="424"/>
      <c r="E602" s="424"/>
      <c r="F602" s="424"/>
      <c r="G602" s="425"/>
      <c r="H602" s="348" t="s">
        <v>26</v>
      </c>
      <c r="I602" s="349"/>
      <c r="J602" s="349"/>
      <c r="K602" s="349"/>
      <c r="L602" s="349"/>
      <c r="M602" s="350"/>
      <c r="N602" s="351"/>
      <c r="O602" s="351"/>
      <c r="P602" s="351"/>
      <c r="Q602" s="351"/>
      <c r="R602" s="351"/>
      <c r="S602" s="351"/>
      <c r="T602" s="351"/>
      <c r="U602" s="351"/>
      <c r="V602" s="351"/>
      <c r="W602" s="351"/>
      <c r="X602" s="351"/>
      <c r="Y602" s="352"/>
      <c r="Z602" s="353">
        <f>SUM(Z594:AC601)</f>
        <v>0</v>
      </c>
      <c r="AA602" s="354"/>
      <c r="AB602" s="354"/>
      <c r="AC602" s="355"/>
      <c r="AD602" s="348" t="s">
        <v>26</v>
      </c>
      <c r="AE602" s="349"/>
      <c r="AF602" s="349"/>
      <c r="AG602" s="349"/>
      <c r="AH602" s="349"/>
      <c r="AI602" s="350"/>
      <c r="AJ602" s="351"/>
      <c r="AK602" s="351"/>
      <c r="AL602" s="351"/>
      <c r="AM602" s="351"/>
      <c r="AN602" s="351"/>
      <c r="AO602" s="351"/>
      <c r="AP602" s="351"/>
      <c r="AQ602" s="351"/>
      <c r="AR602" s="351"/>
      <c r="AS602" s="351"/>
      <c r="AT602" s="351"/>
      <c r="AU602" s="352"/>
      <c r="AV602" s="353">
        <f>SUM(AV594:AY601)</f>
        <v>0</v>
      </c>
      <c r="AW602" s="354"/>
      <c r="AX602" s="354"/>
      <c r="AY602" s="358"/>
    </row>
    <row r="603" spans="2:51" ht="24.75" customHeight="1">
      <c r="B603" s="554"/>
      <c r="C603" s="424"/>
      <c r="D603" s="424"/>
      <c r="E603" s="424"/>
      <c r="F603" s="424"/>
      <c r="G603" s="425"/>
      <c r="H603" s="331" t="s">
        <v>31</v>
      </c>
      <c r="I603" s="332"/>
      <c r="J603" s="332"/>
      <c r="K603" s="332"/>
      <c r="L603" s="332"/>
      <c r="M603" s="332"/>
      <c r="N603" s="332"/>
      <c r="O603" s="332"/>
      <c r="P603" s="332"/>
      <c r="Q603" s="332"/>
      <c r="R603" s="332"/>
      <c r="S603" s="332"/>
      <c r="T603" s="332"/>
      <c r="U603" s="332"/>
      <c r="V603" s="332"/>
      <c r="W603" s="332"/>
      <c r="X603" s="332"/>
      <c r="Y603" s="332"/>
      <c r="Z603" s="332"/>
      <c r="AA603" s="332"/>
      <c r="AB603" s="332"/>
      <c r="AC603" s="333"/>
      <c r="AD603" s="331" t="s">
        <v>30</v>
      </c>
      <c r="AE603" s="332"/>
      <c r="AF603" s="332"/>
      <c r="AG603" s="332"/>
      <c r="AH603" s="332"/>
      <c r="AI603" s="332"/>
      <c r="AJ603" s="332"/>
      <c r="AK603" s="332"/>
      <c r="AL603" s="332"/>
      <c r="AM603" s="332"/>
      <c r="AN603" s="332"/>
      <c r="AO603" s="332"/>
      <c r="AP603" s="332"/>
      <c r="AQ603" s="332"/>
      <c r="AR603" s="332"/>
      <c r="AS603" s="332"/>
      <c r="AT603" s="332"/>
      <c r="AU603" s="332"/>
      <c r="AV603" s="332"/>
      <c r="AW603" s="332"/>
      <c r="AX603" s="332"/>
      <c r="AY603" s="596"/>
    </row>
    <row r="604" spans="2:51" ht="24.75" customHeight="1">
      <c r="B604" s="554"/>
      <c r="C604" s="424"/>
      <c r="D604" s="424"/>
      <c r="E604" s="424"/>
      <c r="F604" s="424"/>
      <c r="G604" s="425"/>
      <c r="H604" s="336" t="s">
        <v>29</v>
      </c>
      <c r="I604" s="337"/>
      <c r="J604" s="337"/>
      <c r="K604" s="337"/>
      <c r="L604" s="337"/>
      <c r="M604" s="338" t="s">
        <v>28</v>
      </c>
      <c r="N604" s="339"/>
      <c r="O604" s="339"/>
      <c r="P604" s="339"/>
      <c r="Q604" s="339"/>
      <c r="R604" s="339"/>
      <c r="S604" s="339"/>
      <c r="T604" s="339"/>
      <c r="U604" s="339"/>
      <c r="V604" s="339"/>
      <c r="W604" s="339"/>
      <c r="X604" s="339"/>
      <c r="Y604" s="340"/>
      <c r="Z604" s="341" t="s">
        <v>27</v>
      </c>
      <c r="AA604" s="342"/>
      <c r="AB604" s="342"/>
      <c r="AC604" s="343"/>
      <c r="AD604" s="336" t="s">
        <v>29</v>
      </c>
      <c r="AE604" s="337"/>
      <c r="AF604" s="337"/>
      <c r="AG604" s="337"/>
      <c r="AH604" s="337"/>
      <c r="AI604" s="338" t="s">
        <v>28</v>
      </c>
      <c r="AJ604" s="339"/>
      <c r="AK604" s="339"/>
      <c r="AL604" s="339"/>
      <c r="AM604" s="339"/>
      <c r="AN604" s="339"/>
      <c r="AO604" s="339"/>
      <c r="AP604" s="339"/>
      <c r="AQ604" s="339"/>
      <c r="AR604" s="339"/>
      <c r="AS604" s="339"/>
      <c r="AT604" s="339"/>
      <c r="AU604" s="340"/>
      <c r="AV604" s="341" t="s">
        <v>27</v>
      </c>
      <c r="AW604" s="342"/>
      <c r="AX604" s="342"/>
      <c r="AY604" s="347"/>
    </row>
    <row r="605" spans="2:51" ht="24.75" customHeight="1">
      <c r="B605" s="554"/>
      <c r="C605" s="424"/>
      <c r="D605" s="424"/>
      <c r="E605" s="424"/>
      <c r="F605" s="424"/>
      <c r="G605" s="425"/>
      <c r="H605" s="319"/>
      <c r="I605" s="320"/>
      <c r="J605" s="320"/>
      <c r="K605" s="320"/>
      <c r="L605" s="321"/>
      <c r="M605" s="322"/>
      <c r="N605" s="323"/>
      <c r="O605" s="323"/>
      <c r="P605" s="323"/>
      <c r="Q605" s="323"/>
      <c r="R605" s="323"/>
      <c r="S605" s="323"/>
      <c r="T605" s="323"/>
      <c r="U605" s="323"/>
      <c r="V605" s="323"/>
      <c r="W605" s="323"/>
      <c r="X605" s="323"/>
      <c r="Y605" s="324"/>
      <c r="Z605" s="325"/>
      <c r="AA605" s="326"/>
      <c r="AB605" s="326"/>
      <c r="AC605" s="327"/>
      <c r="AD605" s="319"/>
      <c r="AE605" s="320"/>
      <c r="AF605" s="320"/>
      <c r="AG605" s="320"/>
      <c r="AH605" s="321"/>
      <c r="AI605" s="322"/>
      <c r="AJ605" s="323"/>
      <c r="AK605" s="323"/>
      <c r="AL605" s="323"/>
      <c r="AM605" s="323"/>
      <c r="AN605" s="323"/>
      <c r="AO605" s="323"/>
      <c r="AP605" s="323"/>
      <c r="AQ605" s="323"/>
      <c r="AR605" s="323"/>
      <c r="AS605" s="323"/>
      <c r="AT605" s="323"/>
      <c r="AU605" s="324"/>
      <c r="AV605" s="325"/>
      <c r="AW605" s="326"/>
      <c r="AX605" s="326"/>
      <c r="AY605" s="330"/>
    </row>
    <row r="606" spans="2:51" ht="24.75" customHeight="1">
      <c r="B606" s="554"/>
      <c r="C606" s="424"/>
      <c r="D606" s="424"/>
      <c r="E606" s="424"/>
      <c r="F606" s="424"/>
      <c r="G606" s="425"/>
      <c r="H606" s="307"/>
      <c r="I606" s="308"/>
      <c r="J606" s="308"/>
      <c r="K606" s="308"/>
      <c r="L606" s="309"/>
      <c r="M606" s="310"/>
      <c r="N606" s="311"/>
      <c r="O606" s="311"/>
      <c r="P606" s="311"/>
      <c r="Q606" s="311"/>
      <c r="R606" s="311"/>
      <c r="S606" s="311"/>
      <c r="T606" s="311"/>
      <c r="U606" s="311"/>
      <c r="V606" s="311"/>
      <c r="W606" s="311"/>
      <c r="X606" s="311"/>
      <c r="Y606" s="312"/>
      <c r="Z606" s="313"/>
      <c r="AA606" s="314"/>
      <c r="AB606" s="314"/>
      <c r="AC606" s="315"/>
      <c r="AD606" s="307"/>
      <c r="AE606" s="308"/>
      <c r="AF606" s="308"/>
      <c r="AG606" s="308"/>
      <c r="AH606" s="309"/>
      <c r="AI606" s="310"/>
      <c r="AJ606" s="311"/>
      <c r="AK606" s="311"/>
      <c r="AL606" s="311"/>
      <c r="AM606" s="311"/>
      <c r="AN606" s="311"/>
      <c r="AO606" s="311"/>
      <c r="AP606" s="311"/>
      <c r="AQ606" s="311"/>
      <c r="AR606" s="311"/>
      <c r="AS606" s="311"/>
      <c r="AT606" s="311"/>
      <c r="AU606" s="312"/>
      <c r="AV606" s="313"/>
      <c r="AW606" s="314"/>
      <c r="AX606" s="314"/>
      <c r="AY606" s="318"/>
    </row>
    <row r="607" spans="2:51" ht="24.75" customHeight="1">
      <c r="B607" s="554"/>
      <c r="C607" s="424"/>
      <c r="D607" s="424"/>
      <c r="E607" s="424"/>
      <c r="F607" s="424"/>
      <c r="G607" s="425"/>
      <c r="H607" s="307"/>
      <c r="I607" s="308"/>
      <c r="J607" s="308"/>
      <c r="K607" s="308"/>
      <c r="L607" s="309"/>
      <c r="M607" s="310"/>
      <c r="N607" s="311"/>
      <c r="O607" s="311"/>
      <c r="P607" s="311"/>
      <c r="Q607" s="311"/>
      <c r="R607" s="311"/>
      <c r="S607" s="311"/>
      <c r="T607" s="311"/>
      <c r="U607" s="311"/>
      <c r="V607" s="311"/>
      <c r="W607" s="311"/>
      <c r="X607" s="311"/>
      <c r="Y607" s="312"/>
      <c r="Z607" s="313"/>
      <c r="AA607" s="314"/>
      <c r="AB607" s="314"/>
      <c r="AC607" s="315"/>
      <c r="AD607" s="307"/>
      <c r="AE607" s="308"/>
      <c r="AF607" s="308"/>
      <c r="AG607" s="308"/>
      <c r="AH607" s="309"/>
      <c r="AI607" s="310"/>
      <c r="AJ607" s="311"/>
      <c r="AK607" s="311"/>
      <c r="AL607" s="311"/>
      <c r="AM607" s="311"/>
      <c r="AN607" s="311"/>
      <c r="AO607" s="311"/>
      <c r="AP607" s="311"/>
      <c r="AQ607" s="311"/>
      <c r="AR607" s="311"/>
      <c r="AS607" s="311"/>
      <c r="AT607" s="311"/>
      <c r="AU607" s="312"/>
      <c r="AV607" s="313"/>
      <c r="AW607" s="314"/>
      <c r="AX607" s="314"/>
      <c r="AY607" s="318"/>
    </row>
    <row r="608" spans="2:51" ht="24.75" customHeight="1">
      <c r="B608" s="554"/>
      <c r="C608" s="424"/>
      <c r="D608" s="424"/>
      <c r="E608" s="424"/>
      <c r="F608" s="424"/>
      <c r="G608" s="425"/>
      <c r="H608" s="307"/>
      <c r="I608" s="308"/>
      <c r="J608" s="308"/>
      <c r="K608" s="308"/>
      <c r="L608" s="309"/>
      <c r="M608" s="310"/>
      <c r="N608" s="311"/>
      <c r="O608" s="311"/>
      <c r="P608" s="311"/>
      <c r="Q608" s="311"/>
      <c r="R608" s="311"/>
      <c r="S608" s="311"/>
      <c r="T608" s="311"/>
      <c r="U608" s="311"/>
      <c r="V608" s="311"/>
      <c r="W608" s="311"/>
      <c r="X608" s="311"/>
      <c r="Y608" s="312"/>
      <c r="Z608" s="313"/>
      <c r="AA608" s="314"/>
      <c r="AB608" s="314"/>
      <c r="AC608" s="315"/>
      <c r="AD608" s="307"/>
      <c r="AE608" s="308"/>
      <c r="AF608" s="308"/>
      <c r="AG608" s="308"/>
      <c r="AH608" s="309"/>
      <c r="AI608" s="310"/>
      <c r="AJ608" s="311"/>
      <c r="AK608" s="311"/>
      <c r="AL608" s="311"/>
      <c r="AM608" s="311"/>
      <c r="AN608" s="311"/>
      <c r="AO608" s="311"/>
      <c r="AP608" s="311"/>
      <c r="AQ608" s="311"/>
      <c r="AR608" s="311"/>
      <c r="AS608" s="311"/>
      <c r="AT608" s="311"/>
      <c r="AU608" s="312"/>
      <c r="AV608" s="313"/>
      <c r="AW608" s="314"/>
      <c r="AX608" s="314"/>
      <c r="AY608" s="318"/>
    </row>
    <row r="609" spans="2:51" ht="24.75" customHeight="1">
      <c r="B609" s="554"/>
      <c r="C609" s="424"/>
      <c r="D609" s="424"/>
      <c r="E609" s="424"/>
      <c r="F609" s="424"/>
      <c r="G609" s="425"/>
      <c r="H609" s="307"/>
      <c r="I609" s="308"/>
      <c r="J609" s="308"/>
      <c r="K609" s="308"/>
      <c r="L609" s="309"/>
      <c r="M609" s="310"/>
      <c r="N609" s="311"/>
      <c r="O609" s="311"/>
      <c r="P609" s="311"/>
      <c r="Q609" s="311"/>
      <c r="R609" s="311"/>
      <c r="S609" s="311"/>
      <c r="T609" s="311"/>
      <c r="U609" s="311"/>
      <c r="V609" s="311"/>
      <c r="W609" s="311"/>
      <c r="X609" s="311"/>
      <c r="Y609" s="312"/>
      <c r="Z609" s="313"/>
      <c r="AA609" s="314"/>
      <c r="AB609" s="314"/>
      <c r="AC609" s="314"/>
      <c r="AD609" s="307"/>
      <c r="AE609" s="308"/>
      <c r="AF609" s="308"/>
      <c r="AG609" s="308"/>
      <c r="AH609" s="309"/>
      <c r="AI609" s="310"/>
      <c r="AJ609" s="311"/>
      <c r="AK609" s="311"/>
      <c r="AL609" s="311"/>
      <c r="AM609" s="311"/>
      <c r="AN609" s="311"/>
      <c r="AO609" s="311"/>
      <c r="AP609" s="311"/>
      <c r="AQ609" s="311"/>
      <c r="AR609" s="311"/>
      <c r="AS609" s="311"/>
      <c r="AT609" s="311"/>
      <c r="AU609" s="312"/>
      <c r="AV609" s="313"/>
      <c r="AW609" s="314"/>
      <c r="AX609" s="314"/>
      <c r="AY609" s="318"/>
    </row>
    <row r="610" spans="2:51" ht="24.75" customHeight="1">
      <c r="B610" s="554"/>
      <c r="C610" s="424"/>
      <c r="D610" s="424"/>
      <c r="E610" s="424"/>
      <c r="F610" s="424"/>
      <c r="G610" s="425"/>
      <c r="H610" s="307"/>
      <c r="I610" s="308"/>
      <c r="J610" s="308"/>
      <c r="K610" s="308"/>
      <c r="L610" s="309"/>
      <c r="M610" s="310"/>
      <c r="N610" s="311"/>
      <c r="O610" s="311"/>
      <c r="P610" s="311"/>
      <c r="Q610" s="311"/>
      <c r="R610" s="311"/>
      <c r="S610" s="311"/>
      <c r="T610" s="311"/>
      <c r="U610" s="311"/>
      <c r="V610" s="311"/>
      <c r="W610" s="311"/>
      <c r="X610" s="311"/>
      <c r="Y610" s="312"/>
      <c r="Z610" s="313"/>
      <c r="AA610" s="314"/>
      <c r="AB610" s="314"/>
      <c r="AC610" s="314"/>
      <c r="AD610" s="307"/>
      <c r="AE610" s="308"/>
      <c r="AF610" s="308"/>
      <c r="AG610" s="308"/>
      <c r="AH610" s="309"/>
      <c r="AI610" s="310"/>
      <c r="AJ610" s="311"/>
      <c r="AK610" s="311"/>
      <c r="AL610" s="311"/>
      <c r="AM610" s="311"/>
      <c r="AN610" s="311"/>
      <c r="AO610" s="311"/>
      <c r="AP610" s="311"/>
      <c r="AQ610" s="311"/>
      <c r="AR610" s="311"/>
      <c r="AS610" s="311"/>
      <c r="AT610" s="311"/>
      <c r="AU610" s="312"/>
      <c r="AV610" s="313"/>
      <c r="AW610" s="314"/>
      <c r="AX610" s="314"/>
      <c r="AY610" s="318"/>
    </row>
    <row r="611" spans="2:51" ht="24.75" customHeight="1">
      <c r="B611" s="554"/>
      <c r="C611" s="424"/>
      <c r="D611" s="424"/>
      <c r="E611" s="424"/>
      <c r="F611" s="424"/>
      <c r="G611" s="425"/>
      <c r="H611" s="307"/>
      <c r="I611" s="308"/>
      <c r="J611" s="308"/>
      <c r="K611" s="308"/>
      <c r="L611" s="309"/>
      <c r="M611" s="310"/>
      <c r="N611" s="311"/>
      <c r="O611" s="311"/>
      <c r="P611" s="311"/>
      <c r="Q611" s="311"/>
      <c r="R611" s="311"/>
      <c r="S611" s="311"/>
      <c r="T611" s="311"/>
      <c r="U611" s="311"/>
      <c r="V611" s="311"/>
      <c r="W611" s="311"/>
      <c r="X611" s="311"/>
      <c r="Y611" s="312"/>
      <c r="Z611" s="313"/>
      <c r="AA611" s="314"/>
      <c r="AB611" s="314"/>
      <c r="AC611" s="314"/>
      <c r="AD611" s="307"/>
      <c r="AE611" s="308"/>
      <c r="AF611" s="308"/>
      <c r="AG611" s="308"/>
      <c r="AH611" s="309"/>
      <c r="AI611" s="310"/>
      <c r="AJ611" s="311"/>
      <c r="AK611" s="311"/>
      <c r="AL611" s="311"/>
      <c r="AM611" s="311"/>
      <c r="AN611" s="311"/>
      <c r="AO611" s="311"/>
      <c r="AP611" s="311"/>
      <c r="AQ611" s="311"/>
      <c r="AR611" s="311"/>
      <c r="AS611" s="311"/>
      <c r="AT611" s="311"/>
      <c r="AU611" s="312"/>
      <c r="AV611" s="313"/>
      <c r="AW611" s="314"/>
      <c r="AX611" s="314"/>
      <c r="AY611" s="318"/>
    </row>
    <row r="612" spans="2:51" ht="24.75" customHeight="1">
      <c r="B612" s="554"/>
      <c r="C612" s="424"/>
      <c r="D612" s="424"/>
      <c r="E612" s="424"/>
      <c r="F612" s="424"/>
      <c r="G612" s="425"/>
      <c r="H612" s="295"/>
      <c r="I612" s="296"/>
      <c r="J612" s="296"/>
      <c r="K612" s="296"/>
      <c r="L612" s="297"/>
      <c r="M612" s="298"/>
      <c r="N612" s="299"/>
      <c r="O612" s="299"/>
      <c r="P612" s="299"/>
      <c r="Q612" s="299"/>
      <c r="R612" s="299"/>
      <c r="S612" s="299"/>
      <c r="T612" s="299"/>
      <c r="U612" s="299"/>
      <c r="V612" s="299"/>
      <c r="W612" s="299"/>
      <c r="X612" s="299"/>
      <c r="Y612" s="300"/>
      <c r="Z612" s="301"/>
      <c r="AA612" s="302"/>
      <c r="AB612" s="302"/>
      <c r="AC612" s="302"/>
      <c r="AD612" s="295"/>
      <c r="AE612" s="296"/>
      <c r="AF612" s="296"/>
      <c r="AG612" s="296"/>
      <c r="AH612" s="297"/>
      <c r="AI612" s="298"/>
      <c r="AJ612" s="299"/>
      <c r="AK612" s="299"/>
      <c r="AL612" s="299"/>
      <c r="AM612" s="299"/>
      <c r="AN612" s="299"/>
      <c r="AO612" s="299"/>
      <c r="AP612" s="299"/>
      <c r="AQ612" s="299"/>
      <c r="AR612" s="299"/>
      <c r="AS612" s="299"/>
      <c r="AT612" s="299"/>
      <c r="AU612" s="300"/>
      <c r="AV612" s="301"/>
      <c r="AW612" s="302"/>
      <c r="AX612" s="302"/>
      <c r="AY612" s="306"/>
    </row>
    <row r="613" spans="2:51" ht="24.75" customHeight="1" thickBot="1">
      <c r="B613" s="555"/>
      <c r="C613" s="464"/>
      <c r="D613" s="464"/>
      <c r="E613" s="464"/>
      <c r="F613" s="464"/>
      <c r="G613" s="465"/>
      <c r="H613" s="447" t="s">
        <v>26</v>
      </c>
      <c r="I613" s="288"/>
      <c r="J613" s="288"/>
      <c r="K613" s="288"/>
      <c r="L613" s="288"/>
      <c r="M613" s="289"/>
      <c r="N613" s="448"/>
      <c r="O613" s="448"/>
      <c r="P613" s="448"/>
      <c r="Q613" s="448"/>
      <c r="R613" s="448"/>
      <c r="S613" s="448"/>
      <c r="T613" s="448"/>
      <c r="U613" s="448"/>
      <c r="V613" s="448"/>
      <c r="W613" s="448"/>
      <c r="X613" s="448"/>
      <c r="Y613" s="449"/>
      <c r="Z613" s="292">
        <f>SUM(Z605:AC612)</f>
        <v>0</v>
      </c>
      <c r="AA613" s="293"/>
      <c r="AB613" s="293"/>
      <c r="AC613" s="450"/>
      <c r="AD613" s="447" t="s">
        <v>26</v>
      </c>
      <c r="AE613" s="288"/>
      <c r="AF613" s="288"/>
      <c r="AG613" s="288"/>
      <c r="AH613" s="288"/>
      <c r="AI613" s="289"/>
      <c r="AJ613" s="448"/>
      <c r="AK613" s="448"/>
      <c r="AL613" s="448"/>
      <c r="AM613" s="448"/>
      <c r="AN613" s="448"/>
      <c r="AO613" s="448"/>
      <c r="AP613" s="448"/>
      <c r="AQ613" s="448"/>
      <c r="AR613" s="448"/>
      <c r="AS613" s="448"/>
      <c r="AT613" s="448"/>
      <c r="AU613" s="449"/>
      <c r="AV613" s="292">
        <f>SUM(AV605:AY612)</f>
        <v>0</v>
      </c>
      <c r="AW613" s="293"/>
      <c r="AX613" s="293"/>
      <c r="AY613" s="294"/>
    </row>
    <row r="615" spans="2:51" ht="23.25" customHeight="1">
      <c r="B615" s="3" t="s">
        <v>25</v>
      </c>
      <c r="C615" s="3"/>
      <c r="D615" s="3"/>
      <c r="E615" s="2"/>
      <c r="F615" s="2"/>
      <c r="G615" s="119" t="s">
        <v>169</v>
      </c>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2"/>
    </row>
    <row r="616" spans="2:51" ht="14.25">
      <c r="C616" s="1" t="s">
        <v>23</v>
      </c>
    </row>
    <row r="617" spans="2:51">
      <c r="C617" t="s">
        <v>168</v>
      </c>
    </row>
    <row r="618" spans="2:51" ht="34.5" customHeight="1">
      <c r="B618" s="120"/>
      <c r="C618" s="120"/>
      <c r="D618" s="121" t="s">
        <v>7</v>
      </c>
      <c r="E618" s="121"/>
      <c r="F618" s="121"/>
      <c r="G618" s="121"/>
      <c r="H618" s="121"/>
      <c r="I618" s="121"/>
      <c r="J618" s="121"/>
      <c r="K618" s="121"/>
      <c r="L618" s="121"/>
      <c r="M618" s="121"/>
      <c r="N618" s="121" t="s">
        <v>6</v>
      </c>
      <c r="O618" s="121"/>
      <c r="P618" s="121"/>
      <c r="Q618" s="121"/>
      <c r="R618" s="121"/>
      <c r="S618" s="121"/>
      <c r="T618" s="121"/>
      <c r="U618" s="121"/>
      <c r="V618" s="121"/>
      <c r="W618" s="121"/>
      <c r="X618" s="121"/>
      <c r="Y618" s="121"/>
      <c r="Z618" s="121"/>
      <c r="AA618" s="121"/>
      <c r="AB618" s="121"/>
      <c r="AC618" s="121"/>
      <c r="AD618" s="121"/>
      <c r="AE618" s="121"/>
      <c r="AF618" s="121"/>
      <c r="AG618" s="121"/>
      <c r="AH618" s="121"/>
      <c r="AI618" s="121"/>
      <c r="AJ618" s="121"/>
      <c r="AK618" s="121"/>
      <c r="AL618" s="122" t="s">
        <v>5</v>
      </c>
      <c r="AM618" s="121"/>
      <c r="AN618" s="121"/>
      <c r="AO618" s="121"/>
      <c r="AP618" s="121"/>
      <c r="AQ618" s="121"/>
      <c r="AR618" s="121" t="s">
        <v>4</v>
      </c>
      <c r="AS618" s="121"/>
      <c r="AT618" s="121"/>
      <c r="AU618" s="121"/>
      <c r="AV618" s="121" t="s">
        <v>3</v>
      </c>
      <c r="AW618" s="121"/>
      <c r="AX618" s="121"/>
    </row>
    <row r="619" spans="2:51" ht="23.25" customHeight="1">
      <c r="B619" s="120">
        <v>1</v>
      </c>
      <c r="C619" s="120">
        <v>1</v>
      </c>
      <c r="D619" s="1620" t="s">
        <v>167</v>
      </c>
      <c r="E619" s="1621"/>
      <c r="F619" s="1621"/>
      <c r="G619" s="1621"/>
      <c r="H619" s="1621"/>
      <c r="I619" s="1621"/>
      <c r="J619" s="1621"/>
      <c r="K619" s="1621"/>
      <c r="L619" s="1621"/>
      <c r="M619" s="1622"/>
      <c r="N619" s="1185" t="s">
        <v>166</v>
      </c>
      <c r="O619" s="1185"/>
      <c r="P619" s="1185"/>
      <c r="Q619" s="1185"/>
      <c r="R619" s="1185"/>
      <c r="S619" s="1185"/>
      <c r="T619" s="1185"/>
      <c r="U619" s="1185"/>
      <c r="V619" s="1185"/>
      <c r="W619" s="1185"/>
      <c r="X619" s="1185"/>
      <c r="Y619" s="1185"/>
      <c r="Z619" s="1185"/>
      <c r="AA619" s="1185"/>
      <c r="AB619" s="1185"/>
      <c r="AC619" s="1185"/>
      <c r="AD619" s="1185"/>
      <c r="AE619" s="1185"/>
      <c r="AF619" s="1185"/>
      <c r="AG619" s="1185"/>
      <c r="AH619" s="1185"/>
      <c r="AI619" s="1185"/>
      <c r="AJ619" s="1185"/>
      <c r="AK619" s="1185"/>
      <c r="AL619" s="1186">
        <v>0.1</v>
      </c>
      <c r="AM619" s="1185"/>
      <c r="AN619" s="1185"/>
      <c r="AO619" s="1185"/>
      <c r="AP619" s="1185"/>
      <c r="AQ619" s="1185"/>
      <c r="AR619" s="114" t="s">
        <v>0</v>
      </c>
      <c r="AS619" s="115"/>
      <c r="AT619" s="115"/>
      <c r="AU619" s="116"/>
      <c r="AV619" s="1450"/>
      <c r="AW619" s="1450"/>
      <c r="AX619" s="1450"/>
    </row>
    <row r="620" spans="2:51" ht="24" customHeight="1">
      <c r="B620" s="120">
        <v>2</v>
      </c>
      <c r="C620" s="120">
        <v>1</v>
      </c>
      <c r="D620" s="1185"/>
      <c r="E620" s="1185"/>
      <c r="F620" s="1185"/>
      <c r="G620" s="1185"/>
      <c r="H620" s="1185"/>
      <c r="I620" s="1185"/>
      <c r="J620" s="1185"/>
      <c r="K620" s="1185"/>
      <c r="L620" s="1185"/>
      <c r="M620" s="1185"/>
      <c r="N620" s="1185"/>
      <c r="O620" s="1185"/>
      <c r="P620" s="1185"/>
      <c r="Q620" s="1185"/>
      <c r="R620" s="1185"/>
      <c r="S620" s="1185"/>
      <c r="T620" s="1185"/>
      <c r="U620" s="1185"/>
      <c r="V620" s="1185"/>
      <c r="W620" s="1185"/>
      <c r="X620" s="1185"/>
      <c r="Y620" s="1185"/>
      <c r="Z620" s="1185"/>
      <c r="AA620" s="1185"/>
      <c r="AB620" s="1185"/>
      <c r="AC620" s="1185"/>
      <c r="AD620" s="1185"/>
      <c r="AE620" s="1185"/>
      <c r="AF620" s="1185"/>
      <c r="AG620" s="1185"/>
      <c r="AH620" s="1185"/>
      <c r="AI620" s="1185"/>
      <c r="AJ620" s="1185"/>
      <c r="AK620" s="1185"/>
      <c r="AL620" s="1186"/>
      <c r="AM620" s="1185"/>
      <c r="AN620" s="1185"/>
      <c r="AO620" s="1185"/>
      <c r="AP620" s="1185"/>
      <c r="AQ620" s="1185"/>
      <c r="AR620" s="114"/>
      <c r="AS620" s="115"/>
      <c r="AT620" s="115"/>
      <c r="AU620" s="116"/>
      <c r="AV620" s="1185"/>
      <c r="AW620" s="1185"/>
      <c r="AX620" s="1185"/>
    </row>
    <row r="621" spans="2:51" ht="24" customHeight="1">
      <c r="B621" s="120">
        <v>3</v>
      </c>
      <c r="C621" s="120">
        <v>1</v>
      </c>
      <c r="D621" s="1185"/>
      <c r="E621" s="1185"/>
      <c r="F621" s="1185"/>
      <c r="G621" s="1185"/>
      <c r="H621" s="1185"/>
      <c r="I621" s="1185"/>
      <c r="J621" s="1185"/>
      <c r="K621" s="1185"/>
      <c r="L621" s="1185"/>
      <c r="M621" s="1185"/>
      <c r="N621" s="1185"/>
      <c r="O621" s="1185"/>
      <c r="P621" s="1185"/>
      <c r="Q621" s="1185"/>
      <c r="R621" s="1185"/>
      <c r="S621" s="1185"/>
      <c r="T621" s="1185"/>
      <c r="U621" s="1185"/>
      <c r="V621" s="1185"/>
      <c r="W621" s="1185"/>
      <c r="X621" s="1185"/>
      <c r="Y621" s="1185"/>
      <c r="Z621" s="1185"/>
      <c r="AA621" s="1185"/>
      <c r="AB621" s="1185"/>
      <c r="AC621" s="1185"/>
      <c r="AD621" s="1185"/>
      <c r="AE621" s="1185"/>
      <c r="AF621" s="1185"/>
      <c r="AG621" s="1185"/>
      <c r="AH621" s="1185"/>
      <c r="AI621" s="1185"/>
      <c r="AJ621" s="1185"/>
      <c r="AK621" s="1185"/>
      <c r="AL621" s="1186"/>
      <c r="AM621" s="1185"/>
      <c r="AN621" s="1185"/>
      <c r="AO621" s="1185"/>
      <c r="AP621" s="1185"/>
      <c r="AQ621" s="1185"/>
      <c r="AR621" s="114"/>
      <c r="AS621" s="115"/>
      <c r="AT621" s="115"/>
      <c r="AU621" s="116"/>
      <c r="AV621" s="1185"/>
      <c r="AW621" s="1185"/>
      <c r="AX621" s="1185"/>
    </row>
    <row r="622" spans="2:51" ht="24" customHeight="1">
      <c r="B622" s="120">
        <v>4</v>
      </c>
      <c r="C622" s="120">
        <v>1</v>
      </c>
      <c r="D622" s="1185"/>
      <c r="E622" s="1185"/>
      <c r="F622" s="1185"/>
      <c r="G622" s="1185"/>
      <c r="H622" s="1185"/>
      <c r="I622" s="1185"/>
      <c r="J622" s="1185"/>
      <c r="K622" s="1185"/>
      <c r="L622" s="1185"/>
      <c r="M622" s="1185"/>
      <c r="N622" s="1185"/>
      <c r="O622" s="1185"/>
      <c r="P622" s="1185"/>
      <c r="Q622" s="1185"/>
      <c r="R622" s="1185"/>
      <c r="S622" s="1185"/>
      <c r="T622" s="1185"/>
      <c r="U622" s="1185"/>
      <c r="V622" s="1185"/>
      <c r="W622" s="1185"/>
      <c r="X622" s="1185"/>
      <c r="Y622" s="1185"/>
      <c r="Z622" s="1185"/>
      <c r="AA622" s="1185"/>
      <c r="AB622" s="1185"/>
      <c r="AC622" s="1185"/>
      <c r="AD622" s="1185"/>
      <c r="AE622" s="1185"/>
      <c r="AF622" s="1185"/>
      <c r="AG622" s="1185"/>
      <c r="AH622" s="1185"/>
      <c r="AI622" s="1185"/>
      <c r="AJ622" s="1185"/>
      <c r="AK622" s="1185"/>
      <c r="AL622" s="1186"/>
      <c r="AM622" s="1185"/>
      <c r="AN622" s="1185"/>
      <c r="AO622" s="1185"/>
      <c r="AP622" s="1185"/>
      <c r="AQ622" s="1185"/>
      <c r="AR622" s="1185"/>
      <c r="AS622" s="1185"/>
      <c r="AT622" s="1185"/>
      <c r="AU622" s="1185"/>
      <c r="AV622" s="1185"/>
      <c r="AW622" s="1185"/>
      <c r="AX622" s="1185"/>
    </row>
    <row r="623" spans="2:51" ht="24" customHeight="1">
      <c r="B623" s="120">
        <v>5</v>
      </c>
      <c r="C623" s="120">
        <v>1</v>
      </c>
      <c r="D623" s="1185"/>
      <c r="E623" s="1185"/>
      <c r="F623" s="1185"/>
      <c r="G623" s="1185"/>
      <c r="H623" s="1185"/>
      <c r="I623" s="1185"/>
      <c r="J623" s="1185"/>
      <c r="K623" s="1185"/>
      <c r="L623" s="1185"/>
      <c r="M623" s="1185"/>
      <c r="N623" s="1185"/>
      <c r="O623" s="1185"/>
      <c r="P623" s="1185"/>
      <c r="Q623" s="1185"/>
      <c r="R623" s="1185"/>
      <c r="S623" s="1185"/>
      <c r="T623" s="1185"/>
      <c r="U623" s="1185"/>
      <c r="V623" s="1185"/>
      <c r="W623" s="1185"/>
      <c r="X623" s="1185"/>
      <c r="Y623" s="1185"/>
      <c r="Z623" s="1185"/>
      <c r="AA623" s="1185"/>
      <c r="AB623" s="1185"/>
      <c r="AC623" s="1185"/>
      <c r="AD623" s="1185"/>
      <c r="AE623" s="1185"/>
      <c r="AF623" s="1185"/>
      <c r="AG623" s="1185"/>
      <c r="AH623" s="1185"/>
      <c r="AI623" s="1185"/>
      <c r="AJ623" s="1185"/>
      <c r="AK623" s="1185"/>
      <c r="AL623" s="1186"/>
      <c r="AM623" s="1185"/>
      <c r="AN623" s="1185"/>
      <c r="AO623" s="1185"/>
      <c r="AP623" s="1185"/>
      <c r="AQ623" s="1185"/>
      <c r="AR623" s="1185"/>
      <c r="AS623" s="1185"/>
      <c r="AT623" s="1185"/>
      <c r="AU623" s="1185"/>
      <c r="AV623" s="1185"/>
      <c r="AW623" s="1185"/>
      <c r="AX623" s="1185"/>
    </row>
    <row r="624" spans="2:51" ht="24" customHeight="1">
      <c r="B624" s="120">
        <v>6</v>
      </c>
      <c r="C624" s="120">
        <v>1</v>
      </c>
      <c r="D624" s="1185"/>
      <c r="E624" s="1185"/>
      <c r="F624" s="1185"/>
      <c r="G624" s="1185"/>
      <c r="H624" s="1185"/>
      <c r="I624" s="1185"/>
      <c r="J624" s="1185"/>
      <c r="K624" s="1185"/>
      <c r="L624" s="1185"/>
      <c r="M624" s="1185"/>
      <c r="N624" s="1185"/>
      <c r="O624" s="1185"/>
      <c r="P624" s="1185"/>
      <c r="Q624" s="1185"/>
      <c r="R624" s="1185"/>
      <c r="S624" s="1185"/>
      <c r="T624" s="1185"/>
      <c r="U624" s="1185"/>
      <c r="V624" s="1185"/>
      <c r="W624" s="1185"/>
      <c r="X624" s="1185"/>
      <c r="Y624" s="1185"/>
      <c r="Z624" s="1185"/>
      <c r="AA624" s="1185"/>
      <c r="AB624" s="1185"/>
      <c r="AC624" s="1185"/>
      <c r="AD624" s="1185"/>
      <c r="AE624" s="1185"/>
      <c r="AF624" s="1185"/>
      <c r="AG624" s="1185"/>
      <c r="AH624" s="1185"/>
      <c r="AI624" s="1185"/>
      <c r="AJ624" s="1185"/>
      <c r="AK624" s="1185"/>
      <c r="AL624" s="1186"/>
      <c r="AM624" s="1185"/>
      <c r="AN624" s="1185"/>
      <c r="AO624" s="1185"/>
      <c r="AP624" s="1185"/>
      <c r="AQ624" s="1185"/>
      <c r="AR624" s="1185"/>
      <c r="AS624" s="1185"/>
      <c r="AT624" s="1185"/>
      <c r="AU624" s="1185"/>
      <c r="AV624" s="1185"/>
      <c r="AW624" s="1185"/>
      <c r="AX624" s="1185"/>
    </row>
    <row r="625" spans="2:58" ht="24" customHeight="1">
      <c r="B625" s="120">
        <v>7</v>
      </c>
      <c r="C625" s="120">
        <v>1</v>
      </c>
      <c r="D625" s="1185"/>
      <c r="E625" s="1185"/>
      <c r="F625" s="1185"/>
      <c r="G625" s="1185"/>
      <c r="H625" s="1185"/>
      <c r="I625" s="1185"/>
      <c r="J625" s="1185"/>
      <c r="K625" s="1185"/>
      <c r="L625" s="1185"/>
      <c r="M625" s="1185"/>
      <c r="N625" s="1185"/>
      <c r="O625" s="1185"/>
      <c r="P625" s="1185"/>
      <c r="Q625" s="1185"/>
      <c r="R625" s="1185"/>
      <c r="S625" s="1185"/>
      <c r="T625" s="1185"/>
      <c r="U625" s="1185"/>
      <c r="V625" s="1185"/>
      <c r="W625" s="1185"/>
      <c r="X625" s="1185"/>
      <c r="Y625" s="1185"/>
      <c r="Z625" s="1185"/>
      <c r="AA625" s="1185"/>
      <c r="AB625" s="1185"/>
      <c r="AC625" s="1185"/>
      <c r="AD625" s="1185"/>
      <c r="AE625" s="1185"/>
      <c r="AF625" s="1185"/>
      <c r="AG625" s="1185"/>
      <c r="AH625" s="1185"/>
      <c r="AI625" s="1185"/>
      <c r="AJ625" s="1185"/>
      <c r="AK625" s="1185"/>
      <c r="AL625" s="1186"/>
      <c r="AM625" s="1185"/>
      <c r="AN625" s="1185"/>
      <c r="AO625" s="1185"/>
      <c r="AP625" s="1185"/>
      <c r="AQ625" s="1185"/>
      <c r="AR625" s="1185"/>
      <c r="AS625" s="1185"/>
      <c r="AT625" s="1185"/>
      <c r="AU625" s="1185"/>
      <c r="AV625" s="1185"/>
      <c r="AW625" s="1185"/>
      <c r="AX625" s="1185"/>
    </row>
    <row r="626" spans="2:58" ht="24" customHeight="1">
      <c r="B626" s="120">
        <v>8</v>
      </c>
      <c r="C626" s="120">
        <v>1</v>
      </c>
      <c r="D626" s="1185"/>
      <c r="E626" s="1185"/>
      <c r="F626" s="1185"/>
      <c r="G626" s="1185"/>
      <c r="H626" s="1185"/>
      <c r="I626" s="1185"/>
      <c r="J626" s="1185"/>
      <c r="K626" s="1185"/>
      <c r="L626" s="1185"/>
      <c r="M626" s="1185"/>
      <c r="N626" s="1185"/>
      <c r="O626" s="1185"/>
      <c r="P626" s="1185"/>
      <c r="Q626" s="1185"/>
      <c r="R626" s="1185"/>
      <c r="S626" s="1185"/>
      <c r="T626" s="1185"/>
      <c r="U626" s="1185"/>
      <c r="V626" s="1185"/>
      <c r="W626" s="1185"/>
      <c r="X626" s="1185"/>
      <c r="Y626" s="1185"/>
      <c r="Z626" s="1185"/>
      <c r="AA626" s="1185"/>
      <c r="AB626" s="1185"/>
      <c r="AC626" s="1185"/>
      <c r="AD626" s="1185"/>
      <c r="AE626" s="1185"/>
      <c r="AF626" s="1185"/>
      <c r="AG626" s="1185"/>
      <c r="AH626" s="1185"/>
      <c r="AI626" s="1185"/>
      <c r="AJ626" s="1185"/>
      <c r="AK626" s="1185"/>
      <c r="AL626" s="1186"/>
      <c r="AM626" s="1185"/>
      <c r="AN626" s="1185"/>
      <c r="AO626" s="1185"/>
      <c r="AP626" s="1185"/>
      <c r="AQ626" s="1185"/>
      <c r="AR626" s="1185"/>
      <c r="AS626" s="1185"/>
      <c r="AT626" s="1185"/>
      <c r="AU626" s="1185"/>
      <c r="AV626" s="1185"/>
      <c r="AW626" s="1185"/>
      <c r="AX626" s="1185"/>
    </row>
    <row r="627" spans="2:58" ht="24" customHeight="1">
      <c r="B627" s="120">
        <v>9</v>
      </c>
      <c r="C627" s="120">
        <v>1</v>
      </c>
      <c r="D627" s="1185"/>
      <c r="E627" s="1185"/>
      <c r="F627" s="1185"/>
      <c r="G627" s="1185"/>
      <c r="H627" s="1185"/>
      <c r="I627" s="1185"/>
      <c r="J627" s="1185"/>
      <c r="K627" s="1185"/>
      <c r="L627" s="1185"/>
      <c r="M627" s="1185"/>
      <c r="N627" s="1185"/>
      <c r="O627" s="1185"/>
      <c r="P627" s="1185"/>
      <c r="Q627" s="1185"/>
      <c r="R627" s="1185"/>
      <c r="S627" s="1185"/>
      <c r="T627" s="1185"/>
      <c r="U627" s="1185"/>
      <c r="V627" s="1185"/>
      <c r="W627" s="1185"/>
      <c r="X627" s="1185"/>
      <c r="Y627" s="1185"/>
      <c r="Z627" s="1185"/>
      <c r="AA627" s="1185"/>
      <c r="AB627" s="1185"/>
      <c r="AC627" s="1185"/>
      <c r="AD627" s="1185"/>
      <c r="AE627" s="1185"/>
      <c r="AF627" s="1185"/>
      <c r="AG627" s="1185"/>
      <c r="AH627" s="1185"/>
      <c r="AI627" s="1185"/>
      <c r="AJ627" s="1185"/>
      <c r="AK627" s="1185"/>
      <c r="AL627" s="1186"/>
      <c r="AM627" s="1185"/>
      <c r="AN627" s="1185"/>
      <c r="AO627" s="1185"/>
      <c r="AP627" s="1185"/>
      <c r="AQ627" s="1185"/>
      <c r="AR627" s="1185"/>
      <c r="AS627" s="1185"/>
      <c r="AT627" s="1185"/>
      <c r="AU627" s="1185"/>
      <c r="AV627" s="1185"/>
      <c r="AW627" s="1185"/>
      <c r="AX627" s="1185"/>
    </row>
    <row r="628" spans="2:58" ht="24" customHeight="1">
      <c r="B628" s="120">
        <v>10</v>
      </c>
      <c r="C628" s="120">
        <v>1</v>
      </c>
      <c r="D628" s="1185"/>
      <c r="E628" s="1185"/>
      <c r="F628" s="1185"/>
      <c r="G628" s="1185"/>
      <c r="H628" s="1185"/>
      <c r="I628" s="1185"/>
      <c r="J628" s="1185"/>
      <c r="K628" s="1185"/>
      <c r="L628" s="1185"/>
      <c r="M628" s="1185"/>
      <c r="N628" s="1185"/>
      <c r="O628" s="1185"/>
      <c r="P628" s="1185"/>
      <c r="Q628" s="1185"/>
      <c r="R628" s="1185"/>
      <c r="S628" s="1185"/>
      <c r="T628" s="1185"/>
      <c r="U628" s="1185"/>
      <c r="V628" s="1185"/>
      <c r="W628" s="1185"/>
      <c r="X628" s="1185"/>
      <c r="Y628" s="1185"/>
      <c r="Z628" s="1185"/>
      <c r="AA628" s="1185"/>
      <c r="AB628" s="1185"/>
      <c r="AC628" s="1185"/>
      <c r="AD628" s="1185"/>
      <c r="AE628" s="1185"/>
      <c r="AF628" s="1185"/>
      <c r="AG628" s="1185"/>
      <c r="AH628" s="1185"/>
      <c r="AI628" s="1185"/>
      <c r="AJ628" s="1185"/>
      <c r="AK628" s="1185"/>
      <c r="AL628" s="1186"/>
      <c r="AM628" s="1185"/>
      <c r="AN628" s="1185"/>
      <c r="AO628" s="1185"/>
      <c r="AP628" s="1185"/>
      <c r="AQ628" s="1185"/>
      <c r="AR628" s="1185"/>
      <c r="AS628" s="1185"/>
      <c r="AT628" s="1185"/>
      <c r="AU628" s="1185"/>
      <c r="AV628" s="1185"/>
      <c r="AW628" s="1185"/>
      <c r="AX628" s="1185"/>
    </row>
    <row r="630" spans="2:58" ht="21.75" customHeight="1" thickBot="1">
      <c r="AK630" s="265"/>
      <c r="AL630" s="265"/>
      <c r="AM630" s="265"/>
      <c r="AN630" s="265"/>
      <c r="AO630" s="265"/>
      <c r="AP630" s="265"/>
      <c r="AQ630" s="265"/>
      <c r="AR630" s="266" t="s">
        <v>73</v>
      </c>
      <c r="AS630" s="266"/>
      <c r="AT630" s="266"/>
      <c r="AU630" s="266"/>
      <c r="AV630" s="266"/>
      <c r="AW630" s="266"/>
      <c r="AX630" s="266"/>
      <c r="AY630" s="266"/>
    </row>
    <row r="631" spans="2:58" ht="21" customHeight="1">
      <c r="B631" s="535" t="s">
        <v>72</v>
      </c>
      <c r="C631" s="536"/>
      <c r="D631" s="536"/>
      <c r="E631" s="536"/>
      <c r="F631" s="536"/>
      <c r="G631" s="536"/>
      <c r="H631" s="272" t="s">
        <v>165</v>
      </c>
      <c r="I631" s="273"/>
      <c r="J631" s="273"/>
      <c r="K631" s="273"/>
      <c r="L631" s="273"/>
      <c r="M631" s="273"/>
      <c r="N631" s="273"/>
      <c r="O631" s="273"/>
      <c r="P631" s="273"/>
      <c r="Q631" s="273"/>
      <c r="R631" s="273"/>
      <c r="S631" s="273"/>
      <c r="T631" s="273"/>
      <c r="U631" s="273"/>
      <c r="V631" s="273"/>
      <c r="W631" s="273"/>
      <c r="X631" s="273"/>
      <c r="Y631" s="273"/>
      <c r="Z631" s="274" t="s">
        <v>70</v>
      </c>
      <c r="AA631" s="275"/>
      <c r="AB631" s="275"/>
      <c r="AC631" s="275"/>
      <c r="AD631" s="275"/>
      <c r="AE631" s="276"/>
      <c r="AF631" s="273" t="s">
        <v>404</v>
      </c>
      <c r="AG631" s="273"/>
      <c r="AH631" s="273"/>
      <c r="AI631" s="273"/>
      <c r="AJ631" s="273"/>
      <c r="AK631" s="273"/>
      <c r="AL631" s="273"/>
      <c r="AM631" s="273"/>
      <c r="AN631" s="273"/>
      <c r="AO631" s="273"/>
      <c r="AP631" s="273"/>
      <c r="AQ631" s="427"/>
      <c r="AR631" s="277" t="s">
        <v>69</v>
      </c>
      <c r="AS631" s="275"/>
      <c r="AT631" s="275"/>
      <c r="AU631" s="275"/>
      <c r="AV631" s="275"/>
      <c r="AW631" s="275"/>
      <c r="AX631" s="275"/>
      <c r="AY631" s="278"/>
    </row>
    <row r="632" spans="2:58" ht="28.15" customHeight="1">
      <c r="B632" s="530" t="s">
        <v>68</v>
      </c>
      <c r="C632" s="531"/>
      <c r="D632" s="531"/>
      <c r="E632" s="531"/>
      <c r="F632" s="531"/>
      <c r="G632" s="532"/>
      <c r="H632" s="1340" t="s">
        <v>164</v>
      </c>
      <c r="I632" s="1341"/>
      <c r="J632" s="1341"/>
      <c r="K632" s="1341"/>
      <c r="L632" s="1341"/>
      <c r="M632" s="1341"/>
      <c r="N632" s="1341"/>
      <c r="O632" s="1341"/>
      <c r="P632" s="1341"/>
      <c r="Q632" s="1341"/>
      <c r="R632" s="1341"/>
      <c r="S632" s="1341"/>
      <c r="T632" s="1341"/>
      <c r="U632" s="1341"/>
      <c r="V632" s="1341"/>
      <c r="W632" s="1342"/>
      <c r="X632" s="1342"/>
      <c r="Y632" s="1342"/>
      <c r="Z632" s="250" t="s">
        <v>66</v>
      </c>
      <c r="AA632" s="251"/>
      <c r="AB632" s="251"/>
      <c r="AC632" s="251"/>
      <c r="AD632" s="251"/>
      <c r="AE632" s="252"/>
      <c r="AF632" s="1343" t="s">
        <v>65</v>
      </c>
      <c r="AG632" s="1344"/>
      <c r="AH632" s="1344"/>
      <c r="AI632" s="1344"/>
      <c r="AJ632" s="1344"/>
      <c r="AK632" s="1344"/>
      <c r="AL632" s="1344"/>
      <c r="AM632" s="1344"/>
      <c r="AN632" s="1344"/>
      <c r="AO632" s="1344"/>
      <c r="AP632" s="1344"/>
      <c r="AQ632" s="1345"/>
      <c r="AR632" s="1346" t="s">
        <v>163</v>
      </c>
      <c r="AS632" s="1347"/>
      <c r="AT632" s="1347"/>
      <c r="AU632" s="1347"/>
      <c r="AV632" s="1347"/>
      <c r="AW632" s="1347"/>
      <c r="AX632" s="1347"/>
      <c r="AY632" s="1348"/>
    </row>
    <row r="633" spans="2:58" ht="30.75" customHeight="1">
      <c r="B633" s="533" t="s">
        <v>63</v>
      </c>
      <c r="C633" s="534"/>
      <c r="D633" s="534"/>
      <c r="E633" s="534"/>
      <c r="F633" s="534"/>
      <c r="G633" s="534"/>
      <c r="H633" s="258" t="s">
        <v>62</v>
      </c>
      <c r="I633" s="230"/>
      <c r="J633" s="230"/>
      <c r="K633" s="230"/>
      <c r="L633" s="230"/>
      <c r="M633" s="230"/>
      <c r="N633" s="230"/>
      <c r="O633" s="230"/>
      <c r="P633" s="230"/>
      <c r="Q633" s="230"/>
      <c r="R633" s="230"/>
      <c r="S633" s="230"/>
      <c r="T633" s="230"/>
      <c r="U633" s="230"/>
      <c r="V633" s="230"/>
      <c r="W633" s="230"/>
      <c r="X633" s="230"/>
      <c r="Y633" s="230"/>
      <c r="Z633" s="259" t="s">
        <v>61</v>
      </c>
      <c r="AA633" s="257"/>
      <c r="AB633" s="257"/>
      <c r="AC633" s="257"/>
      <c r="AD633" s="257"/>
      <c r="AE633" s="260"/>
      <c r="AF633" s="261" t="s">
        <v>162</v>
      </c>
      <c r="AG633" s="261"/>
      <c r="AH633" s="261"/>
      <c r="AI633" s="261"/>
      <c r="AJ633" s="261"/>
      <c r="AK633" s="261"/>
      <c r="AL633" s="261"/>
      <c r="AM633" s="261"/>
      <c r="AN633" s="261"/>
      <c r="AO633" s="261"/>
      <c r="AP633" s="261"/>
      <c r="AQ633" s="261"/>
      <c r="AR633" s="230"/>
      <c r="AS633" s="230"/>
      <c r="AT633" s="230"/>
      <c r="AU633" s="230"/>
      <c r="AV633" s="230"/>
      <c r="AW633" s="230"/>
      <c r="AX633" s="230"/>
      <c r="AY633" s="262"/>
    </row>
    <row r="634" spans="2:58" ht="18" customHeight="1">
      <c r="B634" s="523" t="s">
        <v>59</v>
      </c>
      <c r="C634" s="524"/>
      <c r="D634" s="524"/>
      <c r="E634" s="524"/>
      <c r="F634" s="524"/>
      <c r="G634" s="524"/>
      <c r="H634" s="223" t="s">
        <v>58</v>
      </c>
      <c r="I634" s="224"/>
      <c r="J634" s="224"/>
      <c r="K634" s="224"/>
      <c r="L634" s="224"/>
      <c r="M634" s="224"/>
      <c r="N634" s="224"/>
      <c r="O634" s="224"/>
      <c r="P634" s="224"/>
      <c r="Q634" s="224"/>
      <c r="R634" s="224"/>
      <c r="S634" s="224"/>
      <c r="T634" s="224"/>
      <c r="U634" s="224"/>
      <c r="V634" s="224"/>
      <c r="W634" s="225"/>
      <c r="X634" s="225"/>
      <c r="Y634" s="225"/>
      <c r="Z634" s="229" t="s">
        <v>57</v>
      </c>
      <c r="AA634" s="230"/>
      <c r="AB634" s="230"/>
      <c r="AC634" s="230"/>
      <c r="AD634" s="230"/>
      <c r="AE634" s="231"/>
      <c r="AF634" s="233" t="s">
        <v>45</v>
      </c>
      <c r="AG634" s="234"/>
      <c r="AH634" s="234"/>
      <c r="AI634" s="234"/>
      <c r="AJ634" s="234"/>
      <c r="AK634" s="234"/>
      <c r="AL634" s="234"/>
      <c r="AM634" s="234"/>
      <c r="AN634" s="234"/>
      <c r="AO634" s="234"/>
      <c r="AP634" s="234"/>
      <c r="AQ634" s="234"/>
      <c r="AR634" s="234"/>
      <c r="AS634" s="234"/>
      <c r="AT634" s="234"/>
      <c r="AU634" s="234"/>
      <c r="AV634" s="234"/>
      <c r="AW634" s="234"/>
      <c r="AX634" s="234"/>
      <c r="AY634" s="235"/>
    </row>
    <row r="635" spans="2:58" ht="24" customHeight="1">
      <c r="B635" s="525"/>
      <c r="C635" s="526"/>
      <c r="D635" s="526"/>
      <c r="E635" s="526"/>
      <c r="F635" s="526"/>
      <c r="G635" s="526"/>
      <c r="H635" s="226"/>
      <c r="I635" s="227"/>
      <c r="J635" s="227"/>
      <c r="K635" s="227"/>
      <c r="L635" s="227"/>
      <c r="M635" s="227"/>
      <c r="N635" s="227"/>
      <c r="O635" s="227"/>
      <c r="P635" s="227"/>
      <c r="Q635" s="227"/>
      <c r="R635" s="227"/>
      <c r="S635" s="227"/>
      <c r="T635" s="227"/>
      <c r="U635" s="227"/>
      <c r="V635" s="227"/>
      <c r="W635" s="228"/>
      <c r="X635" s="228"/>
      <c r="Y635" s="228"/>
      <c r="Z635" s="232"/>
      <c r="AA635" s="230"/>
      <c r="AB635" s="230"/>
      <c r="AC635" s="230"/>
      <c r="AD635" s="230"/>
      <c r="AE635" s="231"/>
      <c r="AF635" s="236"/>
      <c r="AG635" s="236"/>
      <c r="AH635" s="236"/>
      <c r="AI635" s="236"/>
      <c r="AJ635" s="236"/>
      <c r="AK635" s="236"/>
      <c r="AL635" s="236"/>
      <c r="AM635" s="236"/>
      <c r="AN635" s="236"/>
      <c r="AO635" s="236"/>
      <c r="AP635" s="236"/>
      <c r="AQ635" s="236"/>
      <c r="AR635" s="236"/>
      <c r="AS635" s="236"/>
      <c r="AT635" s="236"/>
      <c r="AU635" s="236"/>
      <c r="AV635" s="236"/>
      <c r="AW635" s="236"/>
      <c r="AX635" s="236"/>
      <c r="AY635" s="237"/>
    </row>
    <row r="636" spans="2:58" ht="29.25" customHeight="1">
      <c r="B636" s="527" t="s">
        <v>56</v>
      </c>
      <c r="C636" s="528"/>
      <c r="D636" s="528"/>
      <c r="E636" s="528"/>
      <c r="F636" s="528"/>
      <c r="G636" s="529"/>
      <c r="H636" s="631" t="s">
        <v>55</v>
      </c>
      <c r="I636" s="632"/>
      <c r="J636" s="632"/>
      <c r="K636" s="632"/>
      <c r="L636" s="632"/>
      <c r="M636" s="632"/>
      <c r="N636" s="632"/>
      <c r="O636" s="632"/>
      <c r="P636" s="632"/>
      <c r="Q636" s="632"/>
      <c r="R636" s="632"/>
      <c r="S636" s="632"/>
      <c r="T636" s="632"/>
      <c r="U636" s="632"/>
      <c r="V636" s="632"/>
      <c r="W636" s="632"/>
      <c r="X636" s="632"/>
      <c r="Y636" s="632"/>
      <c r="Z636" s="632"/>
      <c r="AA636" s="632"/>
      <c r="AB636" s="632"/>
      <c r="AC636" s="632"/>
      <c r="AD636" s="632"/>
      <c r="AE636" s="632"/>
      <c r="AF636" s="632"/>
      <c r="AG636" s="632"/>
      <c r="AH636" s="632"/>
      <c r="AI636" s="632"/>
      <c r="AJ636" s="632"/>
      <c r="AK636" s="632"/>
      <c r="AL636" s="632"/>
      <c r="AM636" s="632"/>
      <c r="AN636" s="632"/>
      <c r="AO636" s="632"/>
      <c r="AP636" s="632"/>
      <c r="AQ636" s="632"/>
      <c r="AR636" s="632"/>
      <c r="AS636" s="632"/>
      <c r="AT636" s="632"/>
      <c r="AU636" s="632"/>
      <c r="AV636" s="632"/>
      <c r="AW636" s="632"/>
      <c r="AX636" s="632"/>
      <c r="AY636" s="633"/>
    </row>
    <row r="637" spans="2:58" ht="21" customHeight="1">
      <c r="B637" s="517" t="s">
        <v>54</v>
      </c>
      <c r="C637" s="518"/>
      <c r="D637" s="518"/>
      <c r="E637" s="518"/>
      <c r="F637" s="518"/>
      <c r="G637" s="519"/>
      <c r="H637" s="634"/>
      <c r="I637" s="635"/>
      <c r="J637" s="635"/>
      <c r="K637" s="635"/>
      <c r="L637" s="635"/>
      <c r="M637" s="635"/>
      <c r="N637" s="635"/>
      <c r="O637" s="635"/>
      <c r="P637" s="635"/>
      <c r="Q637" s="636" t="s">
        <v>53</v>
      </c>
      <c r="R637" s="637"/>
      <c r="S637" s="637"/>
      <c r="T637" s="637"/>
      <c r="U637" s="637"/>
      <c r="V637" s="637"/>
      <c r="W637" s="638"/>
      <c r="X637" s="636" t="s">
        <v>52</v>
      </c>
      <c r="Y637" s="637"/>
      <c r="Z637" s="637"/>
      <c r="AA637" s="637"/>
      <c r="AB637" s="637"/>
      <c r="AC637" s="637"/>
      <c r="AD637" s="638"/>
      <c r="AE637" s="636" t="s">
        <v>51</v>
      </c>
      <c r="AF637" s="637"/>
      <c r="AG637" s="637"/>
      <c r="AH637" s="637"/>
      <c r="AI637" s="637"/>
      <c r="AJ637" s="637"/>
      <c r="AK637" s="638"/>
      <c r="AL637" s="636" t="s">
        <v>50</v>
      </c>
      <c r="AM637" s="637"/>
      <c r="AN637" s="637"/>
      <c r="AO637" s="637"/>
      <c r="AP637" s="637"/>
      <c r="AQ637" s="637"/>
      <c r="AR637" s="638"/>
      <c r="AS637" s="636" t="s">
        <v>40</v>
      </c>
      <c r="AT637" s="637"/>
      <c r="AU637" s="637"/>
      <c r="AV637" s="637"/>
      <c r="AW637" s="637"/>
      <c r="AX637" s="637"/>
      <c r="AY637" s="639"/>
    </row>
    <row r="638" spans="2:58" ht="21" customHeight="1">
      <c r="B638" s="482"/>
      <c r="C638" s="483"/>
      <c r="D638" s="483"/>
      <c r="E638" s="483"/>
      <c r="F638" s="483"/>
      <c r="G638" s="484"/>
      <c r="H638" s="640" t="s">
        <v>49</v>
      </c>
      <c r="I638" s="641"/>
      <c r="J638" s="651" t="s">
        <v>48</v>
      </c>
      <c r="K638" s="652"/>
      <c r="L638" s="652"/>
      <c r="M638" s="652"/>
      <c r="N638" s="652"/>
      <c r="O638" s="652"/>
      <c r="P638" s="653"/>
      <c r="Q638" s="1468">
        <v>37</v>
      </c>
      <c r="R638" s="1468"/>
      <c r="S638" s="1468"/>
      <c r="T638" s="1468"/>
      <c r="U638" s="1468"/>
      <c r="V638" s="1468"/>
      <c r="W638" s="1468"/>
      <c r="X638" s="1468">
        <v>34</v>
      </c>
      <c r="Y638" s="1468"/>
      <c r="Z638" s="1468"/>
      <c r="AA638" s="1468"/>
      <c r="AB638" s="1468"/>
      <c r="AC638" s="1468"/>
      <c r="AD638" s="1468"/>
      <c r="AE638" s="1494">
        <v>27</v>
      </c>
      <c r="AF638" s="1494"/>
      <c r="AG638" s="1494"/>
      <c r="AH638" s="1494"/>
      <c r="AI638" s="1494"/>
      <c r="AJ638" s="1494"/>
      <c r="AK638" s="1494"/>
      <c r="AL638" s="1494">
        <v>28</v>
      </c>
      <c r="AM638" s="1494"/>
      <c r="AN638" s="1494"/>
      <c r="AO638" s="1494"/>
      <c r="AP638" s="1494"/>
      <c r="AQ638" s="1494"/>
      <c r="AR638" s="1494"/>
      <c r="AS638" s="614">
        <v>19</v>
      </c>
      <c r="AT638" s="614"/>
      <c r="AU638" s="614"/>
      <c r="AV638" s="614"/>
      <c r="AW638" s="614"/>
      <c r="AX638" s="614"/>
      <c r="AY638" s="615"/>
    </row>
    <row r="639" spans="2:58" ht="21" customHeight="1">
      <c r="B639" s="482"/>
      <c r="C639" s="483"/>
      <c r="D639" s="483"/>
      <c r="E639" s="483"/>
      <c r="F639" s="483"/>
      <c r="G639" s="484"/>
      <c r="H639" s="642"/>
      <c r="I639" s="643"/>
      <c r="J639" s="646" t="s">
        <v>47</v>
      </c>
      <c r="K639" s="647"/>
      <c r="L639" s="647"/>
      <c r="M639" s="647"/>
      <c r="N639" s="647"/>
      <c r="O639" s="647"/>
      <c r="P639" s="648"/>
      <c r="Q639" s="215" t="s">
        <v>45</v>
      </c>
      <c r="R639" s="215"/>
      <c r="S639" s="215"/>
      <c r="T639" s="215"/>
      <c r="U639" s="215"/>
      <c r="V639" s="215"/>
      <c r="W639" s="215"/>
      <c r="X639" s="215" t="s">
        <v>45</v>
      </c>
      <c r="Y639" s="215"/>
      <c r="Z639" s="215"/>
      <c r="AA639" s="215"/>
      <c r="AB639" s="215"/>
      <c r="AC639" s="215"/>
      <c r="AD639" s="215"/>
      <c r="AE639" s="215" t="s">
        <v>45</v>
      </c>
      <c r="AF639" s="215"/>
      <c r="AG639" s="215"/>
      <c r="AH639" s="215"/>
      <c r="AI639" s="215"/>
      <c r="AJ639" s="215"/>
      <c r="AK639" s="215"/>
      <c r="AL639" s="215" t="s">
        <v>45</v>
      </c>
      <c r="AM639" s="215"/>
      <c r="AN639" s="215"/>
      <c r="AO639" s="215"/>
      <c r="AP639" s="215"/>
      <c r="AQ639" s="215"/>
      <c r="AR639" s="215"/>
      <c r="AS639" s="649"/>
      <c r="AT639" s="649"/>
      <c r="AU639" s="649"/>
      <c r="AV639" s="649"/>
      <c r="AW639" s="649"/>
      <c r="AX639" s="649"/>
      <c r="AY639" s="650"/>
      <c r="BA639" s="13"/>
      <c r="BB639" s="13"/>
      <c r="BC639" s="13"/>
      <c r="BD639" s="13"/>
      <c r="BE639" s="13"/>
      <c r="BF639" s="13"/>
    </row>
    <row r="640" spans="2:58" ht="21.75" customHeight="1">
      <c r="B640" s="482"/>
      <c r="C640" s="483"/>
      <c r="D640" s="483"/>
      <c r="E640" s="483"/>
      <c r="F640" s="483"/>
      <c r="G640" s="484"/>
      <c r="H640" s="642"/>
      <c r="I640" s="643"/>
      <c r="J640" s="646" t="s">
        <v>46</v>
      </c>
      <c r="K640" s="647"/>
      <c r="L640" s="647"/>
      <c r="M640" s="647"/>
      <c r="N640" s="647"/>
      <c r="O640" s="647"/>
      <c r="P640" s="648"/>
      <c r="Q640" s="215" t="s">
        <v>45</v>
      </c>
      <c r="R640" s="215"/>
      <c r="S640" s="215"/>
      <c r="T640" s="215"/>
      <c r="U640" s="215"/>
      <c r="V640" s="215"/>
      <c r="W640" s="215"/>
      <c r="X640" s="215" t="s">
        <v>45</v>
      </c>
      <c r="Y640" s="215"/>
      <c r="Z640" s="215"/>
      <c r="AA640" s="215"/>
      <c r="AB640" s="215"/>
      <c r="AC640" s="215"/>
      <c r="AD640" s="215"/>
      <c r="AE640" s="215" t="s">
        <v>45</v>
      </c>
      <c r="AF640" s="215"/>
      <c r="AG640" s="215"/>
      <c r="AH640" s="215"/>
      <c r="AI640" s="215"/>
      <c r="AJ640" s="215"/>
      <c r="AK640" s="215"/>
      <c r="AL640" s="215" t="s">
        <v>45</v>
      </c>
      <c r="AM640" s="215"/>
      <c r="AN640" s="215"/>
      <c r="AO640" s="215"/>
      <c r="AP640" s="215"/>
      <c r="AQ640" s="215"/>
      <c r="AR640" s="215"/>
      <c r="AS640" s="649"/>
      <c r="AT640" s="649"/>
      <c r="AU640" s="649"/>
      <c r="AV640" s="649"/>
      <c r="AW640" s="649"/>
      <c r="AX640" s="649"/>
      <c r="AY640" s="650"/>
      <c r="BA640" s="13"/>
      <c r="BB640" s="13"/>
      <c r="BC640" s="13"/>
      <c r="BD640" s="13"/>
      <c r="BE640" s="13"/>
      <c r="BF640" s="13"/>
    </row>
    <row r="641" spans="1:58" ht="21.75" customHeight="1">
      <c r="B641" s="482"/>
      <c r="C641" s="483"/>
      <c r="D641" s="483"/>
      <c r="E641" s="483"/>
      <c r="F641" s="483"/>
      <c r="G641" s="484"/>
      <c r="H641" s="644"/>
      <c r="I641" s="645"/>
      <c r="J641" s="623" t="s">
        <v>26</v>
      </c>
      <c r="K641" s="624"/>
      <c r="L641" s="624"/>
      <c r="M641" s="624"/>
      <c r="N641" s="624"/>
      <c r="O641" s="624"/>
      <c r="P641" s="625"/>
      <c r="Q641" s="203">
        <v>37</v>
      </c>
      <c r="R641" s="203"/>
      <c r="S641" s="203"/>
      <c r="T641" s="203"/>
      <c r="U641" s="203"/>
      <c r="V641" s="203"/>
      <c r="W641" s="203"/>
      <c r="X641" s="203">
        <v>34</v>
      </c>
      <c r="Y641" s="203"/>
      <c r="Z641" s="203"/>
      <c r="AA641" s="203"/>
      <c r="AB641" s="203"/>
      <c r="AC641" s="203"/>
      <c r="AD641" s="203"/>
      <c r="AE641" s="1490">
        <v>27</v>
      </c>
      <c r="AF641" s="1490"/>
      <c r="AG641" s="1490"/>
      <c r="AH641" s="1490"/>
      <c r="AI641" s="1490"/>
      <c r="AJ641" s="1490"/>
      <c r="AK641" s="1490"/>
      <c r="AL641" s="1490">
        <v>28</v>
      </c>
      <c r="AM641" s="1490"/>
      <c r="AN641" s="1490"/>
      <c r="AO641" s="1490"/>
      <c r="AP641" s="1490"/>
      <c r="AQ641" s="1490"/>
      <c r="AR641" s="1490"/>
      <c r="AS641" s="629">
        <v>19</v>
      </c>
      <c r="AT641" s="629"/>
      <c r="AU641" s="629"/>
      <c r="AV641" s="629"/>
      <c r="AW641" s="629"/>
      <c r="AX641" s="629"/>
      <c r="AY641" s="630"/>
      <c r="BA641" s="13"/>
      <c r="BB641" s="13"/>
      <c r="BC641" s="13"/>
      <c r="BD641" s="13"/>
      <c r="BE641" s="13"/>
      <c r="BF641" s="13"/>
    </row>
    <row r="642" spans="1:58" ht="24.75" customHeight="1">
      <c r="B642" s="482"/>
      <c r="C642" s="483"/>
      <c r="D642" s="483"/>
      <c r="E642" s="483"/>
      <c r="F642" s="483"/>
      <c r="G642" s="484"/>
      <c r="H642" s="616" t="s">
        <v>44</v>
      </c>
      <c r="I642" s="617"/>
      <c r="J642" s="617"/>
      <c r="K642" s="617"/>
      <c r="L642" s="617"/>
      <c r="M642" s="617"/>
      <c r="N642" s="617"/>
      <c r="O642" s="617"/>
      <c r="P642" s="617"/>
      <c r="Q642" s="511">
        <v>35</v>
      </c>
      <c r="R642" s="1467"/>
      <c r="S642" s="1467"/>
      <c r="T642" s="1467"/>
      <c r="U642" s="1467"/>
      <c r="V642" s="1467"/>
      <c r="W642" s="1467"/>
      <c r="X642" s="117">
        <v>29</v>
      </c>
      <c r="Y642" s="117"/>
      <c r="Z642" s="117"/>
      <c r="AA642" s="117"/>
      <c r="AB642" s="117"/>
      <c r="AC642" s="117"/>
      <c r="AD642" s="117"/>
      <c r="AE642" s="117">
        <v>26</v>
      </c>
      <c r="AF642" s="117"/>
      <c r="AG642" s="117"/>
      <c r="AH642" s="117"/>
      <c r="AI642" s="117"/>
      <c r="AJ642" s="117"/>
      <c r="AK642" s="117"/>
      <c r="AL642" s="1124"/>
      <c r="AM642" s="1125"/>
      <c r="AN642" s="1125"/>
      <c r="AO642" s="1125"/>
      <c r="AP642" s="1125"/>
      <c r="AQ642" s="1125"/>
      <c r="AR642" s="1126"/>
      <c r="AS642" s="621"/>
      <c r="AT642" s="621"/>
      <c r="AU642" s="621"/>
      <c r="AV642" s="621"/>
      <c r="AW642" s="621"/>
      <c r="AX642" s="621"/>
      <c r="AY642" s="622"/>
      <c r="BA642" s="13"/>
      <c r="BB642" s="13"/>
      <c r="BC642" s="13"/>
      <c r="BD642" s="13"/>
      <c r="BE642" s="13"/>
      <c r="BF642" s="13"/>
    </row>
    <row r="643" spans="1:58" ht="24.75" customHeight="1">
      <c r="B643" s="520"/>
      <c r="C643" s="521"/>
      <c r="D643" s="521"/>
      <c r="E643" s="521"/>
      <c r="F643" s="521"/>
      <c r="G643" s="522"/>
      <c r="H643" s="616" t="s">
        <v>43</v>
      </c>
      <c r="I643" s="617"/>
      <c r="J643" s="617"/>
      <c r="K643" s="617"/>
      <c r="L643" s="617"/>
      <c r="M643" s="617"/>
      <c r="N643" s="617"/>
      <c r="O643" s="617"/>
      <c r="P643" s="617"/>
      <c r="Q643" s="1465">
        <v>92.6</v>
      </c>
      <c r="R643" s="1465"/>
      <c r="S643" s="1465"/>
      <c r="T643" s="1465"/>
      <c r="U643" s="1465"/>
      <c r="V643" s="1465"/>
      <c r="W643" s="1465"/>
      <c r="X643" s="117">
        <v>87.3</v>
      </c>
      <c r="Y643" s="117"/>
      <c r="Z643" s="117"/>
      <c r="AA643" s="117"/>
      <c r="AB643" s="117"/>
      <c r="AC643" s="117"/>
      <c r="AD643" s="117"/>
      <c r="AE643" s="205">
        <v>99</v>
      </c>
      <c r="AF643" s="205"/>
      <c r="AG643" s="205"/>
      <c r="AH643" s="205"/>
      <c r="AI643" s="205"/>
      <c r="AJ643" s="205"/>
      <c r="AK643" s="205"/>
      <c r="AL643" s="1124"/>
      <c r="AM643" s="1125"/>
      <c r="AN643" s="1125"/>
      <c r="AO643" s="1125"/>
      <c r="AP643" s="1125"/>
      <c r="AQ643" s="1125"/>
      <c r="AR643" s="1126"/>
      <c r="AS643" s="621"/>
      <c r="AT643" s="621"/>
      <c r="AU643" s="621"/>
      <c r="AV643" s="621"/>
      <c r="AW643" s="621"/>
      <c r="AX643" s="621"/>
      <c r="AY643" s="622"/>
      <c r="BA643" s="13"/>
      <c r="BB643" s="13"/>
      <c r="BC643" s="13"/>
      <c r="BD643" s="13"/>
      <c r="BE643" s="13"/>
      <c r="BF643" s="13"/>
    </row>
    <row r="644" spans="1:58" ht="23.1" customHeight="1">
      <c r="B644" s="153" t="s">
        <v>42</v>
      </c>
      <c r="C644" s="154"/>
      <c r="D644" s="159" t="s">
        <v>29</v>
      </c>
      <c r="E644" s="160"/>
      <c r="F644" s="160"/>
      <c r="G644" s="160"/>
      <c r="H644" s="160"/>
      <c r="I644" s="160"/>
      <c r="J644" s="160"/>
      <c r="K644" s="160"/>
      <c r="L644" s="161"/>
      <c r="M644" s="162" t="s">
        <v>41</v>
      </c>
      <c r="N644" s="162"/>
      <c r="O644" s="162"/>
      <c r="P644" s="162"/>
      <c r="Q644" s="162"/>
      <c r="R644" s="162"/>
      <c r="S644" s="163" t="s">
        <v>40</v>
      </c>
      <c r="T644" s="163"/>
      <c r="U644" s="163"/>
      <c r="V644" s="163"/>
      <c r="W644" s="163"/>
      <c r="X644" s="163"/>
      <c r="Y644" s="164"/>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c r="AU644" s="160"/>
      <c r="AV644" s="160"/>
      <c r="AW644" s="160"/>
      <c r="AX644" s="160"/>
      <c r="AY644" s="165"/>
    </row>
    <row r="645" spans="1:58" ht="23.1" customHeight="1">
      <c r="B645" s="155"/>
      <c r="C645" s="156"/>
      <c r="D645" s="1491" t="s">
        <v>161</v>
      </c>
      <c r="E645" s="431"/>
      <c r="F645" s="431"/>
      <c r="G645" s="431"/>
      <c r="H645" s="431"/>
      <c r="I645" s="431"/>
      <c r="J645" s="431"/>
      <c r="K645" s="431"/>
      <c r="L645" s="1492"/>
      <c r="M645" s="1493">
        <v>20</v>
      </c>
      <c r="N645" s="1493"/>
      <c r="O645" s="1493"/>
      <c r="P645" s="1493"/>
      <c r="Q645" s="1493"/>
      <c r="R645" s="1493"/>
      <c r="S645" s="445">
        <v>19</v>
      </c>
      <c r="T645" s="445"/>
      <c r="U645" s="445"/>
      <c r="V645" s="445"/>
      <c r="W645" s="445"/>
      <c r="X645" s="445"/>
      <c r="Y645" s="170"/>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2"/>
    </row>
    <row r="646" spans="1:58" ht="23.1" customHeight="1">
      <c r="B646" s="155"/>
      <c r="C646" s="156"/>
      <c r="D646" s="1203" t="s">
        <v>160</v>
      </c>
      <c r="E646" s="403"/>
      <c r="F646" s="403"/>
      <c r="G646" s="403"/>
      <c r="H646" s="403"/>
      <c r="I646" s="403"/>
      <c r="J646" s="403"/>
      <c r="K646" s="403"/>
      <c r="L646" s="404"/>
      <c r="M646" s="1489">
        <v>8</v>
      </c>
      <c r="N646" s="1489"/>
      <c r="O646" s="1489"/>
      <c r="P646" s="1489"/>
      <c r="Q646" s="1489"/>
      <c r="R646" s="1489"/>
      <c r="S646" s="443">
        <v>0</v>
      </c>
      <c r="T646" s="443"/>
      <c r="U646" s="443"/>
      <c r="V646" s="443"/>
      <c r="W646" s="443"/>
      <c r="X646" s="443"/>
      <c r="Y646" s="146"/>
      <c r="Z646" s="147"/>
      <c r="AA646" s="147"/>
      <c r="AB646" s="147"/>
      <c r="AC646" s="147"/>
      <c r="AD646" s="147"/>
      <c r="AE646" s="147"/>
      <c r="AF646" s="147"/>
      <c r="AG646" s="147"/>
      <c r="AH646" s="147"/>
      <c r="AI646" s="147"/>
      <c r="AJ646" s="147"/>
      <c r="AK646" s="147"/>
      <c r="AL646" s="147"/>
      <c r="AM646" s="147"/>
      <c r="AN646" s="147"/>
      <c r="AO646" s="147"/>
      <c r="AP646" s="147"/>
      <c r="AQ646" s="147"/>
      <c r="AR646" s="147"/>
      <c r="AS646" s="147"/>
      <c r="AT646" s="147"/>
      <c r="AU646" s="147"/>
      <c r="AV646" s="147"/>
      <c r="AW646" s="147"/>
      <c r="AX646" s="147"/>
      <c r="AY646" s="148"/>
    </row>
    <row r="647" spans="1:58" ht="23.1" customHeight="1">
      <c r="B647" s="155"/>
      <c r="C647" s="156"/>
      <c r="D647" s="142"/>
      <c r="E647" s="143"/>
      <c r="F647" s="143"/>
      <c r="G647" s="143"/>
      <c r="H647" s="143"/>
      <c r="I647" s="143"/>
      <c r="J647" s="143"/>
      <c r="K647" s="143"/>
      <c r="L647" s="144"/>
      <c r="M647" s="443"/>
      <c r="N647" s="443"/>
      <c r="O647" s="443"/>
      <c r="P647" s="443"/>
      <c r="Q647" s="443"/>
      <c r="R647" s="443"/>
      <c r="S647" s="443"/>
      <c r="T647" s="443"/>
      <c r="U647" s="443"/>
      <c r="V647" s="443"/>
      <c r="W647" s="443"/>
      <c r="X647" s="443"/>
      <c r="Y647" s="146"/>
      <c r="Z647" s="147"/>
      <c r="AA647" s="147"/>
      <c r="AB647" s="147"/>
      <c r="AC647" s="147"/>
      <c r="AD647" s="147"/>
      <c r="AE647" s="147"/>
      <c r="AF647" s="147"/>
      <c r="AG647" s="147"/>
      <c r="AH647" s="147"/>
      <c r="AI647" s="147"/>
      <c r="AJ647" s="147"/>
      <c r="AK647" s="147"/>
      <c r="AL647" s="147"/>
      <c r="AM647" s="147"/>
      <c r="AN647" s="147"/>
      <c r="AO647" s="147"/>
      <c r="AP647" s="147"/>
      <c r="AQ647" s="147"/>
      <c r="AR647" s="147"/>
      <c r="AS647" s="147"/>
      <c r="AT647" s="147"/>
      <c r="AU647" s="147"/>
      <c r="AV647" s="147"/>
      <c r="AW647" s="147"/>
      <c r="AX647" s="147"/>
      <c r="AY647" s="148"/>
    </row>
    <row r="648" spans="1:58" ht="23.1" customHeight="1">
      <c r="B648" s="155"/>
      <c r="C648" s="156"/>
      <c r="D648" s="142"/>
      <c r="E648" s="143"/>
      <c r="F648" s="143"/>
      <c r="G648" s="143"/>
      <c r="H648" s="143"/>
      <c r="I648" s="143"/>
      <c r="J648" s="143"/>
      <c r="K648" s="143"/>
      <c r="L648" s="144"/>
      <c r="M648" s="443"/>
      <c r="N648" s="443"/>
      <c r="O648" s="443"/>
      <c r="P648" s="443"/>
      <c r="Q648" s="443"/>
      <c r="R648" s="443"/>
      <c r="S648" s="443"/>
      <c r="T648" s="443"/>
      <c r="U648" s="443"/>
      <c r="V648" s="443"/>
      <c r="W648" s="443"/>
      <c r="X648" s="443"/>
      <c r="Y648" s="146"/>
      <c r="Z648" s="147"/>
      <c r="AA648" s="147"/>
      <c r="AB648" s="147"/>
      <c r="AC648" s="147"/>
      <c r="AD648" s="147"/>
      <c r="AE648" s="147"/>
      <c r="AF648" s="147"/>
      <c r="AG648" s="147"/>
      <c r="AH648" s="147"/>
      <c r="AI648" s="147"/>
      <c r="AJ648" s="147"/>
      <c r="AK648" s="147"/>
      <c r="AL648" s="147"/>
      <c r="AM648" s="147"/>
      <c r="AN648" s="147"/>
      <c r="AO648" s="147"/>
      <c r="AP648" s="147"/>
      <c r="AQ648" s="147"/>
      <c r="AR648" s="147"/>
      <c r="AS648" s="147"/>
      <c r="AT648" s="147"/>
      <c r="AU648" s="147"/>
      <c r="AV648" s="147"/>
      <c r="AW648" s="147"/>
      <c r="AX648" s="147"/>
      <c r="AY648" s="148"/>
    </row>
    <row r="649" spans="1:58" ht="23.1" customHeight="1">
      <c r="B649" s="155"/>
      <c r="C649" s="156"/>
      <c r="D649" s="142"/>
      <c r="E649" s="143"/>
      <c r="F649" s="143"/>
      <c r="G649" s="143"/>
      <c r="H649" s="143"/>
      <c r="I649" s="143"/>
      <c r="J649" s="143"/>
      <c r="K649" s="143"/>
      <c r="L649" s="144"/>
      <c r="M649" s="443"/>
      <c r="N649" s="443"/>
      <c r="O649" s="443"/>
      <c r="P649" s="443"/>
      <c r="Q649" s="443"/>
      <c r="R649" s="443"/>
      <c r="S649" s="443"/>
      <c r="T649" s="443"/>
      <c r="U649" s="443"/>
      <c r="V649" s="443"/>
      <c r="W649" s="443"/>
      <c r="X649" s="443"/>
      <c r="Y649" s="146"/>
      <c r="Z649" s="147"/>
      <c r="AA649" s="147"/>
      <c r="AB649" s="147"/>
      <c r="AC649" s="147"/>
      <c r="AD649" s="147"/>
      <c r="AE649" s="147"/>
      <c r="AF649" s="147"/>
      <c r="AG649" s="147"/>
      <c r="AH649" s="147"/>
      <c r="AI649" s="147"/>
      <c r="AJ649" s="147"/>
      <c r="AK649" s="147"/>
      <c r="AL649" s="147"/>
      <c r="AM649" s="147"/>
      <c r="AN649" s="147"/>
      <c r="AO649" s="147"/>
      <c r="AP649" s="147"/>
      <c r="AQ649" s="147"/>
      <c r="AR649" s="147"/>
      <c r="AS649" s="147"/>
      <c r="AT649" s="147"/>
      <c r="AU649" s="147"/>
      <c r="AV649" s="147"/>
      <c r="AW649" s="147"/>
      <c r="AX649" s="147"/>
      <c r="AY649" s="148"/>
    </row>
    <row r="650" spans="1:58" ht="23.1" customHeight="1">
      <c r="B650" s="155"/>
      <c r="C650" s="156"/>
      <c r="D650" s="142"/>
      <c r="E650" s="143"/>
      <c r="F650" s="143"/>
      <c r="G650" s="143"/>
      <c r="H650" s="143"/>
      <c r="I650" s="143"/>
      <c r="J650" s="143"/>
      <c r="K650" s="143"/>
      <c r="L650" s="144"/>
      <c r="M650" s="443"/>
      <c r="N650" s="443"/>
      <c r="O650" s="443"/>
      <c r="P650" s="443"/>
      <c r="Q650" s="443"/>
      <c r="R650" s="443"/>
      <c r="S650" s="443"/>
      <c r="T650" s="443"/>
      <c r="U650" s="443"/>
      <c r="V650" s="443"/>
      <c r="W650" s="443"/>
      <c r="X650" s="443"/>
      <c r="Y650" s="146"/>
      <c r="Z650" s="147"/>
      <c r="AA650" s="147"/>
      <c r="AB650" s="147"/>
      <c r="AC650" s="147"/>
      <c r="AD650" s="147"/>
      <c r="AE650" s="147"/>
      <c r="AF650" s="147"/>
      <c r="AG650" s="147"/>
      <c r="AH650" s="147"/>
      <c r="AI650" s="147"/>
      <c r="AJ650" s="147"/>
      <c r="AK650" s="147"/>
      <c r="AL650" s="147"/>
      <c r="AM650" s="147"/>
      <c r="AN650" s="147"/>
      <c r="AO650" s="147"/>
      <c r="AP650" s="147"/>
      <c r="AQ650" s="147"/>
      <c r="AR650" s="147"/>
      <c r="AS650" s="147"/>
      <c r="AT650" s="147"/>
      <c r="AU650" s="147"/>
      <c r="AV650" s="147"/>
      <c r="AW650" s="147"/>
      <c r="AX650" s="147"/>
      <c r="AY650" s="148"/>
    </row>
    <row r="651" spans="1:58" ht="23.1" customHeight="1">
      <c r="B651" s="155"/>
      <c r="C651" s="156"/>
      <c r="D651" s="149"/>
      <c r="E651" s="150"/>
      <c r="F651" s="150"/>
      <c r="G651" s="150"/>
      <c r="H651" s="150"/>
      <c r="I651" s="150"/>
      <c r="J651" s="150"/>
      <c r="K651" s="150"/>
      <c r="L651" s="151"/>
      <c r="M651" s="444"/>
      <c r="N651" s="444"/>
      <c r="O651" s="444"/>
      <c r="P651" s="444"/>
      <c r="Q651" s="444"/>
      <c r="R651" s="444"/>
      <c r="S651" s="444"/>
      <c r="T651" s="444"/>
      <c r="U651" s="444"/>
      <c r="V651" s="444"/>
      <c r="W651" s="444"/>
      <c r="X651" s="444"/>
      <c r="Y651" s="146"/>
      <c r="Z651" s="147"/>
      <c r="AA651" s="147"/>
      <c r="AB651" s="147"/>
      <c r="AC651" s="147"/>
      <c r="AD651" s="147"/>
      <c r="AE651" s="147"/>
      <c r="AF651" s="147"/>
      <c r="AG651" s="147"/>
      <c r="AH651" s="147"/>
      <c r="AI651" s="147"/>
      <c r="AJ651" s="147"/>
      <c r="AK651" s="147"/>
      <c r="AL651" s="147"/>
      <c r="AM651" s="147"/>
      <c r="AN651" s="147"/>
      <c r="AO651" s="147"/>
      <c r="AP651" s="147"/>
      <c r="AQ651" s="147"/>
      <c r="AR651" s="147"/>
      <c r="AS651" s="147"/>
      <c r="AT651" s="147"/>
      <c r="AU651" s="147"/>
      <c r="AV651" s="147"/>
      <c r="AW651" s="147"/>
      <c r="AX651" s="147"/>
      <c r="AY651" s="148"/>
    </row>
    <row r="652" spans="1:58" ht="23.1" customHeight="1">
      <c r="B652" s="157"/>
      <c r="C652" s="158"/>
      <c r="D652" s="173" t="s">
        <v>26</v>
      </c>
      <c r="E652" s="174"/>
      <c r="F652" s="174"/>
      <c r="G652" s="174"/>
      <c r="H652" s="174"/>
      <c r="I652" s="174"/>
      <c r="J652" s="174"/>
      <c r="K652" s="174"/>
      <c r="L652" s="175"/>
      <c r="M652" s="442">
        <v>28</v>
      </c>
      <c r="N652" s="442"/>
      <c r="O652" s="442"/>
      <c r="P652" s="442"/>
      <c r="Q652" s="442"/>
      <c r="R652" s="442"/>
      <c r="S652" s="442">
        <v>19</v>
      </c>
      <c r="T652" s="442"/>
      <c r="U652" s="442"/>
      <c r="V652" s="442"/>
      <c r="W652" s="442"/>
      <c r="X652" s="442"/>
      <c r="Y652" s="177"/>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9"/>
    </row>
    <row r="653" spans="1:58" ht="13.5" customHeight="1">
      <c r="B653" s="5"/>
      <c r="C653" s="5"/>
      <c r="D653" s="5"/>
      <c r="E653" s="5"/>
      <c r="F653" s="5"/>
      <c r="G653" s="5"/>
      <c r="H653" s="9"/>
      <c r="I653" s="9"/>
      <c r="J653" s="9"/>
      <c r="K653" s="9"/>
      <c r="L653" s="9"/>
      <c r="M653" s="9"/>
      <c r="N653" s="9"/>
      <c r="O653" s="9"/>
      <c r="P653" s="9"/>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row>
    <row r="654" spans="1:58" ht="23.25" customHeight="1" thickBot="1">
      <c r="A654" s="7"/>
      <c r="B654" s="1464" t="s">
        <v>25</v>
      </c>
      <c r="C654" s="490"/>
      <c r="D654" s="490"/>
      <c r="E654" s="490"/>
      <c r="F654" s="490"/>
      <c r="G654" s="490"/>
      <c r="H654" s="490" t="s">
        <v>146</v>
      </c>
      <c r="I654" s="490"/>
      <c r="J654" s="490"/>
      <c r="K654" s="490"/>
      <c r="L654" s="490"/>
      <c r="M654" s="490"/>
      <c r="N654" s="490"/>
      <c r="O654" s="490"/>
      <c r="P654" s="490"/>
      <c r="Q654" s="490"/>
      <c r="R654" s="490"/>
      <c r="S654" s="490"/>
      <c r="T654" s="490"/>
      <c r="U654" s="490"/>
      <c r="V654" s="490"/>
      <c r="W654" s="490"/>
      <c r="X654" s="490"/>
      <c r="Y654" s="490"/>
      <c r="Z654" s="490"/>
      <c r="AA654" s="490"/>
      <c r="AB654" s="490"/>
      <c r="AC654" s="490"/>
      <c r="AD654" s="490"/>
      <c r="AE654" s="490"/>
      <c r="AF654" s="490"/>
      <c r="AG654" s="490"/>
      <c r="AH654" s="490"/>
      <c r="AI654" s="490"/>
      <c r="AJ654" s="490"/>
      <c r="AK654" s="490"/>
      <c r="AL654" s="490"/>
      <c r="AM654" s="490"/>
      <c r="AN654" s="490"/>
      <c r="AO654" s="490"/>
      <c r="AP654" s="490"/>
      <c r="AQ654" s="490"/>
      <c r="AR654" s="490"/>
      <c r="AS654" s="490"/>
      <c r="AT654" s="490"/>
      <c r="AU654" s="490"/>
      <c r="AV654" s="490"/>
      <c r="AW654" s="490"/>
      <c r="AX654" s="490"/>
      <c r="AY654" s="490"/>
    </row>
    <row r="655" spans="1:58" ht="387" customHeight="1">
      <c r="A655" s="6"/>
      <c r="B655" s="479" t="s">
        <v>39</v>
      </c>
      <c r="C655" s="480"/>
      <c r="D655" s="480"/>
      <c r="E655" s="480"/>
      <c r="F655" s="480"/>
      <c r="G655" s="481"/>
      <c r="H655" s="1451"/>
      <c r="I655" s="1452"/>
      <c r="J655" s="1452"/>
      <c r="K655" s="1452"/>
      <c r="L655" s="1452"/>
      <c r="M655" s="1452"/>
      <c r="N655" s="1452"/>
      <c r="O655" s="1452"/>
      <c r="P655" s="1452"/>
      <c r="Q655" s="1452"/>
      <c r="R655" s="1452"/>
      <c r="S655" s="1452"/>
      <c r="T655" s="1452"/>
      <c r="U655" s="1452"/>
      <c r="V655" s="1452"/>
      <c r="W655" s="1452"/>
      <c r="X655" s="1452"/>
      <c r="Y655" s="1452"/>
      <c r="Z655" s="1452"/>
      <c r="AA655" s="1452"/>
      <c r="AB655" s="1452"/>
      <c r="AC655" s="1452"/>
      <c r="AD655" s="1452"/>
      <c r="AE655" s="1452"/>
      <c r="AF655" s="1452"/>
      <c r="AG655" s="1452"/>
      <c r="AH655" s="1452"/>
      <c r="AI655" s="1452"/>
      <c r="AJ655" s="1452"/>
      <c r="AK655" s="1452"/>
      <c r="AL655" s="1452"/>
      <c r="AM655" s="1452"/>
      <c r="AN655" s="1452"/>
      <c r="AO655" s="1452"/>
      <c r="AP655" s="1452"/>
      <c r="AQ655" s="1452"/>
      <c r="AR655" s="1452"/>
      <c r="AS655" s="1452"/>
      <c r="AT655" s="1452"/>
      <c r="AU655" s="1452"/>
      <c r="AV655" s="1452"/>
      <c r="AW655" s="1452"/>
      <c r="AX655" s="1452"/>
      <c r="AY655" s="1453"/>
    </row>
    <row r="656" spans="1:58" ht="350.25" customHeight="1">
      <c r="B656" s="482"/>
      <c r="C656" s="483"/>
      <c r="D656" s="483"/>
      <c r="E656" s="483"/>
      <c r="F656" s="483"/>
      <c r="G656" s="484"/>
      <c r="H656" s="1454"/>
      <c r="I656" s="1455"/>
      <c r="J656" s="1455"/>
      <c r="K656" s="1455"/>
      <c r="L656" s="1455"/>
      <c r="M656" s="1455"/>
      <c r="N656" s="1455"/>
      <c r="O656" s="1455"/>
      <c r="P656" s="1455"/>
      <c r="Q656" s="1455"/>
      <c r="R656" s="1455"/>
      <c r="S656" s="1455"/>
      <c r="T656" s="1455"/>
      <c r="U656" s="1455"/>
      <c r="V656" s="1455"/>
      <c r="W656" s="1455"/>
      <c r="X656" s="1455"/>
      <c r="Y656" s="1455"/>
      <c r="Z656" s="1455"/>
      <c r="AA656" s="1455"/>
      <c r="AB656" s="1455"/>
      <c r="AC656" s="1455"/>
      <c r="AD656" s="1455"/>
      <c r="AE656" s="1455"/>
      <c r="AF656" s="1455"/>
      <c r="AG656" s="1455"/>
      <c r="AH656" s="1455"/>
      <c r="AI656" s="1455"/>
      <c r="AJ656" s="1455"/>
      <c r="AK656" s="1455"/>
      <c r="AL656" s="1455"/>
      <c r="AM656" s="1455"/>
      <c r="AN656" s="1455"/>
      <c r="AO656" s="1455"/>
      <c r="AP656" s="1455"/>
      <c r="AQ656" s="1455"/>
      <c r="AR656" s="1455"/>
      <c r="AS656" s="1455"/>
      <c r="AT656" s="1455"/>
      <c r="AU656" s="1455"/>
      <c r="AV656" s="1455"/>
      <c r="AW656" s="1455"/>
      <c r="AX656" s="1455"/>
      <c r="AY656" s="1456"/>
    </row>
    <row r="657" spans="2:51" ht="324" customHeight="1" thickBot="1">
      <c r="B657" s="485"/>
      <c r="C657" s="486"/>
      <c r="D657" s="486"/>
      <c r="E657" s="486"/>
      <c r="F657" s="486"/>
      <c r="G657" s="487"/>
      <c r="H657" s="1457"/>
      <c r="I657" s="1458"/>
      <c r="J657" s="1458"/>
      <c r="K657" s="1458"/>
      <c r="L657" s="1458"/>
      <c r="M657" s="1458"/>
      <c r="N657" s="1458"/>
      <c r="O657" s="1458"/>
      <c r="P657" s="1458"/>
      <c r="Q657" s="1458"/>
      <c r="R657" s="1458"/>
      <c r="S657" s="1458"/>
      <c r="T657" s="1458"/>
      <c r="U657" s="1458"/>
      <c r="V657" s="1458"/>
      <c r="W657" s="1458"/>
      <c r="X657" s="1458"/>
      <c r="Y657" s="1458"/>
      <c r="Z657" s="1458"/>
      <c r="AA657" s="1458"/>
      <c r="AB657" s="1458"/>
      <c r="AC657" s="1458"/>
      <c r="AD657" s="1458"/>
      <c r="AE657" s="1458"/>
      <c r="AF657" s="1458"/>
      <c r="AG657" s="1458"/>
      <c r="AH657" s="1458"/>
      <c r="AI657" s="1458"/>
      <c r="AJ657" s="1458"/>
      <c r="AK657" s="1458"/>
      <c r="AL657" s="1458"/>
      <c r="AM657" s="1458"/>
      <c r="AN657" s="1458"/>
      <c r="AO657" s="1458"/>
      <c r="AP657" s="1458"/>
      <c r="AQ657" s="1458"/>
      <c r="AR657" s="1458"/>
      <c r="AS657" s="1458"/>
      <c r="AT657" s="1458"/>
      <c r="AU657" s="1458"/>
      <c r="AV657" s="1458"/>
      <c r="AW657" s="1458"/>
      <c r="AX657" s="1458"/>
      <c r="AY657" s="1459"/>
    </row>
    <row r="658" spans="2:51" ht="13.5" customHeight="1">
      <c r="B658" s="5"/>
      <c r="C658" s="5"/>
      <c r="D658" s="5"/>
      <c r="E658" s="5"/>
      <c r="F658" s="5"/>
      <c r="G658" s="5"/>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row>
    <row r="659" spans="2:51" ht="30" customHeight="1" thickBot="1">
      <c r="B659" s="139" t="s">
        <v>25</v>
      </c>
      <c r="C659" s="139"/>
      <c r="D659" s="139"/>
      <c r="E659" s="139"/>
      <c r="F659" s="119"/>
      <c r="G659" s="119"/>
      <c r="H659" s="141" t="s">
        <v>146</v>
      </c>
      <c r="I659" s="141"/>
      <c r="J659" s="141"/>
      <c r="K659" s="141"/>
      <c r="L659" s="141"/>
      <c r="M659" s="141"/>
      <c r="N659" s="141"/>
      <c r="O659" s="141"/>
      <c r="P659" s="141"/>
      <c r="Q659" s="141"/>
      <c r="R659" s="141"/>
      <c r="S659" s="141"/>
      <c r="T659" s="141"/>
      <c r="U659" s="141"/>
      <c r="V659" s="141"/>
      <c r="W659" s="141"/>
      <c r="X659" s="141"/>
      <c r="Y659" s="141"/>
      <c r="Z659" s="141"/>
      <c r="AA659" s="141"/>
      <c r="AB659" s="141"/>
      <c r="AC659" s="141"/>
      <c r="AD659" s="141"/>
      <c r="AE659" s="141"/>
      <c r="AF659" s="141"/>
      <c r="AG659" s="141"/>
      <c r="AH659" s="141"/>
      <c r="AI659" s="141"/>
      <c r="AJ659" s="141"/>
      <c r="AK659" s="141"/>
      <c r="AL659" s="141"/>
      <c r="AM659" s="141"/>
      <c r="AN659" s="141"/>
      <c r="AO659" s="141"/>
      <c r="AP659" s="141"/>
      <c r="AQ659" s="141"/>
      <c r="AR659" s="141"/>
      <c r="AS659" s="141"/>
      <c r="AT659" s="141"/>
      <c r="AU659" s="141"/>
      <c r="AV659" s="141"/>
      <c r="AW659" s="141"/>
      <c r="AX659" s="141"/>
      <c r="AY659" s="141"/>
    </row>
    <row r="660" spans="2:51" ht="24.75" customHeight="1">
      <c r="B660" s="554" t="s">
        <v>38</v>
      </c>
      <c r="C660" s="424"/>
      <c r="D660" s="424"/>
      <c r="E660" s="424"/>
      <c r="F660" s="424"/>
      <c r="G660" s="425"/>
      <c r="H660" s="559" t="s">
        <v>159</v>
      </c>
      <c r="I660" s="428"/>
      <c r="J660" s="428"/>
      <c r="K660" s="428"/>
      <c r="L660" s="428"/>
      <c r="M660" s="428"/>
      <c r="N660" s="428"/>
      <c r="O660" s="428"/>
      <c r="P660" s="428"/>
      <c r="Q660" s="428"/>
      <c r="R660" s="428"/>
      <c r="S660" s="428"/>
      <c r="T660" s="428"/>
      <c r="U660" s="428"/>
      <c r="V660" s="428"/>
      <c r="W660" s="428"/>
      <c r="X660" s="428"/>
      <c r="Y660" s="428"/>
      <c r="Z660" s="428"/>
      <c r="AA660" s="428"/>
      <c r="AB660" s="428"/>
      <c r="AC660" s="1312"/>
      <c r="AD660" s="559" t="s">
        <v>158</v>
      </c>
      <c r="AE660" s="428"/>
      <c r="AF660" s="428"/>
      <c r="AG660" s="428"/>
      <c r="AH660" s="428"/>
      <c r="AI660" s="428"/>
      <c r="AJ660" s="428"/>
      <c r="AK660" s="428"/>
      <c r="AL660" s="428"/>
      <c r="AM660" s="428"/>
      <c r="AN660" s="428"/>
      <c r="AO660" s="428"/>
      <c r="AP660" s="428"/>
      <c r="AQ660" s="428"/>
      <c r="AR660" s="428"/>
      <c r="AS660" s="428"/>
      <c r="AT660" s="428"/>
      <c r="AU660" s="428"/>
      <c r="AV660" s="428"/>
      <c r="AW660" s="428"/>
      <c r="AX660" s="428"/>
      <c r="AY660" s="429"/>
    </row>
    <row r="661" spans="2:51" ht="24.75" customHeight="1">
      <c r="B661" s="554"/>
      <c r="C661" s="424"/>
      <c r="D661" s="424"/>
      <c r="E661" s="424"/>
      <c r="F661" s="424"/>
      <c r="G661" s="425"/>
      <c r="H661" s="380" t="s">
        <v>29</v>
      </c>
      <c r="I661" s="345"/>
      <c r="J661" s="345"/>
      <c r="K661" s="345"/>
      <c r="L661" s="346"/>
      <c r="M661" s="338" t="s">
        <v>28</v>
      </c>
      <c r="N661" s="345"/>
      <c r="O661" s="345"/>
      <c r="P661" s="345"/>
      <c r="Q661" s="345"/>
      <c r="R661" s="345"/>
      <c r="S661" s="345"/>
      <c r="T661" s="345"/>
      <c r="U661" s="345"/>
      <c r="V661" s="345"/>
      <c r="W661" s="345"/>
      <c r="X661" s="345"/>
      <c r="Y661" s="346"/>
      <c r="Z661" s="341" t="s">
        <v>27</v>
      </c>
      <c r="AA661" s="381"/>
      <c r="AB661" s="381"/>
      <c r="AC661" s="552"/>
      <c r="AD661" s="380" t="s">
        <v>29</v>
      </c>
      <c r="AE661" s="345"/>
      <c r="AF661" s="345"/>
      <c r="AG661" s="345"/>
      <c r="AH661" s="346"/>
      <c r="AI661" s="338" t="s">
        <v>28</v>
      </c>
      <c r="AJ661" s="345"/>
      <c r="AK661" s="345"/>
      <c r="AL661" s="345"/>
      <c r="AM661" s="345"/>
      <c r="AN661" s="345"/>
      <c r="AO661" s="345"/>
      <c r="AP661" s="345"/>
      <c r="AQ661" s="345"/>
      <c r="AR661" s="345"/>
      <c r="AS661" s="345"/>
      <c r="AT661" s="345"/>
      <c r="AU661" s="346"/>
      <c r="AV661" s="341" t="s">
        <v>27</v>
      </c>
      <c r="AW661" s="381"/>
      <c r="AX661" s="381"/>
      <c r="AY661" s="435"/>
    </row>
    <row r="662" spans="2:51" ht="24.75" customHeight="1">
      <c r="B662" s="554"/>
      <c r="C662" s="424"/>
      <c r="D662" s="424"/>
      <c r="E662" s="424"/>
      <c r="F662" s="424"/>
      <c r="G662" s="425"/>
      <c r="H662" s="1431" t="s">
        <v>147</v>
      </c>
      <c r="I662" s="1432"/>
      <c r="J662" s="1432"/>
      <c r="K662" s="1432"/>
      <c r="L662" s="1433"/>
      <c r="M662" s="322" t="s">
        <v>137</v>
      </c>
      <c r="N662" s="328"/>
      <c r="O662" s="328"/>
      <c r="P662" s="328"/>
      <c r="Q662" s="328"/>
      <c r="R662" s="328"/>
      <c r="S662" s="328"/>
      <c r="T662" s="328"/>
      <c r="U662" s="328"/>
      <c r="V662" s="328"/>
      <c r="W662" s="328"/>
      <c r="X662" s="328"/>
      <c r="Y662" s="329"/>
      <c r="Z662" s="325">
        <v>5</v>
      </c>
      <c r="AA662" s="326"/>
      <c r="AB662" s="326"/>
      <c r="AC662" s="1314"/>
      <c r="AD662" s="319"/>
      <c r="AE662" s="320"/>
      <c r="AF662" s="320"/>
      <c r="AG662" s="320"/>
      <c r="AH662" s="321"/>
      <c r="AI662" s="322"/>
      <c r="AJ662" s="328"/>
      <c r="AK662" s="328"/>
      <c r="AL662" s="328"/>
      <c r="AM662" s="328"/>
      <c r="AN662" s="328"/>
      <c r="AO662" s="328"/>
      <c r="AP662" s="328"/>
      <c r="AQ662" s="328"/>
      <c r="AR662" s="328"/>
      <c r="AS662" s="328"/>
      <c r="AT662" s="328"/>
      <c r="AU662" s="329"/>
      <c r="AV662" s="325"/>
      <c r="AW662" s="326"/>
      <c r="AX662" s="326"/>
      <c r="AY662" s="330"/>
    </row>
    <row r="663" spans="2:51" ht="24.75" customHeight="1">
      <c r="B663" s="554"/>
      <c r="C663" s="424"/>
      <c r="D663" s="424"/>
      <c r="E663" s="424"/>
      <c r="F663" s="424"/>
      <c r="G663" s="425"/>
      <c r="H663" s="307"/>
      <c r="I663" s="308"/>
      <c r="J663" s="308"/>
      <c r="K663" s="308"/>
      <c r="L663" s="309"/>
      <c r="M663" s="310"/>
      <c r="N663" s="311"/>
      <c r="O663" s="311"/>
      <c r="P663" s="311"/>
      <c r="Q663" s="311"/>
      <c r="R663" s="311"/>
      <c r="S663" s="311"/>
      <c r="T663" s="311"/>
      <c r="U663" s="311"/>
      <c r="V663" s="311"/>
      <c r="W663" s="311"/>
      <c r="X663" s="311"/>
      <c r="Y663" s="312"/>
      <c r="Z663" s="313"/>
      <c r="AA663" s="314"/>
      <c r="AB663" s="314"/>
      <c r="AC663" s="315"/>
      <c r="AD663" s="307"/>
      <c r="AE663" s="308"/>
      <c r="AF663" s="308"/>
      <c r="AG663" s="308"/>
      <c r="AH663" s="309"/>
      <c r="AI663" s="310"/>
      <c r="AJ663" s="311"/>
      <c r="AK663" s="311"/>
      <c r="AL663" s="311"/>
      <c r="AM663" s="311"/>
      <c r="AN663" s="311"/>
      <c r="AO663" s="311"/>
      <c r="AP663" s="311"/>
      <c r="AQ663" s="311"/>
      <c r="AR663" s="311"/>
      <c r="AS663" s="311"/>
      <c r="AT663" s="311"/>
      <c r="AU663" s="312"/>
      <c r="AV663" s="313"/>
      <c r="AW663" s="314"/>
      <c r="AX663" s="314"/>
      <c r="AY663" s="318"/>
    </row>
    <row r="664" spans="2:51" ht="24.75" customHeight="1">
      <c r="B664" s="554"/>
      <c r="C664" s="424"/>
      <c r="D664" s="424"/>
      <c r="E664" s="424"/>
      <c r="F664" s="424"/>
      <c r="G664" s="425"/>
      <c r="H664" s="307"/>
      <c r="I664" s="308"/>
      <c r="J664" s="308"/>
      <c r="K664" s="308"/>
      <c r="L664" s="309"/>
      <c r="M664" s="310"/>
      <c r="N664" s="311"/>
      <c r="O664" s="311"/>
      <c r="P664" s="311"/>
      <c r="Q664" s="311"/>
      <c r="R664" s="311"/>
      <c r="S664" s="311"/>
      <c r="T664" s="311"/>
      <c r="U664" s="311"/>
      <c r="V664" s="311"/>
      <c r="W664" s="311"/>
      <c r="X664" s="311"/>
      <c r="Y664" s="312"/>
      <c r="Z664" s="313"/>
      <c r="AA664" s="314"/>
      <c r="AB664" s="314"/>
      <c r="AC664" s="315"/>
      <c r="AD664" s="307"/>
      <c r="AE664" s="308"/>
      <c r="AF664" s="308"/>
      <c r="AG664" s="308"/>
      <c r="AH664" s="309"/>
      <c r="AI664" s="310"/>
      <c r="AJ664" s="311"/>
      <c r="AK664" s="311"/>
      <c r="AL664" s="311"/>
      <c r="AM664" s="311"/>
      <c r="AN664" s="311"/>
      <c r="AO664" s="311"/>
      <c r="AP664" s="311"/>
      <c r="AQ664" s="311"/>
      <c r="AR664" s="311"/>
      <c r="AS664" s="311"/>
      <c r="AT664" s="311"/>
      <c r="AU664" s="312"/>
      <c r="AV664" s="313"/>
      <c r="AW664" s="314"/>
      <c r="AX664" s="314"/>
      <c r="AY664" s="318"/>
    </row>
    <row r="665" spans="2:51" ht="24.75" customHeight="1">
      <c r="B665" s="554"/>
      <c r="C665" s="424"/>
      <c r="D665" s="424"/>
      <c r="E665" s="424"/>
      <c r="F665" s="424"/>
      <c r="G665" s="425"/>
      <c r="H665" s="307"/>
      <c r="I665" s="308"/>
      <c r="J665" s="308"/>
      <c r="K665" s="308"/>
      <c r="L665" s="309"/>
      <c r="M665" s="310"/>
      <c r="N665" s="311"/>
      <c r="O665" s="311"/>
      <c r="P665" s="311"/>
      <c r="Q665" s="311"/>
      <c r="R665" s="311"/>
      <c r="S665" s="311"/>
      <c r="T665" s="311"/>
      <c r="U665" s="311"/>
      <c r="V665" s="311"/>
      <c r="W665" s="311"/>
      <c r="X665" s="311"/>
      <c r="Y665" s="312"/>
      <c r="Z665" s="313"/>
      <c r="AA665" s="314"/>
      <c r="AB665" s="314"/>
      <c r="AC665" s="315"/>
      <c r="AD665" s="307"/>
      <c r="AE665" s="308"/>
      <c r="AF665" s="308"/>
      <c r="AG665" s="308"/>
      <c r="AH665" s="309"/>
      <c r="AI665" s="310"/>
      <c r="AJ665" s="311"/>
      <c r="AK665" s="311"/>
      <c r="AL665" s="311"/>
      <c r="AM665" s="311"/>
      <c r="AN665" s="311"/>
      <c r="AO665" s="311"/>
      <c r="AP665" s="311"/>
      <c r="AQ665" s="311"/>
      <c r="AR665" s="311"/>
      <c r="AS665" s="311"/>
      <c r="AT665" s="311"/>
      <c r="AU665" s="312"/>
      <c r="AV665" s="313"/>
      <c r="AW665" s="314"/>
      <c r="AX665" s="314"/>
      <c r="AY665" s="318"/>
    </row>
    <row r="666" spans="2:51" ht="24.75" customHeight="1">
      <c r="B666" s="554"/>
      <c r="C666" s="424"/>
      <c r="D666" s="424"/>
      <c r="E666" s="424"/>
      <c r="F666" s="424"/>
      <c r="G666" s="425"/>
      <c r="H666" s="307"/>
      <c r="I666" s="308"/>
      <c r="J666" s="308"/>
      <c r="K666" s="308"/>
      <c r="L666" s="309"/>
      <c r="M666" s="310"/>
      <c r="N666" s="311"/>
      <c r="O666" s="311"/>
      <c r="P666" s="311"/>
      <c r="Q666" s="311"/>
      <c r="R666" s="311"/>
      <c r="S666" s="311"/>
      <c r="T666" s="311"/>
      <c r="U666" s="311"/>
      <c r="V666" s="311"/>
      <c r="W666" s="311"/>
      <c r="X666" s="311"/>
      <c r="Y666" s="312"/>
      <c r="Z666" s="313"/>
      <c r="AA666" s="314"/>
      <c r="AB666" s="314"/>
      <c r="AC666" s="314"/>
      <c r="AD666" s="307"/>
      <c r="AE666" s="308"/>
      <c r="AF666" s="308"/>
      <c r="AG666" s="308"/>
      <c r="AH666" s="309"/>
      <c r="AI666" s="310"/>
      <c r="AJ666" s="311"/>
      <c r="AK666" s="311"/>
      <c r="AL666" s="311"/>
      <c r="AM666" s="311"/>
      <c r="AN666" s="311"/>
      <c r="AO666" s="311"/>
      <c r="AP666" s="311"/>
      <c r="AQ666" s="311"/>
      <c r="AR666" s="311"/>
      <c r="AS666" s="311"/>
      <c r="AT666" s="311"/>
      <c r="AU666" s="312"/>
      <c r="AV666" s="313"/>
      <c r="AW666" s="314"/>
      <c r="AX666" s="314"/>
      <c r="AY666" s="318"/>
    </row>
    <row r="667" spans="2:51" ht="24.75" customHeight="1">
      <c r="B667" s="554"/>
      <c r="C667" s="424"/>
      <c r="D667" s="424"/>
      <c r="E667" s="424"/>
      <c r="F667" s="424"/>
      <c r="G667" s="425"/>
      <c r="H667" s="307"/>
      <c r="I667" s="308"/>
      <c r="J667" s="308"/>
      <c r="K667" s="308"/>
      <c r="L667" s="309"/>
      <c r="M667" s="310"/>
      <c r="N667" s="311"/>
      <c r="O667" s="311"/>
      <c r="P667" s="311"/>
      <c r="Q667" s="311"/>
      <c r="R667" s="311"/>
      <c r="S667" s="311"/>
      <c r="T667" s="311"/>
      <c r="U667" s="311"/>
      <c r="V667" s="311"/>
      <c r="W667" s="311"/>
      <c r="X667" s="311"/>
      <c r="Y667" s="312"/>
      <c r="Z667" s="313"/>
      <c r="AA667" s="314"/>
      <c r="AB667" s="314"/>
      <c r="AC667" s="314"/>
      <c r="AD667" s="307"/>
      <c r="AE667" s="308"/>
      <c r="AF667" s="308"/>
      <c r="AG667" s="308"/>
      <c r="AH667" s="309"/>
      <c r="AI667" s="310"/>
      <c r="AJ667" s="311"/>
      <c r="AK667" s="311"/>
      <c r="AL667" s="311"/>
      <c r="AM667" s="311"/>
      <c r="AN667" s="311"/>
      <c r="AO667" s="311"/>
      <c r="AP667" s="311"/>
      <c r="AQ667" s="311"/>
      <c r="AR667" s="311"/>
      <c r="AS667" s="311"/>
      <c r="AT667" s="311"/>
      <c r="AU667" s="312"/>
      <c r="AV667" s="313"/>
      <c r="AW667" s="314"/>
      <c r="AX667" s="314"/>
      <c r="AY667" s="318"/>
    </row>
    <row r="668" spans="2:51" ht="24.75" customHeight="1">
      <c r="B668" s="554"/>
      <c r="C668" s="424"/>
      <c r="D668" s="424"/>
      <c r="E668" s="424"/>
      <c r="F668" s="424"/>
      <c r="G668" s="425"/>
      <c r="H668" s="307"/>
      <c r="I668" s="308"/>
      <c r="J668" s="308"/>
      <c r="K668" s="308"/>
      <c r="L668" s="309"/>
      <c r="M668" s="310"/>
      <c r="N668" s="311"/>
      <c r="O668" s="311"/>
      <c r="P668" s="311"/>
      <c r="Q668" s="311"/>
      <c r="R668" s="311"/>
      <c r="S668" s="311"/>
      <c r="T668" s="311"/>
      <c r="U668" s="311"/>
      <c r="V668" s="311"/>
      <c r="W668" s="311"/>
      <c r="X668" s="311"/>
      <c r="Y668" s="312"/>
      <c r="Z668" s="313"/>
      <c r="AA668" s="314"/>
      <c r="AB668" s="314"/>
      <c r="AC668" s="314"/>
      <c r="AD668" s="307"/>
      <c r="AE668" s="308"/>
      <c r="AF668" s="308"/>
      <c r="AG668" s="308"/>
      <c r="AH668" s="309"/>
      <c r="AI668" s="310"/>
      <c r="AJ668" s="311"/>
      <c r="AK668" s="311"/>
      <c r="AL668" s="311"/>
      <c r="AM668" s="311"/>
      <c r="AN668" s="311"/>
      <c r="AO668" s="311"/>
      <c r="AP668" s="311"/>
      <c r="AQ668" s="311"/>
      <c r="AR668" s="311"/>
      <c r="AS668" s="311"/>
      <c r="AT668" s="311"/>
      <c r="AU668" s="312"/>
      <c r="AV668" s="313"/>
      <c r="AW668" s="314"/>
      <c r="AX668" s="314"/>
      <c r="AY668" s="318"/>
    </row>
    <row r="669" spans="2:51" ht="24.75" customHeight="1">
      <c r="B669" s="554"/>
      <c r="C669" s="424"/>
      <c r="D669" s="424"/>
      <c r="E669" s="424"/>
      <c r="F669" s="424"/>
      <c r="G669" s="425"/>
      <c r="H669" s="295"/>
      <c r="I669" s="296"/>
      <c r="J669" s="296"/>
      <c r="K669" s="296"/>
      <c r="L669" s="297"/>
      <c r="M669" s="298"/>
      <c r="N669" s="299"/>
      <c r="O669" s="299"/>
      <c r="P669" s="299"/>
      <c r="Q669" s="299"/>
      <c r="R669" s="299"/>
      <c r="S669" s="299"/>
      <c r="T669" s="299"/>
      <c r="U669" s="299"/>
      <c r="V669" s="299"/>
      <c r="W669" s="299"/>
      <c r="X669" s="299"/>
      <c r="Y669" s="300"/>
      <c r="Z669" s="301"/>
      <c r="AA669" s="302"/>
      <c r="AB669" s="302"/>
      <c r="AC669" s="302"/>
      <c r="AD669" s="295"/>
      <c r="AE669" s="296"/>
      <c r="AF669" s="296"/>
      <c r="AG669" s="296"/>
      <c r="AH669" s="297"/>
      <c r="AI669" s="298"/>
      <c r="AJ669" s="299"/>
      <c r="AK669" s="299"/>
      <c r="AL669" s="299"/>
      <c r="AM669" s="299"/>
      <c r="AN669" s="299"/>
      <c r="AO669" s="299"/>
      <c r="AP669" s="299"/>
      <c r="AQ669" s="299"/>
      <c r="AR669" s="299"/>
      <c r="AS669" s="299"/>
      <c r="AT669" s="299"/>
      <c r="AU669" s="300"/>
      <c r="AV669" s="301"/>
      <c r="AW669" s="302"/>
      <c r="AX669" s="302"/>
      <c r="AY669" s="306"/>
    </row>
    <row r="670" spans="2:51" ht="24.75" customHeight="1">
      <c r="B670" s="554"/>
      <c r="C670" s="424"/>
      <c r="D670" s="424"/>
      <c r="E670" s="424"/>
      <c r="F670" s="424"/>
      <c r="G670" s="425"/>
      <c r="H670" s="348" t="s">
        <v>26</v>
      </c>
      <c r="I670" s="349"/>
      <c r="J670" s="349"/>
      <c r="K670" s="349"/>
      <c r="L670" s="349"/>
      <c r="M670" s="350"/>
      <c r="N670" s="351"/>
      <c r="O670" s="351"/>
      <c r="P670" s="351"/>
      <c r="Q670" s="351"/>
      <c r="R670" s="351"/>
      <c r="S670" s="351"/>
      <c r="T670" s="351"/>
      <c r="U670" s="351"/>
      <c r="V670" s="351"/>
      <c r="W670" s="351"/>
      <c r="X670" s="351"/>
      <c r="Y670" s="352"/>
      <c r="Z670" s="353">
        <f>SUM(Z662:AC669)</f>
        <v>5</v>
      </c>
      <c r="AA670" s="354"/>
      <c r="AB670" s="354"/>
      <c r="AC670" s="355"/>
      <c r="AD670" s="348" t="s">
        <v>26</v>
      </c>
      <c r="AE670" s="349"/>
      <c r="AF670" s="349"/>
      <c r="AG670" s="349"/>
      <c r="AH670" s="349"/>
      <c r="AI670" s="350"/>
      <c r="AJ670" s="351"/>
      <c r="AK670" s="351"/>
      <c r="AL670" s="351"/>
      <c r="AM670" s="351"/>
      <c r="AN670" s="351"/>
      <c r="AO670" s="351"/>
      <c r="AP670" s="351"/>
      <c r="AQ670" s="351"/>
      <c r="AR670" s="351"/>
      <c r="AS670" s="351"/>
      <c r="AT670" s="351"/>
      <c r="AU670" s="352"/>
      <c r="AV670" s="353">
        <f>SUM(AV662:AY669)</f>
        <v>0</v>
      </c>
      <c r="AW670" s="354"/>
      <c r="AX670" s="354"/>
      <c r="AY670" s="358"/>
    </row>
    <row r="671" spans="2:51" ht="25.15" customHeight="1">
      <c r="B671" s="554"/>
      <c r="C671" s="424"/>
      <c r="D671" s="424"/>
      <c r="E671" s="424"/>
      <c r="F671" s="424"/>
      <c r="G671" s="425"/>
      <c r="H671" s="331" t="s">
        <v>157</v>
      </c>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331" t="s">
        <v>156</v>
      </c>
      <c r="AE671" s="332"/>
      <c r="AF671" s="332"/>
      <c r="AG671" s="332"/>
      <c r="AH671" s="332"/>
      <c r="AI671" s="332"/>
      <c r="AJ671" s="332"/>
      <c r="AK671" s="332"/>
      <c r="AL671" s="332"/>
      <c r="AM671" s="332"/>
      <c r="AN671" s="332"/>
      <c r="AO671" s="332"/>
      <c r="AP671" s="332"/>
      <c r="AQ671" s="332"/>
      <c r="AR671" s="332"/>
      <c r="AS671" s="332"/>
      <c r="AT671" s="332"/>
      <c r="AU671" s="332"/>
      <c r="AV671" s="332"/>
      <c r="AW671" s="332"/>
      <c r="AX671" s="332"/>
      <c r="AY671" s="596"/>
    </row>
    <row r="672" spans="2:51" ht="25.5" customHeight="1">
      <c r="B672" s="554"/>
      <c r="C672" s="424"/>
      <c r="D672" s="424"/>
      <c r="E672" s="424"/>
      <c r="F672" s="424"/>
      <c r="G672" s="425"/>
      <c r="H672" s="336" t="s">
        <v>29</v>
      </c>
      <c r="I672" s="337"/>
      <c r="J672" s="337"/>
      <c r="K672" s="337"/>
      <c r="L672" s="337"/>
      <c r="M672" s="338" t="s">
        <v>28</v>
      </c>
      <c r="N672" s="339"/>
      <c r="O672" s="339"/>
      <c r="P672" s="339"/>
      <c r="Q672" s="339"/>
      <c r="R672" s="339"/>
      <c r="S672" s="339"/>
      <c r="T672" s="339"/>
      <c r="U672" s="339"/>
      <c r="V672" s="339"/>
      <c r="W672" s="339"/>
      <c r="X672" s="339"/>
      <c r="Y672" s="340"/>
      <c r="Z672" s="341" t="s">
        <v>27</v>
      </c>
      <c r="AA672" s="342"/>
      <c r="AB672" s="342"/>
      <c r="AC672" s="343"/>
      <c r="AD672" s="336" t="s">
        <v>29</v>
      </c>
      <c r="AE672" s="337"/>
      <c r="AF672" s="337"/>
      <c r="AG672" s="337"/>
      <c r="AH672" s="337"/>
      <c r="AI672" s="338" t="s">
        <v>28</v>
      </c>
      <c r="AJ672" s="339"/>
      <c r="AK672" s="339"/>
      <c r="AL672" s="339"/>
      <c r="AM672" s="339"/>
      <c r="AN672" s="339"/>
      <c r="AO672" s="339"/>
      <c r="AP672" s="339"/>
      <c r="AQ672" s="339"/>
      <c r="AR672" s="339"/>
      <c r="AS672" s="339"/>
      <c r="AT672" s="339"/>
      <c r="AU672" s="340"/>
      <c r="AV672" s="341" t="s">
        <v>27</v>
      </c>
      <c r="AW672" s="342"/>
      <c r="AX672" s="342"/>
      <c r="AY672" s="347"/>
    </row>
    <row r="673" spans="2:51" ht="24.75" customHeight="1">
      <c r="B673" s="554"/>
      <c r="C673" s="424"/>
      <c r="D673" s="424"/>
      <c r="E673" s="424"/>
      <c r="F673" s="424"/>
      <c r="G673" s="425"/>
      <c r="H673" s="1431" t="s">
        <v>147</v>
      </c>
      <c r="I673" s="1432"/>
      <c r="J673" s="1432"/>
      <c r="K673" s="1432"/>
      <c r="L673" s="1433"/>
      <c r="M673" s="322" t="s">
        <v>137</v>
      </c>
      <c r="N673" s="328"/>
      <c r="O673" s="328"/>
      <c r="P673" s="328"/>
      <c r="Q673" s="328"/>
      <c r="R673" s="328"/>
      <c r="S673" s="328"/>
      <c r="T673" s="328"/>
      <c r="U673" s="328"/>
      <c r="V673" s="328"/>
      <c r="W673" s="328"/>
      <c r="X673" s="328"/>
      <c r="Y673" s="329"/>
      <c r="Z673" s="325">
        <v>9</v>
      </c>
      <c r="AA673" s="326"/>
      <c r="AB673" s="326"/>
      <c r="AC673" s="327"/>
      <c r="AD673" s="368" t="s">
        <v>155</v>
      </c>
      <c r="AE673" s="1274"/>
      <c r="AF673" s="1274"/>
      <c r="AG673" s="1274"/>
      <c r="AH673" s="1488"/>
      <c r="AI673" s="1437" t="s">
        <v>154</v>
      </c>
      <c r="AJ673" s="1438"/>
      <c r="AK673" s="1438"/>
      <c r="AL673" s="1438"/>
      <c r="AM673" s="1438"/>
      <c r="AN673" s="1438"/>
      <c r="AO673" s="1438"/>
      <c r="AP673" s="1438"/>
      <c r="AQ673" s="1438"/>
      <c r="AR673" s="1438"/>
      <c r="AS673" s="1438"/>
      <c r="AT673" s="1438"/>
      <c r="AU673" s="1439"/>
      <c r="AV673" s="325">
        <v>3</v>
      </c>
      <c r="AW673" s="326"/>
      <c r="AX673" s="326"/>
      <c r="AY673" s="330"/>
    </row>
    <row r="674" spans="2:51" ht="24.75" customHeight="1">
      <c r="B674" s="554"/>
      <c r="C674" s="424"/>
      <c r="D674" s="424"/>
      <c r="E674" s="424"/>
      <c r="F674" s="424"/>
      <c r="G674" s="425"/>
      <c r="H674" s="307"/>
      <c r="I674" s="308"/>
      <c r="J674" s="308"/>
      <c r="K674" s="308"/>
      <c r="L674" s="309"/>
      <c r="M674" s="310"/>
      <c r="N674" s="311"/>
      <c r="O674" s="311"/>
      <c r="P674" s="311"/>
      <c r="Q674" s="311"/>
      <c r="R674" s="311"/>
      <c r="S674" s="311"/>
      <c r="T674" s="311"/>
      <c r="U674" s="311"/>
      <c r="V674" s="311"/>
      <c r="W674" s="311"/>
      <c r="X674" s="311"/>
      <c r="Y674" s="312"/>
      <c r="Z674" s="313"/>
      <c r="AA674" s="314"/>
      <c r="AB674" s="314"/>
      <c r="AC674" s="315"/>
      <c r="AD674" s="359" t="s">
        <v>149</v>
      </c>
      <c r="AE674" s="360"/>
      <c r="AF674" s="360"/>
      <c r="AG674" s="360"/>
      <c r="AH674" s="361"/>
      <c r="AI674" s="310" t="s">
        <v>153</v>
      </c>
      <c r="AJ674" s="316"/>
      <c r="AK674" s="316"/>
      <c r="AL674" s="316"/>
      <c r="AM674" s="316"/>
      <c r="AN674" s="316"/>
      <c r="AO674" s="316"/>
      <c r="AP674" s="316"/>
      <c r="AQ674" s="316"/>
      <c r="AR674" s="316"/>
      <c r="AS674" s="316"/>
      <c r="AT674" s="316"/>
      <c r="AU674" s="317"/>
      <c r="AV674" s="313">
        <v>3</v>
      </c>
      <c r="AW674" s="314"/>
      <c r="AX674" s="314"/>
      <c r="AY674" s="318"/>
    </row>
    <row r="675" spans="2:51" ht="24.75" customHeight="1">
      <c r="B675" s="554"/>
      <c r="C675" s="424"/>
      <c r="D675" s="424"/>
      <c r="E675" s="424"/>
      <c r="F675" s="424"/>
      <c r="G675" s="425"/>
      <c r="H675" s="307"/>
      <c r="I675" s="308"/>
      <c r="J675" s="308"/>
      <c r="K675" s="308"/>
      <c r="L675" s="309"/>
      <c r="M675" s="310"/>
      <c r="N675" s="311"/>
      <c r="O675" s="311"/>
      <c r="P675" s="311"/>
      <c r="Q675" s="311"/>
      <c r="R675" s="311"/>
      <c r="S675" s="311"/>
      <c r="T675" s="311"/>
      <c r="U675" s="311"/>
      <c r="V675" s="311"/>
      <c r="W675" s="311"/>
      <c r="X675" s="311"/>
      <c r="Y675" s="312"/>
      <c r="Z675" s="313"/>
      <c r="AA675" s="314"/>
      <c r="AB675" s="314"/>
      <c r="AC675" s="315"/>
      <c r="AD675" s="307"/>
      <c r="AE675" s="308"/>
      <c r="AF675" s="308"/>
      <c r="AG675" s="308"/>
      <c r="AH675" s="309"/>
      <c r="AI675" s="310"/>
      <c r="AJ675" s="311"/>
      <c r="AK675" s="311"/>
      <c r="AL675" s="311"/>
      <c r="AM675" s="311"/>
      <c r="AN675" s="311"/>
      <c r="AO675" s="311"/>
      <c r="AP675" s="311"/>
      <c r="AQ675" s="311"/>
      <c r="AR675" s="311"/>
      <c r="AS675" s="311"/>
      <c r="AT675" s="311"/>
      <c r="AU675" s="312"/>
      <c r="AV675" s="313"/>
      <c r="AW675" s="314"/>
      <c r="AX675" s="314"/>
      <c r="AY675" s="318"/>
    </row>
    <row r="676" spans="2:51" ht="24.75" customHeight="1">
      <c r="B676" s="554"/>
      <c r="C676" s="424"/>
      <c r="D676" s="424"/>
      <c r="E676" s="424"/>
      <c r="F676" s="424"/>
      <c r="G676" s="425"/>
      <c r="H676" s="307"/>
      <c r="I676" s="308"/>
      <c r="J676" s="308"/>
      <c r="K676" s="308"/>
      <c r="L676" s="309"/>
      <c r="M676" s="310"/>
      <c r="N676" s="311"/>
      <c r="O676" s="311"/>
      <c r="P676" s="311"/>
      <c r="Q676" s="311"/>
      <c r="R676" s="311"/>
      <c r="S676" s="311"/>
      <c r="T676" s="311"/>
      <c r="U676" s="311"/>
      <c r="V676" s="311"/>
      <c r="W676" s="311"/>
      <c r="X676" s="311"/>
      <c r="Y676" s="312"/>
      <c r="Z676" s="313"/>
      <c r="AA676" s="314"/>
      <c r="AB676" s="314"/>
      <c r="AC676" s="315"/>
      <c r="AD676" s="307"/>
      <c r="AE676" s="308"/>
      <c r="AF676" s="308"/>
      <c r="AG676" s="308"/>
      <c r="AH676" s="309"/>
      <c r="AI676" s="310"/>
      <c r="AJ676" s="311"/>
      <c r="AK676" s="311"/>
      <c r="AL676" s="311"/>
      <c r="AM676" s="311"/>
      <c r="AN676" s="311"/>
      <c r="AO676" s="311"/>
      <c r="AP676" s="311"/>
      <c r="AQ676" s="311"/>
      <c r="AR676" s="311"/>
      <c r="AS676" s="311"/>
      <c r="AT676" s="311"/>
      <c r="AU676" s="312"/>
      <c r="AV676" s="313"/>
      <c r="AW676" s="314"/>
      <c r="AX676" s="314"/>
      <c r="AY676" s="318"/>
    </row>
    <row r="677" spans="2:51" ht="24.75" customHeight="1">
      <c r="B677" s="554"/>
      <c r="C677" s="424"/>
      <c r="D677" s="424"/>
      <c r="E677" s="424"/>
      <c r="F677" s="424"/>
      <c r="G677" s="425"/>
      <c r="H677" s="307"/>
      <c r="I677" s="308"/>
      <c r="J677" s="308"/>
      <c r="K677" s="308"/>
      <c r="L677" s="309"/>
      <c r="M677" s="310"/>
      <c r="N677" s="311"/>
      <c r="O677" s="311"/>
      <c r="P677" s="311"/>
      <c r="Q677" s="311"/>
      <c r="R677" s="311"/>
      <c r="S677" s="311"/>
      <c r="T677" s="311"/>
      <c r="U677" s="311"/>
      <c r="V677" s="311"/>
      <c r="W677" s="311"/>
      <c r="X677" s="311"/>
      <c r="Y677" s="312"/>
      <c r="Z677" s="313"/>
      <c r="AA677" s="314"/>
      <c r="AB677" s="314"/>
      <c r="AC677" s="314"/>
      <c r="AD677" s="307"/>
      <c r="AE677" s="308"/>
      <c r="AF677" s="308"/>
      <c r="AG677" s="308"/>
      <c r="AH677" s="309"/>
      <c r="AI677" s="310"/>
      <c r="AJ677" s="311"/>
      <c r="AK677" s="311"/>
      <c r="AL677" s="311"/>
      <c r="AM677" s="311"/>
      <c r="AN677" s="311"/>
      <c r="AO677" s="311"/>
      <c r="AP677" s="311"/>
      <c r="AQ677" s="311"/>
      <c r="AR677" s="311"/>
      <c r="AS677" s="311"/>
      <c r="AT677" s="311"/>
      <c r="AU677" s="312"/>
      <c r="AV677" s="313"/>
      <c r="AW677" s="314"/>
      <c r="AX677" s="314"/>
      <c r="AY677" s="318"/>
    </row>
    <row r="678" spans="2:51" ht="24.75" customHeight="1">
      <c r="B678" s="554"/>
      <c r="C678" s="424"/>
      <c r="D678" s="424"/>
      <c r="E678" s="424"/>
      <c r="F678" s="424"/>
      <c r="G678" s="425"/>
      <c r="H678" s="307"/>
      <c r="I678" s="308"/>
      <c r="J678" s="308"/>
      <c r="K678" s="308"/>
      <c r="L678" s="309"/>
      <c r="M678" s="310"/>
      <c r="N678" s="311"/>
      <c r="O678" s="311"/>
      <c r="P678" s="311"/>
      <c r="Q678" s="311"/>
      <c r="R678" s="311"/>
      <c r="S678" s="311"/>
      <c r="T678" s="311"/>
      <c r="U678" s="311"/>
      <c r="V678" s="311"/>
      <c r="W678" s="311"/>
      <c r="X678" s="311"/>
      <c r="Y678" s="312"/>
      <c r="Z678" s="313"/>
      <c r="AA678" s="314"/>
      <c r="AB678" s="314"/>
      <c r="AC678" s="314"/>
      <c r="AD678" s="307"/>
      <c r="AE678" s="308"/>
      <c r="AF678" s="308"/>
      <c r="AG678" s="308"/>
      <c r="AH678" s="309"/>
      <c r="AI678" s="310"/>
      <c r="AJ678" s="311"/>
      <c r="AK678" s="311"/>
      <c r="AL678" s="311"/>
      <c r="AM678" s="311"/>
      <c r="AN678" s="311"/>
      <c r="AO678" s="311"/>
      <c r="AP678" s="311"/>
      <c r="AQ678" s="311"/>
      <c r="AR678" s="311"/>
      <c r="AS678" s="311"/>
      <c r="AT678" s="311"/>
      <c r="AU678" s="312"/>
      <c r="AV678" s="313"/>
      <c r="AW678" s="314"/>
      <c r="AX678" s="314"/>
      <c r="AY678" s="318"/>
    </row>
    <row r="679" spans="2:51" ht="24.75" customHeight="1">
      <c r="B679" s="554"/>
      <c r="C679" s="424"/>
      <c r="D679" s="424"/>
      <c r="E679" s="424"/>
      <c r="F679" s="424"/>
      <c r="G679" s="425"/>
      <c r="H679" s="307"/>
      <c r="I679" s="308"/>
      <c r="J679" s="308"/>
      <c r="K679" s="308"/>
      <c r="L679" s="309"/>
      <c r="M679" s="310"/>
      <c r="N679" s="311"/>
      <c r="O679" s="311"/>
      <c r="P679" s="311"/>
      <c r="Q679" s="311"/>
      <c r="R679" s="311"/>
      <c r="S679" s="311"/>
      <c r="T679" s="311"/>
      <c r="U679" s="311"/>
      <c r="V679" s="311"/>
      <c r="W679" s="311"/>
      <c r="X679" s="311"/>
      <c r="Y679" s="312"/>
      <c r="Z679" s="313"/>
      <c r="AA679" s="314"/>
      <c r="AB679" s="314"/>
      <c r="AC679" s="314"/>
      <c r="AD679" s="307"/>
      <c r="AE679" s="308"/>
      <c r="AF679" s="308"/>
      <c r="AG679" s="308"/>
      <c r="AH679" s="309"/>
      <c r="AI679" s="310"/>
      <c r="AJ679" s="311"/>
      <c r="AK679" s="311"/>
      <c r="AL679" s="311"/>
      <c r="AM679" s="311"/>
      <c r="AN679" s="311"/>
      <c r="AO679" s="311"/>
      <c r="AP679" s="311"/>
      <c r="AQ679" s="311"/>
      <c r="AR679" s="311"/>
      <c r="AS679" s="311"/>
      <c r="AT679" s="311"/>
      <c r="AU679" s="312"/>
      <c r="AV679" s="313"/>
      <c r="AW679" s="314"/>
      <c r="AX679" s="314"/>
      <c r="AY679" s="318"/>
    </row>
    <row r="680" spans="2:51" ht="24.75" customHeight="1">
      <c r="B680" s="554"/>
      <c r="C680" s="424"/>
      <c r="D680" s="424"/>
      <c r="E680" s="424"/>
      <c r="F680" s="424"/>
      <c r="G680" s="425"/>
      <c r="H680" s="295"/>
      <c r="I680" s="296"/>
      <c r="J680" s="296"/>
      <c r="K680" s="296"/>
      <c r="L680" s="297"/>
      <c r="M680" s="298"/>
      <c r="N680" s="299"/>
      <c r="O680" s="299"/>
      <c r="P680" s="299"/>
      <c r="Q680" s="299"/>
      <c r="R680" s="299"/>
      <c r="S680" s="299"/>
      <c r="T680" s="299"/>
      <c r="U680" s="299"/>
      <c r="V680" s="299"/>
      <c r="W680" s="299"/>
      <c r="X680" s="299"/>
      <c r="Y680" s="300"/>
      <c r="Z680" s="301"/>
      <c r="AA680" s="302"/>
      <c r="AB680" s="302"/>
      <c r="AC680" s="302"/>
      <c r="AD680" s="295"/>
      <c r="AE680" s="296"/>
      <c r="AF680" s="296"/>
      <c r="AG680" s="296"/>
      <c r="AH680" s="297"/>
      <c r="AI680" s="298"/>
      <c r="AJ680" s="299"/>
      <c r="AK680" s="299"/>
      <c r="AL680" s="299"/>
      <c r="AM680" s="299"/>
      <c r="AN680" s="299"/>
      <c r="AO680" s="299"/>
      <c r="AP680" s="299"/>
      <c r="AQ680" s="299"/>
      <c r="AR680" s="299"/>
      <c r="AS680" s="299"/>
      <c r="AT680" s="299"/>
      <c r="AU680" s="300"/>
      <c r="AV680" s="301"/>
      <c r="AW680" s="302"/>
      <c r="AX680" s="302"/>
      <c r="AY680" s="306"/>
    </row>
    <row r="681" spans="2:51" ht="24.75" customHeight="1">
      <c r="B681" s="554"/>
      <c r="C681" s="424"/>
      <c r="D681" s="424"/>
      <c r="E681" s="424"/>
      <c r="F681" s="424"/>
      <c r="G681" s="425"/>
      <c r="H681" s="348" t="s">
        <v>26</v>
      </c>
      <c r="I681" s="349"/>
      <c r="J681" s="349"/>
      <c r="K681" s="349"/>
      <c r="L681" s="349"/>
      <c r="M681" s="350"/>
      <c r="N681" s="351"/>
      <c r="O681" s="351"/>
      <c r="P681" s="351"/>
      <c r="Q681" s="351"/>
      <c r="R681" s="351"/>
      <c r="S681" s="351"/>
      <c r="T681" s="351"/>
      <c r="U681" s="351"/>
      <c r="V681" s="351"/>
      <c r="W681" s="351"/>
      <c r="X681" s="351"/>
      <c r="Y681" s="352"/>
      <c r="Z681" s="353">
        <f>SUM(Z673:AC680)</f>
        <v>9</v>
      </c>
      <c r="AA681" s="354"/>
      <c r="AB681" s="354"/>
      <c r="AC681" s="355"/>
      <c r="AD681" s="348" t="s">
        <v>26</v>
      </c>
      <c r="AE681" s="349"/>
      <c r="AF681" s="349"/>
      <c r="AG681" s="349"/>
      <c r="AH681" s="349"/>
      <c r="AI681" s="350"/>
      <c r="AJ681" s="351"/>
      <c r="AK681" s="351"/>
      <c r="AL681" s="351"/>
      <c r="AM681" s="351"/>
      <c r="AN681" s="351"/>
      <c r="AO681" s="351"/>
      <c r="AP681" s="351"/>
      <c r="AQ681" s="351"/>
      <c r="AR681" s="351"/>
      <c r="AS681" s="351"/>
      <c r="AT681" s="351"/>
      <c r="AU681" s="352"/>
      <c r="AV681" s="353">
        <f>SUM(AV673:AY680)</f>
        <v>6</v>
      </c>
      <c r="AW681" s="354"/>
      <c r="AX681" s="354"/>
      <c r="AY681" s="358"/>
    </row>
    <row r="682" spans="2:51" ht="24.75" customHeight="1">
      <c r="B682" s="554"/>
      <c r="C682" s="424"/>
      <c r="D682" s="424"/>
      <c r="E682" s="424"/>
      <c r="F682" s="424"/>
      <c r="G682" s="425"/>
      <c r="H682" s="331" t="s">
        <v>152</v>
      </c>
      <c r="I682" s="332"/>
      <c r="J682" s="332"/>
      <c r="K682" s="332"/>
      <c r="L682" s="332"/>
      <c r="M682" s="332"/>
      <c r="N682" s="332"/>
      <c r="O682" s="332"/>
      <c r="P682" s="332"/>
      <c r="Q682" s="332"/>
      <c r="R682" s="332"/>
      <c r="S682" s="332"/>
      <c r="T682" s="332"/>
      <c r="U682" s="332"/>
      <c r="V682" s="332"/>
      <c r="W682" s="332"/>
      <c r="X682" s="332"/>
      <c r="Y682" s="332"/>
      <c r="Z682" s="332"/>
      <c r="AA682" s="332"/>
      <c r="AB682" s="332"/>
      <c r="AC682" s="333"/>
      <c r="AD682" s="331" t="s">
        <v>151</v>
      </c>
      <c r="AE682" s="332"/>
      <c r="AF682" s="332"/>
      <c r="AG682" s="332"/>
      <c r="AH682" s="332"/>
      <c r="AI682" s="332"/>
      <c r="AJ682" s="332"/>
      <c r="AK682" s="332"/>
      <c r="AL682" s="332"/>
      <c r="AM682" s="332"/>
      <c r="AN682" s="332"/>
      <c r="AO682" s="332"/>
      <c r="AP682" s="332"/>
      <c r="AQ682" s="332"/>
      <c r="AR682" s="332"/>
      <c r="AS682" s="332"/>
      <c r="AT682" s="332"/>
      <c r="AU682" s="332"/>
      <c r="AV682" s="332"/>
      <c r="AW682" s="332"/>
      <c r="AX682" s="332"/>
      <c r="AY682" s="596"/>
    </row>
    <row r="683" spans="2:51" ht="24.75" customHeight="1">
      <c r="B683" s="554"/>
      <c r="C683" s="424"/>
      <c r="D683" s="424"/>
      <c r="E683" s="424"/>
      <c r="F683" s="424"/>
      <c r="G683" s="425"/>
      <c r="H683" s="336" t="s">
        <v>29</v>
      </c>
      <c r="I683" s="337"/>
      <c r="J683" s="337"/>
      <c r="K683" s="337"/>
      <c r="L683" s="337"/>
      <c r="M683" s="338" t="s">
        <v>28</v>
      </c>
      <c r="N683" s="339"/>
      <c r="O683" s="339"/>
      <c r="P683" s="339"/>
      <c r="Q683" s="339"/>
      <c r="R683" s="339"/>
      <c r="S683" s="339"/>
      <c r="T683" s="339"/>
      <c r="U683" s="339"/>
      <c r="V683" s="339"/>
      <c r="W683" s="339"/>
      <c r="X683" s="339"/>
      <c r="Y683" s="340"/>
      <c r="Z683" s="341" t="s">
        <v>27</v>
      </c>
      <c r="AA683" s="342"/>
      <c r="AB683" s="342"/>
      <c r="AC683" s="343"/>
      <c r="AD683" s="336" t="s">
        <v>29</v>
      </c>
      <c r="AE683" s="337"/>
      <c r="AF683" s="337"/>
      <c r="AG683" s="337"/>
      <c r="AH683" s="337"/>
      <c r="AI683" s="338" t="s">
        <v>28</v>
      </c>
      <c r="AJ683" s="339"/>
      <c r="AK683" s="339"/>
      <c r="AL683" s="339"/>
      <c r="AM683" s="339"/>
      <c r="AN683" s="339"/>
      <c r="AO683" s="339"/>
      <c r="AP683" s="339"/>
      <c r="AQ683" s="339"/>
      <c r="AR683" s="339"/>
      <c r="AS683" s="339"/>
      <c r="AT683" s="339"/>
      <c r="AU683" s="340"/>
      <c r="AV683" s="341" t="s">
        <v>27</v>
      </c>
      <c r="AW683" s="342"/>
      <c r="AX683" s="342"/>
      <c r="AY683" s="347"/>
    </row>
    <row r="684" spans="2:51" ht="24.75" customHeight="1">
      <c r="B684" s="554"/>
      <c r="C684" s="424"/>
      <c r="D684" s="424"/>
      <c r="E684" s="424"/>
      <c r="F684" s="424"/>
      <c r="G684" s="425"/>
      <c r="H684" s="1431" t="s">
        <v>147</v>
      </c>
      <c r="I684" s="1432"/>
      <c r="J684" s="1432"/>
      <c r="K684" s="1432"/>
      <c r="L684" s="1433"/>
      <c r="M684" s="322" t="s">
        <v>137</v>
      </c>
      <c r="N684" s="328"/>
      <c r="O684" s="328"/>
      <c r="P684" s="328"/>
      <c r="Q684" s="328"/>
      <c r="R684" s="328"/>
      <c r="S684" s="328"/>
      <c r="T684" s="328"/>
      <c r="U684" s="328"/>
      <c r="V684" s="328"/>
      <c r="W684" s="328"/>
      <c r="X684" s="328"/>
      <c r="Y684" s="329"/>
      <c r="Z684" s="325">
        <v>1</v>
      </c>
      <c r="AA684" s="326"/>
      <c r="AB684" s="326"/>
      <c r="AC684" s="327"/>
      <c r="AD684" s="1431" t="s">
        <v>149</v>
      </c>
      <c r="AE684" s="1432"/>
      <c r="AF684" s="1432"/>
      <c r="AG684" s="1432"/>
      <c r="AH684" s="1433"/>
      <c r="AI684" s="322" t="s">
        <v>150</v>
      </c>
      <c r="AJ684" s="328"/>
      <c r="AK684" s="328"/>
      <c r="AL684" s="328"/>
      <c r="AM684" s="328"/>
      <c r="AN684" s="328"/>
      <c r="AO684" s="328"/>
      <c r="AP684" s="328"/>
      <c r="AQ684" s="328"/>
      <c r="AR684" s="328"/>
      <c r="AS684" s="328"/>
      <c r="AT684" s="328"/>
      <c r="AU684" s="329"/>
      <c r="AV684" s="325">
        <v>3</v>
      </c>
      <c r="AW684" s="326"/>
      <c r="AX684" s="326"/>
      <c r="AY684" s="330"/>
    </row>
    <row r="685" spans="2:51" ht="24.75" customHeight="1">
      <c r="B685" s="554"/>
      <c r="C685" s="424"/>
      <c r="D685" s="424"/>
      <c r="E685" s="424"/>
      <c r="F685" s="424"/>
      <c r="G685" s="425"/>
      <c r="H685" s="307"/>
      <c r="I685" s="308"/>
      <c r="J685" s="308"/>
      <c r="K685" s="308"/>
      <c r="L685" s="309"/>
      <c r="M685" s="310"/>
      <c r="N685" s="311"/>
      <c r="O685" s="311"/>
      <c r="P685" s="311"/>
      <c r="Q685" s="311"/>
      <c r="R685" s="311"/>
      <c r="S685" s="311"/>
      <c r="T685" s="311"/>
      <c r="U685" s="311"/>
      <c r="V685" s="311"/>
      <c r="W685" s="311"/>
      <c r="X685" s="311"/>
      <c r="Y685" s="312"/>
      <c r="Z685" s="313"/>
      <c r="AA685" s="314"/>
      <c r="AB685" s="314"/>
      <c r="AC685" s="315"/>
      <c r="AD685" s="1434" t="s">
        <v>149</v>
      </c>
      <c r="AE685" s="1435"/>
      <c r="AF685" s="1435"/>
      <c r="AG685" s="1435"/>
      <c r="AH685" s="1436"/>
      <c r="AI685" s="310" t="s">
        <v>148</v>
      </c>
      <c r="AJ685" s="311"/>
      <c r="AK685" s="311"/>
      <c r="AL685" s="311"/>
      <c r="AM685" s="311"/>
      <c r="AN685" s="311"/>
      <c r="AO685" s="311"/>
      <c r="AP685" s="311"/>
      <c r="AQ685" s="311"/>
      <c r="AR685" s="311"/>
      <c r="AS685" s="311"/>
      <c r="AT685" s="311"/>
      <c r="AU685" s="312"/>
      <c r="AV685" s="313">
        <v>1</v>
      </c>
      <c r="AW685" s="314"/>
      <c r="AX685" s="314"/>
      <c r="AY685" s="318"/>
    </row>
    <row r="686" spans="2:51" ht="24.75" customHeight="1">
      <c r="B686" s="554"/>
      <c r="C686" s="424"/>
      <c r="D686" s="424"/>
      <c r="E686" s="424"/>
      <c r="F686" s="424"/>
      <c r="G686" s="425"/>
      <c r="H686" s="307"/>
      <c r="I686" s="308"/>
      <c r="J686" s="308"/>
      <c r="K686" s="308"/>
      <c r="L686" s="309"/>
      <c r="M686" s="310"/>
      <c r="N686" s="311"/>
      <c r="O686" s="311"/>
      <c r="P686" s="311"/>
      <c r="Q686" s="311"/>
      <c r="R686" s="311"/>
      <c r="S686" s="311"/>
      <c r="T686" s="311"/>
      <c r="U686" s="311"/>
      <c r="V686" s="311"/>
      <c r="W686" s="311"/>
      <c r="X686" s="311"/>
      <c r="Y686" s="312"/>
      <c r="Z686" s="313"/>
      <c r="AA686" s="314"/>
      <c r="AB686" s="314"/>
      <c r="AC686" s="315"/>
      <c r="AD686" s="307"/>
      <c r="AE686" s="308"/>
      <c r="AF686" s="308"/>
      <c r="AG686" s="308"/>
      <c r="AH686" s="309"/>
      <c r="AI686" s="310"/>
      <c r="AJ686" s="311"/>
      <c r="AK686" s="311"/>
      <c r="AL686" s="311"/>
      <c r="AM686" s="311"/>
      <c r="AN686" s="311"/>
      <c r="AO686" s="311"/>
      <c r="AP686" s="311"/>
      <c r="AQ686" s="311"/>
      <c r="AR686" s="311"/>
      <c r="AS686" s="311"/>
      <c r="AT686" s="311"/>
      <c r="AU686" s="312"/>
      <c r="AV686" s="313"/>
      <c r="AW686" s="314"/>
      <c r="AX686" s="314"/>
      <c r="AY686" s="318"/>
    </row>
    <row r="687" spans="2:51" ht="24.75" customHeight="1">
      <c r="B687" s="554"/>
      <c r="C687" s="424"/>
      <c r="D687" s="424"/>
      <c r="E687" s="424"/>
      <c r="F687" s="424"/>
      <c r="G687" s="425"/>
      <c r="H687" s="307"/>
      <c r="I687" s="308"/>
      <c r="J687" s="308"/>
      <c r="K687" s="308"/>
      <c r="L687" s="309"/>
      <c r="M687" s="310"/>
      <c r="N687" s="311"/>
      <c r="O687" s="311"/>
      <c r="P687" s="311"/>
      <c r="Q687" s="311"/>
      <c r="R687" s="311"/>
      <c r="S687" s="311"/>
      <c r="T687" s="311"/>
      <c r="U687" s="311"/>
      <c r="V687" s="311"/>
      <c r="W687" s="311"/>
      <c r="X687" s="311"/>
      <c r="Y687" s="312"/>
      <c r="Z687" s="313"/>
      <c r="AA687" s="314"/>
      <c r="AB687" s="314"/>
      <c r="AC687" s="315"/>
      <c r="AD687" s="307"/>
      <c r="AE687" s="308"/>
      <c r="AF687" s="308"/>
      <c r="AG687" s="308"/>
      <c r="AH687" s="309"/>
      <c r="AI687" s="310"/>
      <c r="AJ687" s="311"/>
      <c r="AK687" s="311"/>
      <c r="AL687" s="311"/>
      <c r="AM687" s="311"/>
      <c r="AN687" s="311"/>
      <c r="AO687" s="311"/>
      <c r="AP687" s="311"/>
      <c r="AQ687" s="311"/>
      <c r="AR687" s="311"/>
      <c r="AS687" s="311"/>
      <c r="AT687" s="311"/>
      <c r="AU687" s="312"/>
      <c r="AV687" s="313"/>
      <c r="AW687" s="314"/>
      <c r="AX687" s="314"/>
      <c r="AY687" s="318"/>
    </row>
    <row r="688" spans="2:51" ht="24.75" customHeight="1">
      <c r="B688" s="554"/>
      <c r="C688" s="424"/>
      <c r="D688" s="424"/>
      <c r="E688" s="424"/>
      <c r="F688" s="424"/>
      <c r="G688" s="425"/>
      <c r="H688" s="307"/>
      <c r="I688" s="308"/>
      <c r="J688" s="308"/>
      <c r="K688" s="308"/>
      <c r="L688" s="309"/>
      <c r="M688" s="310"/>
      <c r="N688" s="311"/>
      <c r="O688" s="311"/>
      <c r="P688" s="311"/>
      <c r="Q688" s="311"/>
      <c r="R688" s="311"/>
      <c r="S688" s="311"/>
      <c r="T688" s="311"/>
      <c r="U688" s="311"/>
      <c r="V688" s="311"/>
      <c r="W688" s="311"/>
      <c r="X688" s="311"/>
      <c r="Y688" s="312"/>
      <c r="Z688" s="313"/>
      <c r="AA688" s="314"/>
      <c r="AB688" s="314"/>
      <c r="AC688" s="314"/>
      <c r="AD688" s="307"/>
      <c r="AE688" s="308"/>
      <c r="AF688" s="308"/>
      <c r="AG688" s="308"/>
      <c r="AH688" s="309"/>
      <c r="AI688" s="310"/>
      <c r="AJ688" s="311"/>
      <c r="AK688" s="311"/>
      <c r="AL688" s="311"/>
      <c r="AM688" s="311"/>
      <c r="AN688" s="311"/>
      <c r="AO688" s="311"/>
      <c r="AP688" s="311"/>
      <c r="AQ688" s="311"/>
      <c r="AR688" s="311"/>
      <c r="AS688" s="311"/>
      <c r="AT688" s="311"/>
      <c r="AU688" s="312"/>
      <c r="AV688" s="313"/>
      <c r="AW688" s="314"/>
      <c r="AX688" s="314"/>
      <c r="AY688" s="318"/>
    </row>
    <row r="689" spans="2:51" ht="24.75" customHeight="1">
      <c r="B689" s="554"/>
      <c r="C689" s="424"/>
      <c r="D689" s="424"/>
      <c r="E689" s="424"/>
      <c r="F689" s="424"/>
      <c r="G689" s="425"/>
      <c r="H689" s="307"/>
      <c r="I689" s="308"/>
      <c r="J689" s="308"/>
      <c r="K689" s="308"/>
      <c r="L689" s="309"/>
      <c r="M689" s="310"/>
      <c r="N689" s="311"/>
      <c r="O689" s="311"/>
      <c r="P689" s="311"/>
      <c r="Q689" s="311"/>
      <c r="R689" s="311"/>
      <c r="S689" s="311"/>
      <c r="T689" s="311"/>
      <c r="U689" s="311"/>
      <c r="V689" s="311"/>
      <c r="W689" s="311"/>
      <c r="X689" s="311"/>
      <c r="Y689" s="312"/>
      <c r="Z689" s="313"/>
      <c r="AA689" s="314"/>
      <c r="AB689" s="314"/>
      <c r="AC689" s="314"/>
      <c r="AD689" s="307"/>
      <c r="AE689" s="308"/>
      <c r="AF689" s="308"/>
      <c r="AG689" s="308"/>
      <c r="AH689" s="309"/>
      <c r="AI689" s="310"/>
      <c r="AJ689" s="311"/>
      <c r="AK689" s="311"/>
      <c r="AL689" s="311"/>
      <c r="AM689" s="311"/>
      <c r="AN689" s="311"/>
      <c r="AO689" s="311"/>
      <c r="AP689" s="311"/>
      <c r="AQ689" s="311"/>
      <c r="AR689" s="311"/>
      <c r="AS689" s="311"/>
      <c r="AT689" s="311"/>
      <c r="AU689" s="312"/>
      <c r="AV689" s="313"/>
      <c r="AW689" s="314"/>
      <c r="AX689" s="314"/>
      <c r="AY689" s="318"/>
    </row>
    <row r="690" spans="2:51" ht="24.75" customHeight="1">
      <c r="B690" s="554"/>
      <c r="C690" s="424"/>
      <c r="D690" s="424"/>
      <c r="E690" s="424"/>
      <c r="F690" s="424"/>
      <c r="G690" s="425"/>
      <c r="H690" s="307"/>
      <c r="I690" s="308"/>
      <c r="J690" s="308"/>
      <c r="K690" s="308"/>
      <c r="L690" s="309"/>
      <c r="M690" s="310"/>
      <c r="N690" s="311"/>
      <c r="O690" s="311"/>
      <c r="P690" s="311"/>
      <c r="Q690" s="311"/>
      <c r="R690" s="311"/>
      <c r="S690" s="311"/>
      <c r="T690" s="311"/>
      <c r="U690" s="311"/>
      <c r="V690" s="311"/>
      <c r="W690" s="311"/>
      <c r="X690" s="311"/>
      <c r="Y690" s="312"/>
      <c r="Z690" s="313"/>
      <c r="AA690" s="314"/>
      <c r="AB690" s="314"/>
      <c r="AC690" s="314"/>
      <c r="AD690" s="307"/>
      <c r="AE690" s="308"/>
      <c r="AF690" s="308"/>
      <c r="AG690" s="308"/>
      <c r="AH690" s="309"/>
      <c r="AI690" s="310"/>
      <c r="AJ690" s="311"/>
      <c r="AK690" s="311"/>
      <c r="AL690" s="311"/>
      <c r="AM690" s="311"/>
      <c r="AN690" s="311"/>
      <c r="AO690" s="311"/>
      <c r="AP690" s="311"/>
      <c r="AQ690" s="311"/>
      <c r="AR690" s="311"/>
      <c r="AS690" s="311"/>
      <c r="AT690" s="311"/>
      <c r="AU690" s="312"/>
      <c r="AV690" s="313"/>
      <c r="AW690" s="314"/>
      <c r="AX690" s="314"/>
      <c r="AY690" s="318"/>
    </row>
    <row r="691" spans="2:51" ht="24.75" customHeight="1">
      <c r="B691" s="554"/>
      <c r="C691" s="424"/>
      <c r="D691" s="424"/>
      <c r="E691" s="424"/>
      <c r="F691" s="424"/>
      <c r="G691" s="425"/>
      <c r="H691" s="295"/>
      <c r="I691" s="296"/>
      <c r="J691" s="296"/>
      <c r="K691" s="296"/>
      <c r="L691" s="297"/>
      <c r="M691" s="298"/>
      <c r="N691" s="299"/>
      <c r="O691" s="299"/>
      <c r="P691" s="299"/>
      <c r="Q691" s="299"/>
      <c r="R691" s="299"/>
      <c r="S691" s="299"/>
      <c r="T691" s="299"/>
      <c r="U691" s="299"/>
      <c r="V691" s="299"/>
      <c r="W691" s="299"/>
      <c r="X691" s="299"/>
      <c r="Y691" s="300"/>
      <c r="Z691" s="301"/>
      <c r="AA691" s="302"/>
      <c r="AB691" s="302"/>
      <c r="AC691" s="302"/>
      <c r="AD691" s="295"/>
      <c r="AE691" s="296"/>
      <c r="AF691" s="296"/>
      <c r="AG691" s="296"/>
      <c r="AH691" s="297"/>
      <c r="AI691" s="298"/>
      <c r="AJ691" s="299"/>
      <c r="AK691" s="299"/>
      <c r="AL691" s="299"/>
      <c r="AM691" s="299"/>
      <c r="AN691" s="299"/>
      <c r="AO691" s="299"/>
      <c r="AP691" s="299"/>
      <c r="AQ691" s="299"/>
      <c r="AR691" s="299"/>
      <c r="AS691" s="299"/>
      <c r="AT691" s="299"/>
      <c r="AU691" s="300"/>
      <c r="AV691" s="301"/>
      <c r="AW691" s="302"/>
      <c r="AX691" s="302"/>
      <c r="AY691" s="306"/>
    </row>
    <row r="692" spans="2:51" ht="24.75" customHeight="1">
      <c r="B692" s="554"/>
      <c r="C692" s="424"/>
      <c r="D692" s="424"/>
      <c r="E692" s="424"/>
      <c r="F692" s="424"/>
      <c r="G692" s="425"/>
      <c r="H692" s="348" t="s">
        <v>26</v>
      </c>
      <c r="I692" s="349"/>
      <c r="J692" s="349"/>
      <c r="K692" s="349"/>
      <c r="L692" s="349"/>
      <c r="M692" s="350"/>
      <c r="N692" s="351"/>
      <c r="O692" s="351"/>
      <c r="P692" s="351"/>
      <c r="Q692" s="351"/>
      <c r="R692" s="351"/>
      <c r="S692" s="351"/>
      <c r="T692" s="351"/>
      <c r="U692" s="351"/>
      <c r="V692" s="351"/>
      <c r="W692" s="351"/>
      <c r="X692" s="351"/>
      <c r="Y692" s="352"/>
      <c r="Z692" s="353">
        <f>SUM(Z684:AC691)</f>
        <v>1</v>
      </c>
      <c r="AA692" s="354"/>
      <c r="AB692" s="354"/>
      <c r="AC692" s="355"/>
      <c r="AD692" s="348" t="s">
        <v>26</v>
      </c>
      <c r="AE692" s="349"/>
      <c r="AF692" s="349"/>
      <c r="AG692" s="349"/>
      <c r="AH692" s="349"/>
      <c r="AI692" s="350"/>
      <c r="AJ692" s="351"/>
      <c r="AK692" s="351"/>
      <c r="AL692" s="351"/>
      <c r="AM692" s="351"/>
      <c r="AN692" s="351"/>
      <c r="AO692" s="351"/>
      <c r="AP692" s="351"/>
      <c r="AQ692" s="351"/>
      <c r="AR692" s="351"/>
      <c r="AS692" s="351"/>
      <c r="AT692" s="351"/>
      <c r="AU692" s="352"/>
      <c r="AV692" s="353">
        <f>SUM(AV684:AY691)</f>
        <v>4</v>
      </c>
      <c r="AW692" s="354"/>
      <c r="AX692" s="354"/>
      <c r="AY692" s="358"/>
    </row>
    <row r="693" spans="2:51" ht="24.75" customHeight="1">
      <c r="B693" s="554"/>
      <c r="C693" s="424"/>
      <c r="D693" s="424"/>
      <c r="E693" s="424"/>
      <c r="F693" s="424"/>
      <c r="G693" s="425"/>
      <c r="H693" s="331" t="s">
        <v>139</v>
      </c>
      <c r="I693" s="332"/>
      <c r="J693" s="332"/>
      <c r="K693" s="332"/>
      <c r="L693" s="332"/>
      <c r="M693" s="332"/>
      <c r="N693" s="332"/>
      <c r="O693" s="332"/>
      <c r="P693" s="332"/>
      <c r="Q693" s="332"/>
      <c r="R693" s="332"/>
      <c r="S693" s="332"/>
      <c r="T693" s="332"/>
      <c r="U693" s="332"/>
      <c r="V693" s="332"/>
      <c r="W693" s="332"/>
      <c r="X693" s="332"/>
      <c r="Y693" s="332"/>
      <c r="Z693" s="332"/>
      <c r="AA693" s="332"/>
      <c r="AB693" s="332"/>
      <c r="AC693" s="333"/>
      <c r="AD693" s="331" t="s">
        <v>30</v>
      </c>
      <c r="AE693" s="332"/>
      <c r="AF693" s="332"/>
      <c r="AG693" s="332"/>
      <c r="AH693" s="332"/>
      <c r="AI693" s="332"/>
      <c r="AJ693" s="332"/>
      <c r="AK693" s="332"/>
      <c r="AL693" s="332"/>
      <c r="AM693" s="332"/>
      <c r="AN693" s="332"/>
      <c r="AO693" s="332"/>
      <c r="AP693" s="332"/>
      <c r="AQ693" s="332"/>
      <c r="AR693" s="332"/>
      <c r="AS693" s="332"/>
      <c r="AT693" s="332"/>
      <c r="AU693" s="332"/>
      <c r="AV693" s="332"/>
      <c r="AW693" s="332"/>
      <c r="AX693" s="332"/>
      <c r="AY693" s="596"/>
    </row>
    <row r="694" spans="2:51" ht="24.75" customHeight="1">
      <c r="B694" s="554"/>
      <c r="C694" s="424"/>
      <c r="D694" s="424"/>
      <c r="E694" s="424"/>
      <c r="F694" s="424"/>
      <c r="G694" s="425"/>
      <c r="H694" s="336" t="s">
        <v>29</v>
      </c>
      <c r="I694" s="337"/>
      <c r="J694" s="337"/>
      <c r="K694" s="337"/>
      <c r="L694" s="337"/>
      <c r="M694" s="338" t="s">
        <v>28</v>
      </c>
      <c r="N694" s="339"/>
      <c r="O694" s="339"/>
      <c r="P694" s="339"/>
      <c r="Q694" s="339"/>
      <c r="R694" s="339"/>
      <c r="S694" s="339"/>
      <c r="T694" s="339"/>
      <c r="U694" s="339"/>
      <c r="V694" s="339"/>
      <c r="W694" s="339"/>
      <c r="X694" s="339"/>
      <c r="Y694" s="340"/>
      <c r="Z694" s="341" t="s">
        <v>27</v>
      </c>
      <c r="AA694" s="342"/>
      <c r="AB694" s="342"/>
      <c r="AC694" s="343"/>
      <c r="AD694" s="336" t="s">
        <v>29</v>
      </c>
      <c r="AE694" s="337"/>
      <c r="AF694" s="337"/>
      <c r="AG694" s="337"/>
      <c r="AH694" s="337"/>
      <c r="AI694" s="338" t="s">
        <v>28</v>
      </c>
      <c r="AJ694" s="339"/>
      <c r="AK694" s="339"/>
      <c r="AL694" s="339"/>
      <c r="AM694" s="339"/>
      <c r="AN694" s="339"/>
      <c r="AO694" s="339"/>
      <c r="AP694" s="339"/>
      <c r="AQ694" s="339"/>
      <c r="AR694" s="339"/>
      <c r="AS694" s="339"/>
      <c r="AT694" s="339"/>
      <c r="AU694" s="340"/>
      <c r="AV694" s="341" t="s">
        <v>27</v>
      </c>
      <c r="AW694" s="342"/>
      <c r="AX694" s="342"/>
      <c r="AY694" s="347"/>
    </row>
    <row r="695" spans="2:51" ht="24.75" customHeight="1">
      <c r="B695" s="554"/>
      <c r="C695" s="424"/>
      <c r="D695" s="424"/>
      <c r="E695" s="424"/>
      <c r="F695" s="424"/>
      <c r="G695" s="425"/>
      <c r="H695" s="1431" t="s">
        <v>147</v>
      </c>
      <c r="I695" s="1432"/>
      <c r="J695" s="1432"/>
      <c r="K695" s="1432"/>
      <c r="L695" s="1433"/>
      <c r="M695" s="322" t="s">
        <v>137</v>
      </c>
      <c r="N695" s="328"/>
      <c r="O695" s="328"/>
      <c r="P695" s="328"/>
      <c r="Q695" s="328"/>
      <c r="R695" s="328"/>
      <c r="S695" s="328"/>
      <c r="T695" s="328"/>
      <c r="U695" s="328"/>
      <c r="V695" s="328"/>
      <c r="W695" s="328"/>
      <c r="X695" s="328"/>
      <c r="Y695" s="329"/>
      <c r="Z695" s="325">
        <v>4</v>
      </c>
      <c r="AA695" s="326"/>
      <c r="AB695" s="326"/>
      <c r="AC695" s="327"/>
      <c r="AD695" s="319"/>
      <c r="AE695" s="320"/>
      <c r="AF695" s="320"/>
      <c r="AG695" s="320"/>
      <c r="AH695" s="321"/>
      <c r="AI695" s="322"/>
      <c r="AJ695" s="323"/>
      <c r="AK695" s="323"/>
      <c r="AL695" s="323"/>
      <c r="AM695" s="323"/>
      <c r="AN695" s="323"/>
      <c r="AO695" s="323"/>
      <c r="AP695" s="323"/>
      <c r="AQ695" s="323"/>
      <c r="AR695" s="323"/>
      <c r="AS695" s="323"/>
      <c r="AT695" s="323"/>
      <c r="AU695" s="324"/>
      <c r="AV695" s="325"/>
      <c r="AW695" s="326"/>
      <c r="AX695" s="326"/>
      <c r="AY695" s="330"/>
    </row>
    <row r="696" spans="2:51" ht="24.75" customHeight="1">
      <c r="B696" s="554"/>
      <c r="C696" s="424"/>
      <c r="D696" s="424"/>
      <c r="E696" s="424"/>
      <c r="F696" s="424"/>
      <c r="G696" s="425"/>
      <c r="H696" s="307"/>
      <c r="I696" s="308"/>
      <c r="J696" s="308"/>
      <c r="K696" s="308"/>
      <c r="L696" s="309"/>
      <c r="M696" s="310"/>
      <c r="N696" s="311"/>
      <c r="O696" s="311"/>
      <c r="P696" s="311"/>
      <c r="Q696" s="311"/>
      <c r="R696" s="311"/>
      <c r="S696" s="311"/>
      <c r="T696" s="311"/>
      <c r="U696" s="311"/>
      <c r="V696" s="311"/>
      <c r="W696" s="311"/>
      <c r="X696" s="311"/>
      <c r="Y696" s="312"/>
      <c r="Z696" s="313"/>
      <c r="AA696" s="314"/>
      <c r="AB696" s="314"/>
      <c r="AC696" s="315"/>
      <c r="AD696" s="307"/>
      <c r="AE696" s="308"/>
      <c r="AF696" s="308"/>
      <c r="AG696" s="308"/>
      <c r="AH696" s="309"/>
      <c r="AI696" s="310"/>
      <c r="AJ696" s="311"/>
      <c r="AK696" s="311"/>
      <c r="AL696" s="311"/>
      <c r="AM696" s="311"/>
      <c r="AN696" s="311"/>
      <c r="AO696" s="311"/>
      <c r="AP696" s="311"/>
      <c r="AQ696" s="311"/>
      <c r="AR696" s="311"/>
      <c r="AS696" s="311"/>
      <c r="AT696" s="311"/>
      <c r="AU696" s="312"/>
      <c r="AV696" s="313"/>
      <c r="AW696" s="314"/>
      <c r="AX696" s="314"/>
      <c r="AY696" s="318"/>
    </row>
    <row r="697" spans="2:51" ht="24.75" customHeight="1">
      <c r="B697" s="554"/>
      <c r="C697" s="424"/>
      <c r="D697" s="424"/>
      <c r="E697" s="424"/>
      <c r="F697" s="424"/>
      <c r="G697" s="425"/>
      <c r="H697" s="307"/>
      <c r="I697" s="308"/>
      <c r="J697" s="308"/>
      <c r="K697" s="308"/>
      <c r="L697" s="309"/>
      <c r="M697" s="310"/>
      <c r="N697" s="311"/>
      <c r="O697" s="311"/>
      <c r="P697" s="311"/>
      <c r="Q697" s="311"/>
      <c r="R697" s="311"/>
      <c r="S697" s="311"/>
      <c r="T697" s="311"/>
      <c r="U697" s="311"/>
      <c r="V697" s="311"/>
      <c r="W697" s="311"/>
      <c r="X697" s="311"/>
      <c r="Y697" s="312"/>
      <c r="Z697" s="313"/>
      <c r="AA697" s="314"/>
      <c r="AB697" s="314"/>
      <c r="AC697" s="315"/>
      <c r="AD697" s="307"/>
      <c r="AE697" s="308"/>
      <c r="AF697" s="308"/>
      <c r="AG697" s="308"/>
      <c r="AH697" s="309"/>
      <c r="AI697" s="310"/>
      <c r="AJ697" s="311"/>
      <c r="AK697" s="311"/>
      <c r="AL697" s="311"/>
      <c r="AM697" s="311"/>
      <c r="AN697" s="311"/>
      <c r="AO697" s="311"/>
      <c r="AP697" s="311"/>
      <c r="AQ697" s="311"/>
      <c r="AR697" s="311"/>
      <c r="AS697" s="311"/>
      <c r="AT697" s="311"/>
      <c r="AU697" s="312"/>
      <c r="AV697" s="313"/>
      <c r="AW697" s="314"/>
      <c r="AX697" s="314"/>
      <c r="AY697" s="318"/>
    </row>
    <row r="698" spans="2:51" ht="24.75" customHeight="1">
      <c r="B698" s="554"/>
      <c r="C698" s="424"/>
      <c r="D698" s="424"/>
      <c r="E698" s="424"/>
      <c r="F698" s="424"/>
      <c r="G698" s="425"/>
      <c r="H698" s="307"/>
      <c r="I698" s="308"/>
      <c r="J698" s="308"/>
      <c r="K698" s="308"/>
      <c r="L698" s="309"/>
      <c r="M698" s="310"/>
      <c r="N698" s="311"/>
      <c r="O698" s="311"/>
      <c r="P698" s="311"/>
      <c r="Q698" s="311"/>
      <c r="R698" s="311"/>
      <c r="S698" s="311"/>
      <c r="T698" s="311"/>
      <c r="U698" s="311"/>
      <c r="V698" s="311"/>
      <c r="W698" s="311"/>
      <c r="X698" s="311"/>
      <c r="Y698" s="312"/>
      <c r="Z698" s="313"/>
      <c r="AA698" s="314"/>
      <c r="AB698" s="314"/>
      <c r="AC698" s="315"/>
      <c r="AD698" s="307"/>
      <c r="AE698" s="308"/>
      <c r="AF698" s="308"/>
      <c r="AG698" s="308"/>
      <c r="AH698" s="309"/>
      <c r="AI698" s="310"/>
      <c r="AJ698" s="311"/>
      <c r="AK698" s="311"/>
      <c r="AL698" s="311"/>
      <c r="AM698" s="311"/>
      <c r="AN698" s="311"/>
      <c r="AO698" s="311"/>
      <c r="AP698" s="311"/>
      <c r="AQ698" s="311"/>
      <c r="AR698" s="311"/>
      <c r="AS698" s="311"/>
      <c r="AT698" s="311"/>
      <c r="AU698" s="312"/>
      <c r="AV698" s="313"/>
      <c r="AW698" s="314"/>
      <c r="AX698" s="314"/>
      <c r="AY698" s="318"/>
    </row>
    <row r="699" spans="2:51" ht="24.75" customHeight="1">
      <c r="B699" s="554"/>
      <c r="C699" s="424"/>
      <c r="D699" s="424"/>
      <c r="E699" s="424"/>
      <c r="F699" s="424"/>
      <c r="G699" s="425"/>
      <c r="H699" s="307"/>
      <c r="I699" s="308"/>
      <c r="J699" s="308"/>
      <c r="K699" s="308"/>
      <c r="L699" s="309"/>
      <c r="M699" s="310"/>
      <c r="N699" s="311"/>
      <c r="O699" s="311"/>
      <c r="P699" s="311"/>
      <c r="Q699" s="311"/>
      <c r="R699" s="311"/>
      <c r="S699" s="311"/>
      <c r="T699" s="311"/>
      <c r="U699" s="311"/>
      <c r="V699" s="311"/>
      <c r="W699" s="311"/>
      <c r="X699" s="311"/>
      <c r="Y699" s="312"/>
      <c r="Z699" s="313"/>
      <c r="AA699" s="314"/>
      <c r="AB699" s="314"/>
      <c r="AC699" s="314"/>
      <c r="AD699" s="307"/>
      <c r="AE699" s="308"/>
      <c r="AF699" s="308"/>
      <c r="AG699" s="308"/>
      <c r="AH699" s="309"/>
      <c r="AI699" s="310"/>
      <c r="AJ699" s="311"/>
      <c r="AK699" s="311"/>
      <c r="AL699" s="311"/>
      <c r="AM699" s="311"/>
      <c r="AN699" s="311"/>
      <c r="AO699" s="311"/>
      <c r="AP699" s="311"/>
      <c r="AQ699" s="311"/>
      <c r="AR699" s="311"/>
      <c r="AS699" s="311"/>
      <c r="AT699" s="311"/>
      <c r="AU699" s="312"/>
      <c r="AV699" s="313"/>
      <c r="AW699" s="314"/>
      <c r="AX699" s="314"/>
      <c r="AY699" s="318"/>
    </row>
    <row r="700" spans="2:51" ht="24.75" customHeight="1">
      <c r="B700" s="554"/>
      <c r="C700" s="424"/>
      <c r="D700" s="424"/>
      <c r="E700" s="424"/>
      <c r="F700" s="424"/>
      <c r="G700" s="425"/>
      <c r="H700" s="307"/>
      <c r="I700" s="308"/>
      <c r="J700" s="308"/>
      <c r="K700" s="308"/>
      <c r="L700" s="309"/>
      <c r="M700" s="310"/>
      <c r="N700" s="311"/>
      <c r="O700" s="311"/>
      <c r="P700" s="311"/>
      <c r="Q700" s="311"/>
      <c r="R700" s="311"/>
      <c r="S700" s="311"/>
      <c r="T700" s="311"/>
      <c r="U700" s="311"/>
      <c r="V700" s="311"/>
      <c r="W700" s="311"/>
      <c r="X700" s="311"/>
      <c r="Y700" s="312"/>
      <c r="Z700" s="313"/>
      <c r="AA700" s="314"/>
      <c r="AB700" s="314"/>
      <c r="AC700" s="314"/>
      <c r="AD700" s="307"/>
      <c r="AE700" s="308"/>
      <c r="AF700" s="308"/>
      <c r="AG700" s="308"/>
      <c r="AH700" s="309"/>
      <c r="AI700" s="310"/>
      <c r="AJ700" s="311"/>
      <c r="AK700" s="311"/>
      <c r="AL700" s="311"/>
      <c r="AM700" s="311"/>
      <c r="AN700" s="311"/>
      <c r="AO700" s="311"/>
      <c r="AP700" s="311"/>
      <c r="AQ700" s="311"/>
      <c r="AR700" s="311"/>
      <c r="AS700" s="311"/>
      <c r="AT700" s="311"/>
      <c r="AU700" s="312"/>
      <c r="AV700" s="313"/>
      <c r="AW700" s="314"/>
      <c r="AX700" s="314"/>
      <c r="AY700" s="318"/>
    </row>
    <row r="701" spans="2:51" ht="24.75" customHeight="1">
      <c r="B701" s="554"/>
      <c r="C701" s="424"/>
      <c r="D701" s="424"/>
      <c r="E701" s="424"/>
      <c r="F701" s="424"/>
      <c r="G701" s="425"/>
      <c r="H701" s="307"/>
      <c r="I701" s="308"/>
      <c r="J701" s="308"/>
      <c r="K701" s="308"/>
      <c r="L701" s="309"/>
      <c r="M701" s="310"/>
      <c r="N701" s="311"/>
      <c r="O701" s="311"/>
      <c r="P701" s="311"/>
      <c r="Q701" s="311"/>
      <c r="R701" s="311"/>
      <c r="S701" s="311"/>
      <c r="T701" s="311"/>
      <c r="U701" s="311"/>
      <c r="V701" s="311"/>
      <c r="W701" s="311"/>
      <c r="X701" s="311"/>
      <c r="Y701" s="312"/>
      <c r="Z701" s="313"/>
      <c r="AA701" s="314"/>
      <c r="AB701" s="314"/>
      <c r="AC701" s="314"/>
      <c r="AD701" s="307"/>
      <c r="AE701" s="308"/>
      <c r="AF701" s="308"/>
      <c r="AG701" s="308"/>
      <c r="AH701" s="309"/>
      <c r="AI701" s="310"/>
      <c r="AJ701" s="311"/>
      <c r="AK701" s="311"/>
      <c r="AL701" s="311"/>
      <c r="AM701" s="311"/>
      <c r="AN701" s="311"/>
      <c r="AO701" s="311"/>
      <c r="AP701" s="311"/>
      <c r="AQ701" s="311"/>
      <c r="AR701" s="311"/>
      <c r="AS701" s="311"/>
      <c r="AT701" s="311"/>
      <c r="AU701" s="312"/>
      <c r="AV701" s="313"/>
      <c r="AW701" s="314"/>
      <c r="AX701" s="314"/>
      <c r="AY701" s="318"/>
    </row>
    <row r="702" spans="2:51" ht="24.75" customHeight="1">
      <c r="B702" s="554"/>
      <c r="C702" s="424"/>
      <c r="D702" s="424"/>
      <c r="E702" s="424"/>
      <c r="F702" s="424"/>
      <c r="G702" s="425"/>
      <c r="H702" s="295"/>
      <c r="I702" s="296"/>
      <c r="J702" s="296"/>
      <c r="K702" s="296"/>
      <c r="L702" s="297"/>
      <c r="M702" s="298"/>
      <c r="N702" s="299"/>
      <c r="O702" s="299"/>
      <c r="P702" s="299"/>
      <c r="Q702" s="299"/>
      <c r="R702" s="299"/>
      <c r="S702" s="299"/>
      <c r="T702" s="299"/>
      <c r="U702" s="299"/>
      <c r="V702" s="299"/>
      <c r="W702" s="299"/>
      <c r="X702" s="299"/>
      <c r="Y702" s="300"/>
      <c r="Z702" s="301"/>
      <c r="AA702" s="302"/>
      <c r="AB702" s="302"/>
      <c r="AC702" s="302"/>
      <c r="AD702" s="295"/>
      <c r="AE702" s="296"/>
      <c r="AF702" s="296"/>
      <c r="AG702" s="296"/>
      <c r="AH702" s="297"/>
      <c r="AI702" s="298"/>
      <c r="AJ702" s="299"/>
      <c r="AK702" s="299"/>
      <c r="AL702" s="299"/>
      <c r="AM702" s="299"/>
      <c r="AN702" s="299"/>
      <c r="AO702" s="299"/>
      <c r="AP702" s="299"/>
      <c r="AQ702" s="299"/>
      <c r="AR702" s="299"/>
      <c r="AS702" s="299"/>
      <c r="AT702" s="299"/>
      <c r="AU702" s="300"/>
      <c r="AV702" s="301"/>
      <c r="AW702" s="302"/>
      <c r="AX702" s="302"/>
      <c r="AY702" s="306"/>
    </row>
    <row r="703" spans="2:51" ht="24.75" customHeight="1" thickBot="1">
      <c r="B703" s="555"/>
      <c r="C703" s="464"/>
      <c r="D703" s="464"/>
      <c r="E703" s="464"/>
      <c r="F703" s="464"/>
      <c r="G703" s="465"/>
      <c r="H703" s="447" t="s">
        <v>26</v>
      </c>
      <c r="I703" s="288"/>
      <c r="J703" s="288"/>
      <c r="K703" s="288"/>
      <c r="L703" s="288"/>
      <c r="M703" s="289"/>
      <c r="N703" s="448"/>
      <c r="O703" s="448"/>
      <c r="P703" s="448"/>
      <c r="Q703" s="448"/>
      <c r="R703" s="448"/>
      <c r="S703" s="448"/>
      <c r="T703" s="448"/>
      <c r="U703" s="448"/>
      <c r="V703" s="448"/>
      <c r="W703" s="448"/>
      <c r="X703" s="448"/>
      <c r="Y703" s="449"/>
      <c r="Z703" s="292">
        <f>SUM(Z695:AC702)</f>
        <v>4</v>
      </c>
      <c r="AA703" s="293"/>
      <c r="AB703" s="293"/>
      <c r="AC703" s="450"/>
      <c r="AD703" s="447" t="s">
        <v>26</v>
      </c>
      <c r="AE703" s="288"/>
      <c r="AF703" s="288"/>
      <c r="AG703" s="288"/>
      <c r="AH703" s="288"/>
      <c r="AI703" s="289"/>
      <c r="AJ703" s="448"/>
      <c r="AK703" s="448"/>
      <c r="AL703" s="448"/>
      <c r="AM703" s="448"/>
      <c r="AN703" s="448"/>
      <c r="AO703" s="448"/>
      <c r="AP703" s="448"/>
      <c r="AQ703" s="448"/>
      <c r="AR703" s="448"/>
      <c r="AS703" s="448"/>
      <c r="AT703" s="448"/>
      <c r="AU703" s="449"/>
      <c r="AV703" s="292">
        <f>SUM(AV695:AY702)</f>
        <v>0</v>
      </c>
      <c r="AW703" s="293"/>
      <c r="AX703" s="293"/>
      <c r="AY703" s="294"/>
    </row>
    <row r="705" spans="2:51" ht="23.25" customHeight="1">
      <c r="B705" s="3" t="s">
        <v>25</v>
      </c>
      <c r="C705" s="3"/>
      <c r="D705" s="3"/>
      <c r="E705" s="2"/>
      <c r="F705" s="2"/>
      <c r="G705" s="119" t="s">
        <v>146</v>
      </c>
      <c r="H705" s="119"/>
      <c r="I705" s="119"/>
      <c r="J705" s="119"/>
      <c r="K705" s="119"/>
      <c r="L705" s="119"/>
      <c r="M705" s="119"/>
      <c r="N705" s="119"/>
      <c r="O705" s="119"/>
      <c r="P705" s="119"/>
      <c r="Q705" s="119"/>
      <c r="R705" s="119"/>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2"/>
    </row>
    <row r="706" spans="2:51" ht="14.25">
      <c r="C706" s="1" t="s">
        <v>23</v>
      </c>
    </row>
    <row r="707" spans="2:51">
      <c r="C707" t="s">
        <v>145</v>
      </c>
    </row>
    <row r="708" spans="2:51" ht="34.5" customHeight="1">
      <c r="B708" s="120"/>
      <c r="C708" s="120"/>
      <c r="D708" s="121" t="s">
        <v>7</v>
      </c>
      <c r="E708" s="121"/>
      <c r="F708" s="121"/>
      <c r="G708" s="121"/>
      <c r="H708" s="121"/>
      <c r="I708" s="121"/>
      <c r="J708" s="121"/>
      <c r="K708" s="121"/>
      <c r="L708" s="121"/>
      <c r="M708" s="121"/>
      <c r="N708" s="121" t="s">
        <v>6</v>
      </c>
      <c r="O708" s="121"/>
      <c r="P708" s="121"/>
      <c r="Q708" s="121"/>
      <c r="R708" s="121"/>
      <c r="S708" s="121"/>
      <c r="T708" s="121"/>
      <c r="U708" s="121"/>
      <c r="V708" s="121"/>
      <c r="W708" s="121"/>
      <c r="X708" s="121"/>
      <c r="Y708" s="121"/>
      <c r="Z708" s="121"/>
      <c r="AA708" s="121"/>
      <c r="AB708" s="121"/>
      <c r="AC708" s="121"/>
      <c r="AD708" s="121"/>
      <c r="AE708" s="121"/>
      <c r="AF708" s="121"/>
      <c r="AG708" s="121"/>
      <c r="AH708" s="121"/>
      <c r="AI708" s="121"/>
      <c r="AJ708" s="121"/>
      <c r="AK708" s="121"/>
      <c r="AL708" s="122" t="s">
        <v>5</v>
      </c>
      <c r="AM708" s="121"/>
      <c r="AN708" s="121"/>
      <c r="AO708" s="121"/>
      <c r="AP708" s="121"/>
      <c r="AQ708" s="121"/>
      <c r="AR708" s="121" t="s">
        <v>4</v>
      </c>
      <c r="AS708" s="121"/>
      <c r="AT708" s="121"/>
      <c r="AU708" s="121"/>
      <c r="AV708" s="121" t="s">
        <v>3</v>
      </c>
      <c r="AW708" s="121"/>
      <c r="AX708" s="121"/>
    </row>
    <row r="709" spans="2:51" ht="23.25" customHeight="1">
      <c r="B709" s="120">
        <v>1</v>
      </c>
      <c r="C709" s="120">
        <v>1</v>
      </c>
      <c r="D709" s="112" t="s">
        <v>144</v>
      </c>
      <c r="E709" s="112"/>
      <c r="F709" s="112"/>
      <c r="G709" s="112"/>
      <c r="H709" s="112"/>
      <c r="I709" s="112"/>
      <c r="J709" s="112"/>
      <c r="K709" s="112"/>
      <c r="L709" s="112"/>
      <c r="M709" s="112"/>
      <c r="N709" s="112" t="s">
        <v>137</v>
      </c>
      <c r="O709" s="112"/>
      <c r="P709" s="112"/>
      <c r="Q709" s="112"/>
      <c r="R709" s="112"/>
      <c r="S709" s="112"/>
      <c r="T709" s="112"/>
      <c r="U709" s="112"/>
      <c r="V709" s="112"/>
      <c r="W709" s="112"/>
      <c r="X709" s="112"/>
      <c r="Y709" s="112"/>
      <c r="Z709" s="112"/>
      <c r="AA709" s="112"/>
      <c r="AB709" s="112"/>
      <c r="AC709" s="112"/>
      <c r="AD709" s="112"/>
      <c r="AE709" s="112"/>
      <c r="AF709" s="112"/>
      <c r="AG709" s="112"/>
      <c r="AH709" s="112"/>
      <c r="AI709" s="112"/>
      <c r="AJ709" s="112"/>
      <c r="AK709" s="112"/>
      <c r="AL709" s="1186">
        <v>5</v>
      </c>
      <c r="AM709" s="1185"/>
      <c r="AN709" s="1185"/>
      <c r="AO709" s="1185"/>
      <c r="AP709" s="1185"/>
      <c r="AQ709" s="1185"/>
      <c r="AR709" s="114" t="s">
        <v>0</v>
      </c>
      <c r="AS709" s="115"/>
      <c r="AT709" s="115"/>
      <c r="AU709" s="116"/>
      <c r="AV709" s="1450"/>
      <c r="AW709" s="1450"/>
      <c r="AX709" s="1450"/>
    </row>
    <row r="710" spans="2:51" ht="24" customHeight="1">
      <c r="B710" s="120">
        <v>2</v>
      </c>
      <c r="C710" s="120">
        <v>1</v>
      </c>
      <c r="D710" s="1185"/>
      <c r="E710" s="1185"/>
      <c r="F710" s="1185"/>
      <c r="G710" s="1185"/>
      <c r="H710" s="1185"/>
      <c r="I710" s="1185"/>
      <c r="J710" s="1185"/>
      <c r="K710" s="1185"/>
      <c r="L710" s="1185"/>
      <c r="M710" s="1185"/>
      <c r="N710" s="1185"/>
      <c r="O710" s="1185"/>
      <c r="P710" s="1185"/>
      <c r="Q710" s="1185"/>
      <c r="R710" s="1185"/>
      <c r="S710" s="1185"/>
      <c r="T710" s="1185"/>
      <c r="U710" s="1185"/>
      <c r="V710" s="1185"/>
      <c r="W710" s="1185"/>
      <c r="X710" s="1185"/>
      <c r="Y710" s="1185"/>
      <c r="Z710" s="1185"/>
      <c r="AA710" s="1185"/>
      <c r="AB710" s="1185"/>
      <c r="AC710" s="1185"/>
      <c r="AD710" s="1185"/>
      <c r="AE710" s="1185"/>
      <c r="AF710" s="1185"/>
      <c r="AG710" s="1185"/>
      <c r="AH710" s="1185"/>
      <c r="AI710" s="1185"/>
      <c r="AJ710" s="1185"/>
      <c r="AK710" s="1185"/>
      <c r="AL710" s="1186"/>
      <c r="AM710" s="1185"/>
      <c r="AN710" s="1185"/>
      <c r="AO710" s="1185"/>
      <c r="AP710" s="1185"/>
      <c r="AQ710" s="1185"/>
      <c r="AR710" s="114"/>
      <c r="AS710" s="115"/>
      <c r="AT710" s="115"/>
      <c r="AU710" s="116"/>
      <c r="AV710" s="1185"/>
      <c r="AW710" s="1185"/>
      <c r="AX710" s="1185"/>
    </row>
    <row r="712" spans="2:51" ht="23.25" hidden="1" customHeight="1">
      <c r="B712" t="s">
        <v>19</v>
      </c>
    </row>
    <row r="713" spans="2:51" ht="36" hidden="1" customHeight="1">
      <c r="B713" s="121" t="s">
        <v>18</v>
      </c>
      <c r="C713" s="121"/>
      <c r="D713" s="121"/>
      <c r="E713" s="121"/>
      <c r="F713" s="121"/>
      <c r="G713" s="121"/>
      <c r="H713" s="121"/>
      <c r="I713" s="546"/>
      <c r="J713" s="546"/>
      <c r="K713" s="546"/>
      <c r="L713" s="546"/>
      <c r="M713" s="546"/>
      <c r="N713" s="546"/>
      <c r="O713" s="546"/>
      <c r="P713" s="546"/>
      <c r="Q713" s="546"/>
      <c r="R713" s="546"/>
      <c r="S713" s="546"/>
      <c r="T713" s="546"/>
      <c r="U713" s="546"/>
      <c r="V713" s="546"/>
      <c r="W713" s="546"/>
      <c r="X713" s="546"/>
      <c r="Y713" s="546"/>
    </row>
    <row r="714" spans="2:51" ht="36" hidden="1" customHeight="1">
      <c r="B714" s="537" t="s">
        <v>17</v>
      </c>
      <c r="C714" s="538"/>
      <c r="D714" s="538"/>
      <c r="E714" s="538"/>
      <c r="F714" s="538"/>
      <c r="G714" s="538"/>
      <c r="H714" s="539"/>
      <c r="I714" s="544" t="s">
        <v>13</v>
      </c>
      <c r="J714" s="349"/>
      <c r="K714" s="349"/>
      <c r="L714" s="349"/>
      <c r="M714" s="545"/>
      <c r="N714" s="543" t="s">
        <v>16</v>
      </c>
      <c r="O714" s="538"/>
      <c r="P714" s="538"/>
      <c r="Q714" s="538"/>
      <c r="R714" s="538"/>
      <c r="S714" s="538"/>
      <c r="T714" s="539"/>
      <c r="U714" s="544" t="s">
        <v>13</v>
      </c>
      <c r="V714" s="349"/>
      <c r="W714" s="349"/>
      <c r="X714" s="349"/>
      <c r="Y714" s="545"/>
      <c r="Z714" s="543" t="s">
        <v>15</v>
      </c>
      <c r="AA714" s="538"/>
      <c r="AB714" s="538"/>
      <c r="AC714" s="538"/>
      <c r="AD714" s="538"/>
      <c r="AE714" s="538"/>
      <c r="AF714" s="539"/>
      <c r="AG714" s="544" t="s">
        <v>13</v>
      </c>
      <c r="AH714" s="349"/>
      <c r="AI714" s="349"/>
      <c r="AJ714" s="349"/>
      <c r="AK714" s="545"/>
      <c r="AL714" s="543" t="s">
        <v>14</v>
      </c>
      <c r="AM714" s="538"/>
      <c r="AN714" s="538"/>
      <c r="AO714" s="538"/>
      <c r="AP714" s="538"/>
      <c r="AQ714" s="538"/>
      <c r="AR714" s="539"/>
      <c r="AS714" s="544" t="s">
        <v>13</v>
      </c>
      <c r="AT714" s="349"/>
      <c r="AU714" s="349"/>
      <c r="AV714" s="349"/>
      <c r="AW714" s="545"/>
    </row>
    <row r="715" spans="2:51" ht="36" hidden="1" customHeight="1">
      <c r="B715" s="543" t="s">
        <v>12</v>
      </c>
      <c r="C715" s="538"/>
      <c r="D715" s="538"/>
      <c r="E715" s="538"/>
      <c r="F715" s="538"/>
      <c r="G715" s="538"/>
      <c r="H715" s="539"/>
      <c r="I715" s="540"/>
      <c r="J715" s="541"/>
      <c r="K715" s="541"/>
      <c r="L715" s="541"/>
      <c r="M715" s="542"/>
      <c r="N715" s="543" t="s">
        <v>11</v>
      </c>
      <c r="O715" s="538"/>
      <c r="P715" s="538"/>
      <c r="Q715" s="538"/>
      <c r="R715" s="538"/>
      <c r="S715" s="538"/>
      <c r="T715" s="539"/>
      <c r="U715" s="540"/>
      <c r="V715" s="541"/>
      <c r="W715" s="541"/>
      <c r="X715" s="541"/>
      <c r="Y715" s="542"/>
      <c r="Z715" s="543" t="s">
        <v>10</v>
      </c>
      <c r="AA715" s="538"/>
      <c r="AB715" s="538"/>
      <c r="AC715" s="538"/>
      <c r="AD715" s="538"/>
      <c r="AE715" s="538"/>
      <c r="AF715" s="539"/>
      <c r="AG715" s="540"/>
      <c r="AH715" s="541"/>
      <c r="AI715" s="541"/>
      <c r="AJ715" s="541"/>
      <c r="AK715" s="542"/>
      <c r="AL715" s="537" t="s">
        <v>9</v>
      </c>
      <c r="AM715" s="538"/>
      <c r="AN715" s="538"/>
      <c r="AO715" s="538"/>
      <c r="AP715" s="538"/>
      <c r="AQ715" s="538"/>
      <c r="AR715" s="539"/>
      <c r="AS715" s="540"/>
      <c r="AT715" s="541"/>
      <c r="AU715" s="541"/>
      <c r="AV715" s="541"/>
      <c r="AW715" s="542"/>
    </row>
    <row r="716" spans="2:51">
      <c r="C716" t="s">
        <v>143</v>
      </c>
    </row>
    <row r="717" spans="2:51" ht="34.5" customHeight="1">
      <c r="B717" s="120"/>
      <c r="C717" s="120"/>
      <c r="D717" s="121" t="s">
        <v>7</v>
      </c>
      <c r="E717" s="121"/>
      <c r="F717" s="121"/>
      <c r="G717" s="121"/>
      <c r="H717" s="121"/>
      <c r="I717" s="121"/>
      <c r="J717" s="121"/>
      <c r="K717" s="121"/>
      <c r="L717" s="121"/>
      <c r="M717" s="121"/>
      <c r="N717" s="121" t="s">
        <v>6</v>
      </c>
      <c r="O717" s="121"/>
      <c r="P717" s="121"/>
      <c r="Q717" s="121"/>
      <c r="R717" s="121"/>
      <c r="S717" s="121"/>
      <c r="T717" s="121"/>
      <c r="U717" s="121"/>
      <c r="V717" s="121"/>
      <c r="W717" s="121"/>
      <c r="X717" s="121"/>
      <c r="Y717" s="121"/>
      <c r="Z717" s="121"/>
      <c r="AA717" s="121"/>
      <c r="AB717" s="121"/>
      <c r="AC717" s="121"/>
      <c r="AD717" s="121"/>
      <c r="AE717" s="121"/>
      <c r="AF717" s="121"/>
      <c r="AG717" s="121"/>
      <c r="AH717" s="121"/>
      <c r="AI717" s="121"/>
      <c r="AJ717" s="121"/>
      <c r="AK717" s="121"/>
      <c r="AL717" s="122" t="s">
        <v>5</v>
      </c>
      <c r="AM717" s="121"/>
      <c r="AN717" s="121"/>
      <c r="AO717" s="121"/>
      <c r="AP717" s="121"/>
      <c r="AQ717" s="121"/>
      <c r="AR717" s="121" t="s">
        <v>4</v>
      </c>
      <c r="AS717" s="121"/>
      <c r="AT717" s="121"/>
      <c r="AU717" s="121"/>
      <c r="AV717" s="121" t="s">
        <v>3</v>
      </c>
      <c r="AW717" s="121"/>
      <c r="AX717" s="121"/>
    </row>
    <row r="718" spans="2:51" ht="24" customHeight="1">
      <c r="B718" s="120">
        <v>1</v>
      </c>
      <c r="C718" s="120">
        <v>1</v>
      </c>
      <c r="D718" s="1185" t="s">
        <v>142</v>
      </c>
      <c r="E718" s="1185"/>
      <c r="F718" s="1185"/>
      <c r="G718" s="1185"/>
      <c r="H718" s="1185"/>
      <c r="I718" s="1185"/>
      <c r="J718" s="1185"/>
      <c r="K718" s="1185"/>
      <c r="L718" s="1185"/>
      <c r="M718" s="1185"/>
      <c r="N718" s="112" t="s">
        <v>137</v>
      </c>
      <c r="O718" s="112"/>
      <c r="P718" s="112"/>
      <c r="Q718" s="112"/>
      <c r="R718" s="112"/>
      <c r="S718" s="112"/>
      <c r="T718" s="112"/>
      <c r="U718" s="112"/>
      <c r="V718" s="112"/>
      <c r="W718" s="112"/>
      <c r="X718" s="112"/>
      <c r="Y718" s="112"/>
      <c r="Z718" s="112"/>
      <c r="AA718" s="112"/>
      <c r="AB718" s="112"/>
      <c r="AC718" s="112"/>
      <c r="AD718" s="112"/>
      <c r="AE718" s="112"/>
      <c r="AF718" s="112"/>
      <c r="AG718" s="112"/>
      <c r="AH718" s="112"/>
      <c r="AI718" s="112"/>
      <c r="AJ718" s="112"/>
      <c r="AK718" s="112"/>
      <c r="AL718" s="1186">
        <v>9</v>
      </c>
      <c r="AM718" s="1185"/>
      <c r="AN718" s="1185"/>
      <c r="AO718" s="1185"/>
      <c r="AP718" s="1185"/>
      <c r="AQ718" s="1185"/>
      <c r="AR718" s="114" t="s">
        <v>0</v>
      </c>
      <c r="AS718" s="115"/>
      <c r="AT718" s="115"/>
      <c r="AU718" s="116"/>
      <c r="AV718" s="1185"/>
      <c r="AW718" s="1185"/>
      <c r="AX718" s="1185"/>
    </row>
    <row r="719" spans="2:51" ht="24" customHeight="1">
      <c r="B719" s="120">
        <v>2</v>
      </c>
      <c r="C719" s="120">
        <v>1</v>
      </c>
      <c r="D719" s="1185"/>
      <c r="E719" s="1185"/>
      <c r="F719" s="1185"/>
      <c r="G719" s="1185"/>
      <c r="H719" s="1185"/>
      <c r="I719" s="1185"/>
      <c r="J719" s="1185"/>
      <c r="K719" s="1185"/>
      <c r="L719" s="1185"/>
      <c r="M719" s="1185"/>
      <c r="N719" s="1185"/>
      <c r="O719" s="1185"/>
      <c r="P719" s="1185"/>
      <c r="Q719" s="1185"/>
      <c r="R719" s="1185"/>
      <c r="S719" s="1185"/>
      <c r="T719" s="1185"/>
      <c r="U719" s="1185"/>
      <c r="V719" s="1185"/>
      <c r="W719" s="1185"/>
      <c r="X719" s="1185"/>
      <c r="Y719" s="1185"/>
      <c r="Z719" s="1185"/>
      <c r="AA719" s="1185"/>
      <c r="AB719" s="1185"/>
      <c r="AC719" s="1185"/>
      <c r="AD719" s="1185"/>
      <c r="AE719" s="1185"/>
      <c r="AF719" s="1185"/>
      <c r="AG719" s="1185"/>
      <c r="AH719" s="1185"/>
      <c r="AI719" s="1185"/>
      <c r="AJ719" s="1185"/>
      <c r="AK719" s="1185"/>
      <c r="AL719" s="1186"/>
      <c r="AM719" s="1185"/>
      <c r="AN719" s="1185"/>
      <c r="AO719" s="1185"/>
      <c r="AP719" s="1185"/>
      <c r="AQ719" s="1185"/>
      <c r="AR719" s="114"/>
      <c r="AS719" s="115"/>
      <c r="AT719" s="115"/>
      <c r="AU719" s="116"/>
      <c r="AV719" s="1185"/>
      <c r="AW719" s="1185"/>
      <c r="AX719" s="1185"/>
    </row>
    <row r="720" spans="2:51" s="10" customFormat="1" ht="14.25" customHeight="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2"/>
      <c r="AM720" s="11"/>
      <c r="AN720" s="11"/>
      <c r="AO720" s="11"/>
      <c r="AP720" s="11"/>
      <c r="AQ720" s="11"/>
      <c r="AR720" s="11"/>
      <c r="AS720" s="11"/>
      <c r="AT720" s="11"/>
      <c r="AU720" s="11"/>
      <c r="AV720" s="11"/>
      <c r="AW720" s="11"/>
      <c r="AX720" s="11"/>
    </row>
    <row r="721" spans="2:50" ht="14.25" customHeight="1">
      <c r="C721" t="s">
        <v>141</v>
      </c>
    </row>
    <row r="722" spans="2:50" ht="34.5" customHeight="1">
      <c r="B722" s="120"/>
      <c r="C722" s="120"/>
      <c r="D722" s="121" t="s">
        <v>7</v>
      </c>
      <c r="E722" s="121"/>
      <c r="F722" s="121"/>
      <c r="G722" s="121"/>
      <c r="H722" s="121"/>
      <c r="I722" s="121"/>
      <c r="J722" s="121"/>
      <c r="K722" s="121"/>
      <c r="L722" s="121"/>
      <c r="M722" s="121"/>
      <c r="N722" s="121" t="s">
        <v>6</v>
      </c>
      <c r="O722" s="121"/>
      <c r="P722" s="121"/>
      <c r="Q722" s="121"/>
      <c r="R722" s="121"/>
      <c r="S722" s="121"/>
      <c r="T722" s="121"/>
      <c r="U722" s="121"/>
      <c r="V722" s="121"/>
      <c r="W722" s="121"/>
      <c r="X722" s="121"/>
      <c r="Y722" s="121"/>
      <c r="Z722" s="121"/>
      <c r="AA722" s="121"/>
      <c r="AB722" s="121"/>
      <c r="AC722" s="121"/>
      <c r="AD722" s="121"/>
      <c r="AE722" s="121"/>
      <c r="AF722" s="121"/>
      <c r="AG722" s="121"/>
      <c r="AH722" s="121"/>
      <c r="AI722" s="121"/>
      <c r="AJ722" s="121"/>
      <c r="AK722" s="121"/>
      <c r="AL722" s="122" t="s">
        <v>5</v>
      </c>
      <c r="AM722" s="121"/>
      <c r="AN722" s="121"/>
      <c r="AO722" s="121"/>
      <c r="AP722" s="121"/>
      <c r="AQ722" s="121"/>
      <c r="AR722" s="121" t="s">
        <v>4</v>
      </c>
      <c r="AS722" s="121"/>
      <c r="AT722" s="121"/>
      <c r="AU722" s="121"/>
      <c r="AV722" s="121" t="s">
        <v>3</v>
      </c>
      <c r="AW722" s="121"/>
      <c r="AX722" s="121"/>
    </row>
    <row r="723" spans="2:50" ht="24" customHeight="1">
      <c r="B723" s="120">
        <v>1</v>
      </c>
      <c r="C723" s="120">
        <v>1</v>
      </c>
      <c r="D723" s="1185" t="s">
        <v>140</v>
      </c>
      <c r="E723" s="1185"/>
      <c r="F723" s="1185"/>
      <c r="G723" s="1185"/>
      <c r="H723" s="1185"/>
      <c r="I723" s="1185"/>
      <c r="J723" s="1185"/>
      <c r="K723" s="1185"/>
      <c r="L723" s="1185"/>
      <c r="M723" s="1185"/>
      <c r="N723" s="112" t="s">
        <v>137</v>
      </c>
      <c r="O723" s="112"/>
      <c r="P723" s="112"/>
      <c r="Q723" s="112"/>
      <c r="R723" s="112"/>
      <c r="S723" s="112"/>
      <c r="T723" s="112"/>
      <c r="U723" s="112"/>
      <c r="V723" s="112"/>
      <c r="W723" s="112"/>
      <c r="X723" s="112"/>
      <c r="Y723" s="112"/>
      <c r="Z723" s="112"/>
      <c r="AA723" s="112"/>
      <c r="AB723" s="112"/>
      <c r="AC723" s="112"/>
      <c r="AD723" s="112"/>
      <c r="AE723" s="112"/>
      <c r="AF723" s="112"/>
      <c r="AG723" s="112"/>
      <c r="AH723" s="112"/>
      <c r="AI723" s="112"/>
      <c r="AJ723" s="112"/>
      <c r="AK723" s="112"/>
      <c r="AL723" s="1186">
        <v>1</v>
      </c>
      <c r="AM723" s="1185"/>
      <c r="AN723" s="1185"/>
      <c r="AO723" s="1185"/>
      <c r="AP723" s="1185"/>
      <c r="AQ723" s="1185"/>
      <c r="AR723" s="114" t="s">
        <v>0</v>
      </c>
      <c r="AS723" s="115"/>
      <c r="AT723" s="115"/>
      <c r="AU723" s="116"/>
      <c r="AV723" s="1185"/>
      <c r="AW723" s="1185"/>
      <c r="AX723" s="1185"/>
    </row>
    <row r="724" spans="2:50" ht="24" customHeight="1">
      <c r="B724" s="120">
        <v>2</v>
      </c>
      <c r="C724" s="120">
        <v>1</v>
      </c>
      <c r="D724" s="1185"/>
      <c r="E724" s="1185"/>
      <c r="F724" s="1185"/>
      <c r="G724" s="1185"/>
      <c r="H724" s="1185"/>
      <c r="I724" s="1185"/>
      <c r="J724" s="1185"/>
      <c r="K724" s="1185"/>
      <c r="L724" s="1185"/>
      <c r="M724" s="1185"/>
      <c r="N724" s="1185"/>
      <c r="O724" s="1185"/>
      <c r="P724" s="1185"/>
      <c r="Q724" s="1185"/>
      <c r="R724" s="1185"/>
      <c r="S724" s="1185"/>
      <c r="T724" s="1185"/>
      <c r="U724" s="1185"/>
      <c r="V724" s="1185"/>
      <c r="W724" s="1185"/>
      <c r="X724" s="1185"/>
      <c r="Y724" s="1185"/>
      <c r="Z724" s="1185"/>
      <c r="AA724" s="1185"/>
      <c r="AB724" s="1185"/>
      <c r="AC724" s="1185"/>
      <c r="AD724" s="1185"/>
      <c r="AE724" s="1185"/>
      <c r="AF724" s="1185"/>
      <c r="AG724" s="1185"/>
      <c r="AH724" s="1185"/>
      <c r="AI724" s="1185"/>
      <c r="AJ724" s="1185"/>
      <c r="AK724" s="1185"/>
      <c r="AL724" s="1186"/>
      <c r="AM724" s="1185"/>
      <c r="AN724" s="1185"/>
      <c r="AO724" s="1185"/>
      <c r="AP724" s="1185"/>
      <c r="AQ724" s="1185"/>
      <c r="AR724" s="114"/>
      <c r="AS724" s="115"/>
      <c r="AT724" s="115"/>
      <c r="AU724" s="116"/>
      <c r="AV724" s="1185"/>
      <c r="AW724" s="1185"/>
      <c r="AX724" s="1185"/>
    </row>
    <row r="725" spans="2:50" s="10" customFormat="1" ht="14.25" customHeight="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2"/>
      <c r="AM725" s="11"/>
      <c r="AN725" s="11"/>
      <c r="AO725" s="11"/>
      <c r="AP725" s="11"/>
      <c r="AQ725" s="11"/>
      <c r="AR725" s="11"/>
      <c r="AS725" s="11"/>
      <c r="AT725" s="11"/>
      <c r="AU725" s="11"/>
      <c r="AV725" s="11"/>
      <c r="AW725" s="11"/>
      <c r="AX725" s="11"/>
    </row>
    <row r="726" spans="2:50" ht="14.25" customHeight="1">
      <c r="C726" t="s">
        <v>139</v>
      </c>
    </row>
    <row r="727" spans="2:50" ht="33.75" customHeight="1">
      <c r="B727" s="120"/>
      <c r="C727" s="120"/>
      <c r="D727" s="121" t="s">
        <v>7</v>
      </c>
      <c r="E727" s="121"/>
      <c r="F727" s="121"/>
      <c r="G727" s="121"/>
      <c r="H727" s="121"/>
      <c r="I727" s="121"/>
      <c r="J727" s="121"/>
      <c r="K727" s="121"/>
      <c r="L727" s="121"/>
      <c r="M727" s="121"/>
      <c r="N727" s="121" t="s">
        <v>6</v>
      </c>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2" t="s">
        <v>5</v>
      </c>
      <c r="AM727" s="121"/>
      <c r="AN727" s="121"/>
      <c r="AO727" s="121"/>
      <c r="AP727" s="121"/>
      <c r="AQ727" s="121"/>
      <c r="AR727" s="121" t="s">
        <v>4</v>
      </c>
      <c r="AS727" s="121"/>
      <c r="AT727" s="121"/>
      <c r="AU727" s="121"/>
      <c r="AV727" s="121" t="s">
        <v>3</v>
      </c>
      <c r="AW727" s="121"/>
      <c r="AX727" s="121"/>
    </row>
    <row r="728" spans="2:50" ht="23.25" customHeight="1">
      <c r="B728" s="120">
        <v>1</v>
      </c>
      <c r="C728" s="120">
        <v>1</v>
      </c>
      <c r="D728" s="1185" t="s">
        <v>138</v>
      </c>
      <c r="E728" s="1185"/>
      <c r="F728" s="1185"/>
      <c r="G728" s="1185"/>
      <c r="H728" s="1185"/>
      <c r="I728" s="1185"/>
      <c r="J728" s="1185"/>
      <c r="K728" s="1185"/>
      <c r="L728" s="1185"/>
      <c r="M728" s="1185"/>
      <c r="N728" s="112" t="s">
        <v>137</v>
      </c>
      <c r="O728" s="112"/>
      <c r="P728" s="112"/>
      <c r="Q728" s="112"/>
      <c r="R728" s="112"/>
      <c r="S728" s="112"/>
      <c r="T728" s="112"/>
      <c r="U728" s="112"/>
      <c r="V728" s="112"/>
      <c r="W728" s="112"/>
      <c r="X728" s="112"/>
      <c r="Y728" s="112"/>
      <c r="Z728" s="112"/>
      <c r="AA728" s="112"/>
      <c r="AB728" s="112"/>
      <c r="AC728" s="112"/>
      <c r="AD728" s="112"/>
      <c r="AE728" s="112"/>
      <c r="AF728" s="112"/>
      <c r="AG728" s="112"/>
      <c r="AH728" s="112"/>
      <c r="AI728" s="112"/>
      <c r="AJ728" s="112"/>
      <c r="AK728" s="112"/>
      <c r="AL728" s="1186">
        <v>4</v>
      </c>
      <c r="AM728" s="1185"/>
      <c r="AN728" s="1185"/>
      <c r="AO728" s="1185"/>
      <c r="AP728" s="1185"/>
      <c r="AQ728" s="1185"/>
      <c r="AR728" s="114" t="s">
        <v>0</v>
      </c>
      <c r="AS728" s="115"/>
      <c r="AT728" s="115"/>
      <c r="AU728" s="116"/>
      <c r="AV728" s="1185"/>
      <c r="AW728" s="1185"/>
      <c r="AX728" s="1185"/>
    </row>
    <row r="729" spans="2:50" ht="23.25" customHeight="1">
      <c r="B729" s="120">
        <v>2</v>
      </c>
      <c r="C729" s="120">
        <v>1</v>
      </c>
      <c r="D729" s="1185"/>
      <c r="E729" s="1185"/>
      <c r="F729" s="1185"/>
      <c r="G729" s="1185"/>
      <c r="H729" s="1185"/>
      <c r="I729" s="1185"/>
      <c r="J729" s="1185"/>
      <c r="K729" s="1185"/>
      <c r="L729" s="1185"/>
      <c r="M729" s="1185"/>
      <c r="N729" s="1185"/>
      <c r="O729" s="1185"/>
      <c r="P729" s="1185"/>
      <c r="Q729" s="1185"/>
      <c r="R729" s="1185"/>
      <c r="S729" s="1185"/>
      <c r="T729" s="1185"/>
      <c r="U729" s="1185"/>
      <c r="V729" s="1185"/>
      <c r="W729" s="1185"/>
      <c r="X729" s="1185"/>
      <c r="Y729" s="1185"/>
      <c r="Z729" s="1185"/>
      <c r="AA729" s="1185"/>
      <c r="AB729" s="1185"/>
      <c r="AC729" s="1185"/>
      <c r="AD729" s="1185"/>
      <c r="AE729" s="1185"/>
      <c r="AF729" s="1185"/>
      <c r="AG729" s="1185"/>
      <c r="AH729" s="1185"/>
      <c r="AI729" s="1185"/>
      <c r="AJ729" s="1185"/>
      <c r="AK729" s="1185"/>
      <c r="AL729" s="1186"/>
      <c r="AM729" s="1185"/>
      <c r="AN729" s="1185"/>
      <c r="AO729" s="1185"/>
      <c r="AP729" s="1185"/>
      <c r="AQ729" s="1185"/>
      <c r="AR729" s="114"/>
      <c r="AS729" s="115"/>
      <c r="AT729" s="115"/>
      <c r="AU729" s="116"/>
      <c r="AV729" s="1185"/>
      <c r="AW729" s="1185"/>
      <c r="AX729" s="1185"/>
    </row>
    <row r="730" spans="2:50" ht="14.25" customHeight="1"/>
    <row r="731" spans="2:50">
      <c r="C731" t="s">
        <v>136</v>
      </c>
    </row>
    <row r="732" spans="2:50" ht="33.75" customHeight="1">
      <c r="B732" s="120"/>
      <c r="C732" s="120"/>
      <c r="D732" s="121" t="s">
        <v>7</v>
      </c>
      <c r="E732" s="121"/>
      <c r="F732" s="121"/>
      <c r="G732" s="121"/>
      <c r="H732" s="121"/>
      <c r="I732" s="121"/>
      <c r="J732" s="121"/>
      <c r="K732" s="121"/>
      <c r="L732" s="121"/>
      <c r="M732" s="121"/>
      <c r="N732" s="121" t="s">
        <v>6</v>
      </c>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2" t="s">
        <v>5</v>
      </c>
      <c r="AM732" s="121"/>
      <c r="AN732" s="121"/>
      <c r="AO732" s="121"/>
      <c r="AP732" s="121"/>
      <c r="AQ732" s="121"/>
      <c r="AR732" s="121" t="s">
        <v>4</v>
      </c>
      <c r="AS732" s="121"/>
      <c r="AT732" s="121"/>
      <c r="AU732" s="121"/>
      <c r="AV732" s="121" t="s">
        <v>3</v>
      </c>
      <c r="AW732" s="121"/>
      <c r="AX732" s="121"/>
    </row>
    <row r="733" spans="2:50" ht="23.25" customHeight="1">
      <c r="B733" s="120">
        <v>1</v>
      </c>
      <c r="C733" s="120">
        <v>1</v>
      </c>
      <c r="D733" s="112" t="s">
        <v>135</v>
      </c>
      <c r="E733" s="112"/>
      <c r="F733" s="112"/>
      <c r="G733" s="112"/>
      <c r="H733" s="112"/>
      <c r="I733" s="112"/>
      <c r="J733" s="112"/>
      <c r="K733" s="112"/>
      <c r="L733" s="112"/>
      <c r="M733" s="112"/>
      <c r="N733" s="112" t="s">
        <v>134</v>
      </c>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86">
        <v>0.2</v>
      </c>
      <c r="AM733" s="1185"/>
      <c r="AN733" s="1185"/>
      <c r="AO733" s="1185"/>
      <c r="AP733" s="1185"/>
      <c r="AQ733" s="1185"/>
      <c r="AR733" s="114" t="s">
        <v>0</v>
      </c>
      <c r="AS733" s="115"/>
      <c r="AT733" s="115"/>
      <c r="AU733" s="116"/>
      <c r="AV733" s="1185"/>
      <c r="AW733" s="1185"/>
      <c r="AX733" s="1185"/>
    </row>
    <row r="734" spans="2:50" ht="23.25" customHeight="1">
      <c r="B734" s="120">
        <v>2</v>
      </c>
      <c r="C734" s="120">
        <v>1</v>
      </c>
      <c r="D734" s="1185"/>
      <c r="E734" s="1185"/>
      <c r="F734" s="1185"/>
      <c r="G734" s="1185"/>
      <c r="H734" s="1185"/>
      <c r="I734" s="1185"/>
      <c r="J734" s="1185"/>
      <c r="K734" s="1185"/>
      <c r="L734" s="1185"/>
      <c r="M734" s="1185"/>
      <c r="N734" s="1185"/>
      <c r="O734" s="1185"/>
      <c r="P734" s="1185"/>
      <c r="Q734" s="1185"/>
      <c r="R734" s="1185"/>
      <c r="S734" s="1185"/>
      <c r="T734" s="1185"/>
      <c r="U734" s="1185"/>
      <c r="V734" s="1185"/>
      <c r="W734" s="1185"/>
      <c r="X734" s="1185"/>
      <c r="Y734" s="1185"/>
      <c r="Z734" s="1185"/>
      <c r="AA734" s="1185"/>
      <c r="AB734" s="1185"/>
      <c r="AC734" s="1185"/>
      <c r="AD734" s="1185"/>
      <c r="AE734" s="1185"/>
      <c r="AF734" s="1185"/>
      <c r="AG734" s="1185"/>
      <c r="AH734" s="1185"/>
      <c r="AI734" s="1185"/>
      <c r="AJ734" s="1185"/>
      <c r="AK734" s="1185"/>
      <c r="AL734" s="1186"/>
      <c r="AM734" s="1185"/>
      <c r="AN734" s="1185"/>
      <c r="AO734" s="1185"/>
      <c r="AP734" s="1185"/>
      <c r="AQ734" s="1185"/>
      <c r="AR734" s="114"/>
      <c r="AS734" s="115"/>
      <c r="AT734" s="115"/>
      <c r="AU734" s="116"/>
      <c r="AV734" s="1185"/>
      <c r="AW734" s="1185"/>
      <c r="AX734" s="1185"/>
    </row>
    <row r="736" spans="2:50">
      <c r="C736" t="s">
        <v>133</v>
      </c>
    </row>
    <row r="737" spans="2:51" ht="33.75" customHeight="1">
      <c r="B737" s="120"/>
      <c r="C737" s="120"/>
      <c r="D737" s="121" t="s">
        <v>7</v>
      </c>
      <c r="E737" s="121"/>
      <c r="F737" s="121"/>
      <c r="G737" s="121"/>
      <c r="H737" s="121"/>
      <c r="I737" s="121"/>
      <c r="J737" s="121"/>
      <c r="K737" s="121"/>
      <c r="L737" s="121"/>
      <c r="M737" s="121"/>
      <c r="N737" s="121" t="s">
        <v>6</v>
      </c>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2" t="s">
        <v>5</v>
      </c>
      <c r="AM737" s="121"/>
      <c r="AN737" s="121"/>
      <c r="AO737" s="121"/>
      <c r="AP737" s="121"/>
      <c r="AQ737" s="121"/>
      <c r="AR737" s="121" t="s">
        <v>4</v>
      </c>
      <c r="AS737" s="121"/>
      <c r="AT737" s="121"/>
      <c r="AU737" s="121"/>
      <c r="AV737" s="121" t="s">
        <v>3</v>
      </c>
      <c r="AW737" s="121"/>
      <c r="AX737" s="121"/>
    </row>
    <row r="738" spans="2:51" ht="23.25" customHeight="1">
      <c r="B738" s="120">
        <v>1</v>
      </c>
      <c r="C738" s="120">
        <v>1</v>
      </c>
      <c r="D738" s="112" t="s">
        <v>132</v>
      </c>
      <c r="E738" s="112"/>
      <c r="F738" s="112"/>
      <c r="G738" s="112"/>
      <c r="H738" s="112"/>
      <c r="I738" s="112"/>
      <c r="J738" s="112"/>
      <c r="K738" s="112"/>
      <c r="L738" s="112"/>
      <c r="M738" s="112"/>
      <c r="N738" s="112" t="s">
        <v>131</v>
      </c>
      <c r="O738" s="112"/>
      <c r="P738" s="112"/>
      <c r="Q738" s="112"/>
      <c r="R738" s="112"/>
      <c r="S738" s="112"/>
      <c r="T738" s="112"/>
      <c r="U738" s="112"/>
      <c r="V738" s="112"/>
      <c r="W738" s="112"/>
      <c r="X738" s="112"/>
      <c r="Y738" s="112"/>
      <c r="Z738" s="112"/>
      <c r="AA738" s="112"/>
      <c r="AB738" s="112"/>
      <c r="AC738" s="112"/>
      <c r="AD738" s="112"/>
      <c r="AE738" s="112"/>
      <c r="AF738" s="112"/>
      <c r="AG738" s="112"/>
      <c r="AH738" s="112"/>
      <c r="AI738" s="112"/>
      <c r="AJ738" s="112"/>
      <c r="AK738" s="112"/>
      <c r="AL738" s="1186">
        <v>3</v>
      </c>
      <c r="AM738" s="1185"/>
      <c r="AN738" s="1185"/>
      <c r="AO738" s="1185"/>
      <c r="AP738" s="1185"/>
      <c r="AQ738" s="1185"/>
      <c r="AR738" s="114" t="s">
        <v>0</v>
      </c>
      <c r="AS738" s="115"/>
      <c r="AT738" s="115"/>
      <c r="AU738" s="116"/>
      <c r="AV738" s="1185"/>
      <c r="AW738" s="1185"/>
      <c r="AX738" s="1185"/>
    </row>
    <row r="739" spans="2:51" ht="23.25" customHeight="1">
      <c r="B739" s="120">
        <v>2</v>
      </c>
      <c r="C739" s="120">
        <v>1</v>
      </c>
      <c r="D739" s="112" t="s">
        <v>129</v>
      </c>
      <c r="E739" s="112"/>
      <c r="F739" s="112"/>
      <c r="G739" s="112"/>
      <c r="H739" s="112"/>
      <c r="I739" s="112"/>
      <c r="J739" s="112"/>
      <c r="K739" s="112"/>
      <c r="L739" s="112"/>
      <c r="M739" s="112"/>
      <c r="N739" s="112" t="s">
        <v>128</v>
      </c>
      <c r="O739" s="112"/>
      <c r="P739" s="112"/>
      <c r="Q739" s="112"/>
      <c r="R739" s="112"/>
      <c r="S739" s="112"/>
      <c r="T739" s="112"/>
      <c r="U739" s="112"/>
      <c r="V739" s="112"/>
      <c r="W739" s="112"/>
      <c r="X739" s="112"/>
      <c r="Y739" s="112"/>
      <c r="Z739" s="112"/>
      <c r="AA739" s="112"/>
      <c r="AB739" s="112"/>
      <c r="AC739" s="112"/>
      <c r="AD739" s="112"/>
      <c r="AE739" s="112"/>
      <c r="AF739" s="112"/>
      <c r="AG739" s="112"/>
      <c r="AH739" s="112"/>
      <c r="AI739" s="112"/>
      <c r="AJ739" s="112"/>
      <c r="AK739" s="112"/>
      <c r="AL739" s="1186">
        <v>3</v>
      </c>
      <c r="AM739" s="1185"/>
      <c r="AN739" s="1185"/>
      <c r="AO739" s="1185"/>
      <c r="AP739" s="1185"/>
      <c r="AQ739" s="1185"/>
      <c r="AR739" s="114" t="s">
        <v>0</v>
      </c>
      <c r="AS739" s="115"/>
      <c r="AT739" s="115"/>
      <c r="AU739" s="116"/>
      <c r="AV739" s="1185"/>
      <c r="AW739" s="1185"/>
      <c r="AX739" s="1185"/>
    </row>
    <row r="741" spans="2:51">
      <c r="C741" t="s">
        <v>130</v>
      </c>
    </row>
    <row r="742" spans="2:51" ht="33.75" customHeight="1">
      <c r="B742" s="120"/>
      <c r="C742" s="120"/>
      <c r="D742" s="121" t="s">
        <v>7</v>
      </c>
      <c r="E742" s="121"/>
      <c r="F742" s="121"/>
      <c r="G742" s="121"/>
      <c r="H742" s="121"/>
      <c r="I742" s="121"/>
      <c r="J742" s="121"/>
      <c r="K742" s="121"/>
      <c r="L742" s="121"/>
      <c r="M742" s="121"/>
      <c r="N742" s="121" t="s">
        <v>6</v>
      </c>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2" t="s">
        <v>5</v>
      </c>
      <c r="AM742" s="121"/>
      <c r="AN742" s="121"/>
      <c r="AO742" s="121"/>
      <c r="AP742" s="121"/>
      <c r="AQ742" s="121"/>
      <c r="AR742" s="121" t="s">
        <v>4</v>
      </c>
      <c r="AS742" s="121"/>
      <c r="AT742" s="121"/>
      <c r="AU742" s="121"/>
      <c r="AV742" s="121" t="s">
        <v>3</v>
      </c>
      <c r="AW742" s="121"/>
      <c r="AX742" s="121"/>
    </row>
    <row r="743" spans="2:51" ht="23.25" customHeight="1">
      <c r="B743" s="120">
        <v>1</v>
      </c>
      <c r="C743" s="120">
        <v>1</v>
      </c>
      <c r="D743" s="112" t="s">
        <v>129</v>
      </c>
      <c r="E743" s="112"/>
      <c r="F743" s="112"/>
      <c r="G743" s="112"/>
      <c r="H743" s="112"/>
      <c r="I743" s="112"/>
      <c r="J743" s="112"/>
      <c r="K743" s="112"/>
      <c r="L743" s="112"/>
      <c r="M743" s="112"/>
      <c r="N743" s="112" t="s">
        <v>128</v>
      </c>
      <c r="O743" s="112"/>
      <c r="P743" s="112"/>
      <c r="Q743" s="112"/>
      <c r="R743" s="112"/>
      <c r="S743" s="112"/>
      <c r="T743" s="112"/>
      <c r="U743" s="112"/>
      <c r="V743" s="112"/>
      <c r="W743" s="112"/>
      <c r="X743" s="112"/>
      <c r="Y743" s="112"/>
      <c r="Z743" s="112"/>
      <c r="AA743" s="112"/>
      <c r="AB743" s="112"/>
      <c r="AC743" s="112"/>
      <c r="AD743" s="112"/>
      <c r="AE743" s="112"/>
      <c r="AF743" s="112"/>
      <c r="AG743" s="112"/>
      <c r="AH743" s="112"/>
      <c r="AI743" s="112"/>
      <c r="AJ743" s="112"/>
      <c r="AK743" s="112"/>
      <c r="AL743" s="1186">
        <v>4</v>
      </c>
      <c r="AM743" s="1185"/>
      <c r="AN743" s="1185"/>
      <c r="AO743" s="1185"/>
      <c r="AP743" s="1185"/>
      <c r="AQ743" s="1185"/>
      <c r="AR743" s="114" t="s">
        <v>0</v>
      </c>
      <c r="AS743" s="115"/>
      <c r="AT743" s="115"/>
      <c r="AU743" s="116"/>
      <c r="AV743" s="1185"/>
      <c r="AW743" s="1185"/>
      <c r="AX743" s="1185"/>
    </row>
    <row r="744" spans="2:51" ht="23.25" customHeight="1">
      <c r="B744" s="120">
        <v>2</v>
      </c>
      <c r="C744" s="120">
        <v>1</v>
      </c>
      <c r="D744" s="1185"/>
      <c r="E744" s="1185"/>
      <c r="F744" s="1185"/>
      <c r="G744" s="1185"/>
      <c r="H744" s="1185"/>
      <c r="I744" s="1185"/>
      <c r="J744" s="1185"/>
      <c r="K744" s="1185"/>
      <c r="L744" s="1185"/>
      <c r="M744" s="1185"/>
      <c r="N744" s="1185"/>
      <c r="O744" s="1185"/>
      <c r="P744" s="1185"/>
      <c r="Q744" s="1185"/>
      <c r="R744" s="1185"/>
      <c r="S744" s="1185"/>
      <c r="T744" s="1185"/>
      <c r="U744" s="1185"/>
      <c r="V744" s="1185"/>
      <c r="W744" s="1185"/>
      <c r="X744" s="1185"/>
      <c r="Y744" s="1185"/>
      <c r="Z744" s="1185"/>
      <c r="AA744" s="1185"/>
      <c r="AB744" s="1185"/>
      <c r="AC744" s="1185"/>
      <c r="AD744" s="1185"/>
      <c r="AE744" s="1185"/>
      <c r="AF744" s="1185"/>
      <c r="AG744" s="1185"/>
      <c r="AH744" s="1185"/>
      <c r="AI744" s="1185"/>
      <c r="AJ744" s="1185"/>
      <c r="AK744" s="1185"/>
      <c r="AL744" s="1186"/>
      <c r="AM744" s="1185"/>
      <c r="AN744" s="1185"/>
      <c r="AO744" s="1185"/>
      <c r="AP744" s="1185"/>
      <c r="AQ744" s="1185"/>
      <c r="AR744" s="114"/>
      <c r="AS744" s="115"/>
      <c r="AT744" s="115"/>
      <c r="AU744" s="116"/>
      <c r="AV744" s="1185"/>
      <c r="AW744" s="1185"/>
      <c r="AX744" s="1185"/>
    </row>
    <row r="746" spans="2:51">
      <c r="C746" t="s">
        <v>127</v>
      </c>
    </row>
    <row r="747" spans="2:51" ht="33.75" customHeight="1">
      <c r="B747" s="120"/>
      <c r="C747" s="120"/>
      <c r="D747" s="121" t="s">
        <v>7</v>
      </c>
      <c r="E747" s="121"/>
      <c r="F747" s="121"/>
      <c r="G747" s="121"/>
      <c r="H747" s="121"/>
      <c r="I747" s="121"/>
      <c r="J747" s="121"/>
      <c r="K747" s="121"/>
      <c r="L747" s="121"/>
      <c r="M747" s="121"/>
      <c r="N747" s="121" t="s">
        <v>6</v>
      </c>
      <c r="O747" s="121"/>
      <c r="P747" s="121"/>
      <c r="Q747" s="121"/>
      <c r="R747" s="121"/>
      <c r="S747" s="121"/>
      <c r="T747" s="121"/>
      <c r="U747" s="121"/>
      <c r="V747" s="121"/>
      <c r="W747" s="121"/>
      <c r="X747" s="121"/>
      <c r="Y747" s="121"/>
      <c r="Z747" s="121"/>
      <c r="AA747" s="121"/>
      <c r="AB747" s="121"/>
      <c r="AC747" s="121"/>
      <c r="AD747" s="121"/>
      <c r="AE747" s="121"/>
      <c r="AF747" s="121"/>
      <c r="AG747" s="121"/>
      <c r="AH747" s="121"/>
      <c r="AI747" s="121"/>
      <c r="AJ747" s="121"/>
      <c r="AK747" s="121"/>
      <c r="AL747" s="122" t="s">
        <v>5</v>
      </c>
      <c r="AM747" s="121"/>
      <c r="AN747" s="121"/>
      <c r="AO747" s="121"/>
      <c r="AP747" s="121"/>
      <c r="AQ747" s="121"/>
      <c r="AR747" s="121" t="s">
        <v>4</v>
      </c>
      <c r="AS747" s="121"/>
      <c r="AT747" s="121"/>
      <c r="AU747" s="121"/>
      <c r="AV747" s="121" t="s">
        <v>3</v>
      </c>
      <c r="AW747" s="121"/>
      <c r="AX747" s="121"/>
    </row>
    <row r="748" spans="2:51" ht="23.25" customHeight="1">
      <c r="B748" s="120">
        <v>1</v>
      </c>
      <c r="C748" s="120">
        <v>1</v>
      </c>
      <c r="D748" s="547" t="s">
        <v>126</v>
      </c>
      <c r="E748" s="547"/>
      <c r="F748" s="547"/>
      <c r="G748" s="547"/>
      <c r="H748" s="547"/>
      <c r="I748" s="547"/>
      <c r="J748" s="547"/>
      <c r="K748" s="547"/>
      <c r="L748" s="547"/>
      <c r="M748" s="547"/>
      <c r="N748" s="112" t="s">
        <v>125</v>
      </c>
      <c r="O748" s="112"/>
      <c r="P748" s="112"/>
      <c r="Q748" s="112"/>
      <c r="R748" s="112"/>
      <c r="S748" s="112"/>
      <c r="T748" s="112"/>
      <c r="U748" s="112"/>
      <c r="V748" s="112"/>
      <c r="W748" s="112"/>
      <c r="X748" s="112"/>
      <c r="Y748" s="112"/>
      <c r="Z748" s="112"/>
      <c r="AA748" s="112"/>
      <c r="AB748" s="112"/>
      <c r="AC748" s="112"/>
      <c r="AD748" s="112"/>
      <c r="AE748" s="112"/>
      <c r="AF748" s="112"/>
      <c r="AG748" s="112"/>
      <c r="AH748" s="112"/>
      <c r="AI748" s="112"/>
      <c r="AJ748" s="112"/>
      <c r="AK748" s="112"/>
      <c r="AL748" s="1186">
        <v>0.5</v>
      </c>
      <c r="AM748" s="1185"/>
      <c r="AN748" s="1185"/>
      <c r="AO748" s="1185"/>
      <c r="AP748" s="1185"/>
      <c r="AQ748" s="1185"/>
      <c r="AR748" s="114" t="s">
        <v>0</v>
      </c>
      <c r="AS748" s="115"/>
      <c r="AT748" s="115"/>
      <c r="AU748" s="116"/>
      <c r="AV748" s="1185"/>
      <c r="AW748" s="1185"/>
      <c r="AX748" s="1185"/>
    </row>
    <row r="749" spans="2:51" ht="23.25" customHeight="1">
      <c r="B749" s="120">
        <v>2</v>
      </c>
      <c r="C749" s="120">
        <v>1</v>
      </c>
      <c r="D749" s="1185"/>
      <c r="E749" s="1185"/>
      <c r="F749" s="1185"/>
      <c r="G749" s="1185"/>
      <c r="H749" s="1185"/>
      <c r="I749" s="1185"/>
      <c r="J749" s="1185"/>
      <c r="K749" s="1185"/>
      <c r="L749" s="1185"/>
      <c r="M749" s="1185"/>
      <c r="N749" s="1185"/>
      <c r="O749" s="1185"/>
      <c r="P749" s="1185"/>
      <c r="Q749" s="1185"/>
      <c r="R749" s="1185"/>
      <c r="S749" s="1185"/>
      <c r="T749" s="1185"/>
      <c r="U749" s="1185"/>
      <c r="V749" s="1185"/>
      <c r="W749" s="1185"/>
      <c r="X749" s="1185"/>
      <c r="Y749" s="1185"/>
      <c r="Z749" s="1185"/>
      <c r="AA749" s="1185"/>
      <c r="AB749" s="1185"/>
      <c r="AC749" s="1185"/>
      <c r="AD749" s="1185"/>
      <c r="AE749" s="1185"/>
      <c r="AF749" s="1185"/>
      <c r="AG749" s="1185"/>
      <c r="AH749" s="1185"/>
      <c r="AI749" s="1185"/>
      <c r="AJ749" s="1185"/>
      <c r="AK749" s="1185"/>
      <c r="AL749" s="1186"/>
      <c r="AM749" s="1185"/>
      <c r="AN749" s="1185"/>
      <c r="AO749" s="1185"/>
      <c r="AP749" s="1185"/>
      <c r="AQ749" s="1185"/>
      <c r="AR749" s="114"/>
      <c r="AS749" s="115"/>
      <c r="AT749" s="115"/>
      <c r="AU749" s="116"/>
      <c r="AV749" s="1185"/>
      <c r="AW749" s="1185"/>
      <c r="AX749" s="1185"/>
    </row>
    <row r="751" spans="2:51" ht="21.75" customHeight="1" thickBot="1">
      <c r="AK751" s="265"/>
      <c r="AL751" s="265"/>
      <c r="AM751" s="265"/>
      <c r="AN751" s="265"/>
      <c r="AO751" s="265"/>
      <c r="AP751" s="265"/>
      <c r="AQ751" s="265"/>
      <c r="AR751" s="266" t="s">
        <v>73</v>
      </c>
      <c r="AS751" s="266"/>
      <c r="AT751" s="266"/>
      <c r="AU751" s="266"/>
      <c r="AV751" s="266"/>
      <c r="AW751" s="266"/>
      <c r="AX751" s="266"/>
      <c r="AY751" s="266"/>
    </row>
    <row r="752" spans="2:51" ht="21" customHeight="1">
      <c r="B752" s="535" t="s">
        <v>72</v>
      </c>
      <c r="C752" s="536"/>
      <c r="D752" s="536"/>
      <c r="E752" s="536"/>
      <c r="F752" s="536"/>
      <c r="G752" s="536"/>
      <c r="H752" s="272" t="s">
        <v>119</v>
      </c>
      <c r="I752" s="273"/>
      <c r="J752" s="273"/>
      <c r="K752" s="273"/>
      <c r="L752" s="273"/>
      <c r="M752" s="273"/>
      <c r="N752" s="273"/>
      <c r="O752" s="273"/>
      <c r="P752" s="273"/>
      <c r="Q752" s="273"/>
      <c r="R752" s="273"/>
      <c r="S752" s="273"/>
      <c r="T752" s="273"/>
      <c r="U752" s="273"/>
      <c r="V752" s="273"/>
      <c r="W752" s="273"/>
      <c r="X752" s="273"/>
      <c r="Y752" s="273"/>
      <c r="Z752" s="274" t="s">
        <v>70</v>
      </c>
      <c r="AA752" s="275"/>
      <c r="AB752" s="275"/>
      <c r="AC752" s="275"/>
      <c r="AD752" s="275"/>
      <c r="AE752" s="276"/>
      <c r="AF752" s="273" t="s">
        <v>404</v>
      </c>
      <c r="AG752" s="273"/>
      <c r="AH752" s="273"/>
      <c r="AI752" s="273"/>
      <c r="AJ752" s="273"/>
      <c r="AK752" s="273"/>
      <c r="AL752" s="273"/>
      <c r="AM752" s="273"/>
      <c r="AN752" s="273"/>
      <c r="AO752" s="273"/>
      <c r="AP752" s="273"/>
      <c r="AQ752" s="427"/>
      <c r="AR752" s="277" t="s">
        <v>69</v>
      </c>
      <c r="AS752" s="275"/>
      <c r="AT752" s="275"/>
      <c r="AU752" s="275"/>
      <c r="AV752" s="275"/>
      <c r="AW752" s="275"/>
      <c r="AX752" s="275"/>
      <c r="AY752" s="278"/>
    </row>
    <row r="753" spans="2:51" ht="28.15" customHeight="1">
      <c r="B753" s="530" t="s">
        <v>68</v>
      </c>
      <c r="C753" s="531"/>
      <c r="D753" s="531"/>
      <c r="E753" s="531"/>
      <c r="F753" s="531"/>
      <c r="G753" s="532"/>
      <c r="H753" s="1340" t="s">
        <v>124</v>
      </c>
      <c r="I753" s="1341"/>
      <c r="J753" s="1341"/>
      <c r="K753" s="1341"/>
      <c r="L753" s="1341"/>
      <c r="M753" s="1341"/>
      <c r="N753" s="1341"/>
      <c r="O753" s="1341"/>
      <c r="P753" s="1341"/>
      <c r="Q753" s="1341"/>
      <c r="R753" s="1341"/>
      <c r="S753" s="1341"/>
      <c r="T753" s="1341"/>
      <c r="U753" s="1341"/>
      <c r="V753" s="1341"/>
      <c r="W753" s="1342"/>
      <c r="X753" s="1342"/>
      <c r="Y753" s="1342"/>
      <c r="Z753" s="250" t="s">
        <v>66</v>
      </c>
      <c r="AA753" s="251"/>
      <c r="AB753" s="251"/>
      <c r="AC753" s="251"/>
      <c r="AD753" s="251"/>
      <c r="AE753" s="252"/>
      <c r="AF753" s="1343" t="s">
        <v>65</v>
      </c>
      <c r="AG753" s="1344"/>
      <c r="AH753" s="1344"/>
      <c r="AI753" s="1344"/>
      <c r="AJ753" s="1344"/>
      <c r="AK753" s="1344"/>
      <c r="AL753" s="1344"/>
      <c r="AM753" s="1344"/>
      <c r="AN753" s="1344"/>
      <c r="AO753" s="1344"/>
      <c r="AP753" s="1344"/>
      <c r="AQ753" s="1345"/>
      <c r="AR753" s="1346" t="s">
        <v>86</v>
      </c>
      <c r="AS753" s="1347"/>
      <c r="AT753" s="1347"/>
      <c r="AU753" s="1347"/>
      <c r="AV753" s="1347"/>
      <c r="AW753" s="1347"/>
      <c r="AX753" s="1347"/>
      <c r="AY753" s="1348"/>
    </row>
    <row r="754" spans="2:51" ht="30.75" customHeight="1">
      <c r="B754" s="533" t="s">
        <v>63</v>
      </c>
      <c r="C754" s="534"/>
      <c r="D754" s="534"/>
      <c r="E754" s="534"/>
      <c r="F754" s="534"/>
      <c r="G754" s="534"/>
      <c r="H754" s="258" t="s">
        <v>62</v>
      </c>
      <c r="I754" s="230"/>
      <c r="J754" s="230"/>
      <c r="K754" s="230"/>
      <c r="L754" s="230"/>
      <c r="M754" s="230"/>
      <c r="N754" s="230"/>
      <c r="O754" s="230"/>
      <c r="P754" s="230"/>
      <c r="Q754" s="230"/>
      <c r="R754" s="230"/>
      <c r="S754" s="230"/>
      <c r="T754" s="230"/>
      <c r="U754" s="230"/>
      <c r="V754" s="230"/>
      <c r="W754" s="230"/>
      <c r="X754" s="230"/>
      <c r="Y754" s="230"/>
      <c r="Z754" s="259" t="s">
        <v>61</v>
      </c>
      <c r="AA754" s="257"/>
      <c r="AB754" s="257"/>
      <c r="AC754" s="257"/>
      <c r="AD754" s="257"/>
      <c r="AE754" s="260"/>
      <c r="AF754" s="261" t="s">
        <v>60</v>
      </c>
      <c r="AG754" s="261"/>
      <c r="AH754" s="261"/>
      <c r="AI754" s="261"/>
      <c r="AJ754" s="261"/>
      <c r="AK754" s="261"/>
      <c r="AL754" s="261"/>
      <c r="AM754" s="261"/>
      <c r="AN754" s="261"/>
      <c r="AO754" s="261"/>
      <c r="AP754" s="261"/>
      <c r="AQ754" s="261"/>
      <c r="AR754" s="230"/>
      <c r="AS754" s="230"/>
      <c r="AT754" s="230"/>
      <c r="AU754" s="230"/>
      <c r="AV754" s="230"/>
      <c r="AW754" s="230"/>
      <c r="AX754" s="230"/>
      <c r="AY754" s="262"/>
    </row>
    <row r="755" spans="2:51" ht="18" customHeight="1">
      <c r="B755" s="523" t="s">
        <v>59</v>
      </c>
      <c r="C755" s="524"/>
      <c r="D755" s="524"/>
      <c r="E755" s="524"/>
      <c r="F755" s="524"/>
      <c r="G755" s="524"/>
      <c r="H755" s="223" t="s">
        <v>58</v>
      </c>
      <c r="I755" s="224"/>
      <c r="J755" s="224"/>
      <c r="K755" s="224"/>
      <c r="L755" s="224"/>
      <c r="M755" s="224"/>
      <c r="N755" s="224"/>
      <c r="O755" s="224"/>
      <c r="P755" s="224"/>
      <c r="Q755" s="224"/>
      <c r="R755" s="224"/>
      <c r="S755" s="224"/>
      <c r="T755" s="224"/>
      <c r="U755" s="224"/>
      <c r="V755" s="224"/>
      <c r="W755" s="225"/>
      <c r="X755" s="225"/>
      <c r="Y755" s="225"/>
      <c r="Z755" s="229" t="s">
        <v>57</v>
      </c>
      <c r="AA755" s="230"/>
      <c r="AB755" s="230"/>
      <c r="AC755" s="230"/>
      <c r="AD755" s="230"/>
      <c r="AE755" s="231"/>
      <c r="AF755" s="233" t="s">
        <v>45</v>
      </c>
      <c r="AG755" s="234"/>
      <c r="AH755" s="234"/>
      <c r="AI755" s="234"/>
      <c r="AJ755" s="234"/>
      <c r="AK755" s="234"/>
      <c r="AL755" s="234"/>
      <c r="AM755" s="234"/>
      <c r="AN755" s="234"/>
      <c r="AO755" s="234"/>
      <c r="AP755" s="234"/>
      <c r="AQ755" s="234"/>
      <c r="AR755" s="234"/>
      <c r="AS755" s="234"/>
      <c r="AT755" s="234"/>
      <c r="AU755" s="234"/>
      <c r="AV755" s="234"/>
      <c r="AW755" s="234"/>
      <c r="AX755" s="234"/>
      <c r="AY755" s="235"/>
    </row>
    <row r="756" spans="2:51" ht="24" customHeight="1">
      <c r="B756" s="525"/>
      <c r="C756" s="526"/>
      <c r="D756" s="526"/>
      <c r="E756" s="526"/>
      <c r="F756" s="526"/>
      <c r="G756" s="526"/>
      <c r="H756" s="226"/>
      <c r="I756" s="227"/>
      <c r="J756" s="227"/>
      <c r="K756" s="227"/>
      <c r="L756" s="227"/>
      <c r="M756" s="227"/>
      <c r="N756" s="227"/>
      <c r="O756" s="227"/>
      <c r="P756" s="227"/>
      <c r="Q756" s="227"/>
      <c r="R756" s="227"/>
      <c r="S756" s="227"/>
      <c r="T756" s="227"/>
      <c r="U756" s="227"/>
      <c r="V756" s="227"/>
      <c r="W756" s="228"/>
      <c r="X756" s="228"/>
      <c r="Y756" s="228"/>
      <c r="Z756" s="232"/>
      <c r="AA756" s="230"/>
      <c r="AB756" s="230"/>
      <c r="AC756" s="230"/>
      <c r="AD756" s="230"/>
      <c r="AE756" s="231"/>
      <c r="AF756" s="236"/>
      <c r="AG756" s="236"/>
      <c r="AH756" s="236"/>
      <c r="AI756" s="236"/>
      <c r="AJ756" s="236"/>
      <c r="AK756" s="236"/>
      <c r="AL756" s="236"/>
      <c r="AM756" s="236"/>
      <c r="AN756" s="236"/>
      <c r="AO756" s="236"/>
      <c r="AP756" s="236"/>
      <c r="AQ756" s="236"/>
      <c r="AR756" s="236"/>
      <c r="AS756" s="236"/>
      <c r="AT756" s="236"/>
      <c r="AU756" s="236"/>
      <c r="AV756" s="236"/>
      <c r="AW756" s="236"/>
      <c r="AX756" s="236"/>
      <c r="AY756" s="237"/>
    </row>
    <row r="757" spans="2:51" ht="29.25" customHeight="1">
      <c r="B757" s="527" t="s">
        <v>56</v>
      </c>
      <c r="C757" s="528"/>
      <c r="D757" s="528"/>
      <c r="E757" s="528"/>
      <c r="F757" s="528"/>
      <c r="G757" s="529"/>
      <c r="H757" s="631" t="s">
        <v>55</v>
      </c>
      <c r="I757" s="632"/>
      <c r="J757" s="632"/>
      <c r="K757" s="632"/>
      <c r="L757" s="632"/>
      <c r="M757" s="632"/>
      <c r="N757" s="632"/>
      <c r="O757" s="632"/>
      <c r="P757" s="632"/>
      <c r="Q757" s="632"/>
      <c r="R757" s="632"/>
      <c r="S757" s="632"/>
      <c r="T757" s="632"/>
      <c r="U757" s="632"/>
      <c r="V757" s="632"/>
      <c r="W757" s="632"/>
      <c r="X757" s="632"/>
      <c r="Y757" s="632"/>
      <c r="Z757" s="632"/>
      <c r="AA757" s="632"/>
      <c r="AB757" s="632"/>
      <c r="AC757" s="632"/>
      <c r="AD757" s="632"/>
      <c r="AE757" s="632"/>
      <c r="AF757" s="632"/>
      <c r="AG757" s="632"/>
      <c r="AH757" s="632"/>
      <c r="AI757" s="632"/>
      <c r="AJ757" s="632"/>
      <c r="AK757" s="632"/>
      <c r="AL757" s="632"/>
      <c r="AM757" s="632"/>
      <c r="AN757" s="632"/>
      <c r="AO757" s="632"/>
      <c r="AP757" s="632"/>
      <c r="AQ757" s="632"/>
      <c r="AR757" s="632"/>
      <c r="AS757" s="632"/>
      <c r="AT757" s="632"/>
      <c r="AU757" s="632"/>
      <c r="AV757" s="632"/>
      <c r="AW757" s="632"/>
      <c r="AX757" s="632"/>
      <c r="AY757" s="633"/>
    </row>
    <row r="758" spans="2:51" ht="21" customHeight="1">
      <c r="B758" s="517" t="s">
        <v>54</v>
      </c>
      <c r="C758" s="518"/>
      <c r="D758" s="518"/>
      <c r="E758" s="518"/>
      <c r="F758" s="518"/>
      <c r="G758" s="519"/>
      <c r="H758" s="634"/>
      <c r="I758" s="635"/>
      <c r="J758" s="635"/>
      <c r="K758" s="635"/>
      <c r="L758" s="635"/>
      <c r="M758" s="635"/>
      <c r="N758" s="635"/>
      <c r="O758" s="635"/>
      <c r="P758" s="635"/>
      <c r="Q758" s="636" t="s">
        <v>53</v>
      </c>
      <c r="R758" s="637"/>
      <c r="S758" s="637"/>
      <c r="T758" s="637"/>
      <c r="U758" s="637"/>
      <c r="V758" s="637"/>
      <c r="W758" s="638"/>
      <c r="X758" s="636" t="s">
        <v>52</v>
      </c>
      <c r="Y758" s="637"/>
      <c r="Z758" s="637"/>
      <c r="AA758" s="637"/>
      <c r="AB758" s="637"/>
      <c r="AC758" s="637"/>
      <c r="AD758" s="638"/>
      <c r="AE758" s="636" t="s">
        <v>51</v>
      </c>
      <c r="AF758" s="637"/>
      <c r="AG758" s="637"/>
      <c r="AH758" s="637"/>
      <c r="AI758" s="637"/>
      <c r="AJ758" s="637"/>
      <c r="AK758" s="638"/>
      <c r="AL758" s="636" t="s">
        <v>50</v>
      </c>
      <c r="AM758" s="637"/>
      <c r="AN758" s="637"/>
      <c r="AO758" s="637"/>
      <c r="AP758" s="637"/>
      <c r="AQ758" s="637"/>
      <c r="AR758" s="638"/>
      <c r="AS758" s="636" t="s">
        <v>40</v>
      </c>
      <c r="AT758" s="637"/>
      <c r="AU758" s="637"/>
      <c r="AV758" s="637"/>
      <c r="AW758" s="637"/>
      <c r="AX758" s="637"/>
      <c r="AY758" s="639"/>
    </row>
    <row r="759" spans="2:51" ht="21" customHeight="1">
      <c r="B759" s="482"/>
      <c r="C759" s="483"/>
      <c r="D759" s="483"/>
      <c r="E759" s="483"/>
      <c r="F759" s="483"/>
      <c r="G759" s="484"/>
      <c r="H759" s="640" t="s">
        <v>49</v>
      </c>
      <c r="I759" s="641"/>
      <c r="J759" s="651" t="s">
        <v>48</v>
      </c>
      <c r="K759" s="652"/>
      <c r="L759" s="652"/>
      <c r="M759" s="652"/>
      <c r="N759" s="652"/>
      <c r="O759" s="652"/>
      <c r="P759" s="653"/>
      <c r="Q759" s="1468">
        <v>20</v>
      </c>
      <c r="R759" s="1468"/>
      <c r="S759" s="1468"/>
      <c r="T759" s="1468"/>
      <c r="U759" s="1468"/>
      <c r="V759" s="1468"/>
      <c r="W759" s="1468"/>
      <c r="X759" s="1468">
        <v>17</v>
      </c>
      <c r="Y759" s="1468"/>
      <c r="Z759" s="1468"/>
      <c r="AA759" s="1468"/>
      <c r="AB759" s="1468"/>
      <c r="AC759" s="1468"/>
      <c r="AD759" s="1468"/>
      <c r="AE759" s="192">
        <v>16</v>
      </c>
      <c r="AF759" s="192"/>
      <c r="AG759" s="192"/>
      <c r="AH759" s="192"/>
      <c r="AI759" s="192"/>
      <c r="AJ759" s="192"/>
      <c r="AK759" s="192"/>
      <c r="AL759" s="192">
        <v>14</v>
      </c>
      <c r="AM759" s="192"/>
      <c r="AN759" s="192"/>
      <c r="AO759" s="192"/>
      <c r="AP759" s="192"/>
      <c r="AQ759" s="192"/>
      <c r="AR759" s="192"/>
      <c r="AS759" s="614">
        <v>14</v>
      </c>
      <c r="AT759" s="614"/>
      <c r="AU759" s="614"/>
      <c r="AV759" s="614"/>
      <c r="AW759" s="614"/>
      <c r="AX759" s="614"/>
      <c r="AY759" s="615"/>
    </row>
    <row r="760" spans="2:51" ht="21" customHeight="1">
      <c r="B760" s="482"/>
      <c r="C760" s="483"/>
      <c r="D760" s="483"/>
      <c r="E760" s="483"/>
      <c r="F760" s="483"/>
      <c r="G760" s="484"/>
      <c r="H760" s="642"/>
      <c r="I760" s="643"/>
      <c r="J760" s="646" t="s">
        <v>47</v>
      </c>
      <c r="K760" s="647"/>
      <c r="L760" s="647"/>
      <c r="M760" s="647"/>
      <c r="N760" s="647"/>
      <c r="O760" s="647"/>
      <c r="P760" s="648"/>
      <c r="Q760" s="215" t="s">
        <v>45</v>
      </c>
      <c r="R760" s="215"/>
      <c r="S760" s="215"/>
      <c r="T760" s="215"/>
      <c r="U760" s="215"/>
      <c r="V760" s="215"/>
      <c r="W760" s="215"/>
      <c r="X760" s="215" t="s">
        <v>45</v>
      </c>
      <c r="Y760" s="215"/>
      <c r="Z760" s="215"/>
      <c r="AA760" s="215"/>
      <c r="AB760" s="215"/>
      <c r="AC760" s="215"/>
      <c r="AD760" s="215"/>
      <c r="AE760" s="215" t="s">
        <v>45</v>
      </c>
      <c r="AF760" s="215"/>
      <c r="AG760" s="215"/>
      <c r="AH760" s="215"/>
      <c r="AI760" s="215"/>
      <c r="AJ760" s="215"/>
      <c r="AK760" s="215"/>
      <c r="AL760" s="215" t="s">
        <v>45</v>
      </c>
      <c r="AM760" s="215"/>
      <c r="AN760" s="215"/>
      <c r="AO760" s="215"/>
      <c r="AP760" s="215"/>
      <c r="AQ760" s="215"/>
      <c r="AR760" s="215"/>
      <c r="AS760" s="649"/>
      <c r="AT760" s="649"/>
      <c r="AU760" s="649"/>
      <c r="AV760" s="649"/>
      <c r="AW760" s="649"/>
      <c r="AX760" s="649"/>
      <c r="AY760" s="650"/>
    </row>
    <row r="761" spans="2:51" ht="24.75" customHeight="1">
      <c r="B761" s="482"/>
      <c r="C761" s="483"/>
      <c r="D761" s="483"/>
      <c r="E761" s="483"/>
      <c r="F761" s="483"/>
      <c r="G761" s="484"/>
      <c r="H761" s="642"/>
      <c r="I761" s="643"/>
      <c r="J761" s="646" t="s">
        <v>46</v>
      </c>
      <c r="K761" s="647"/>
      <c r="L761" s="647"/>
      <c r="M761" s="647"/>
      <c r="N761" s="647"/>
      <c r="O761" s="647"/>
      <c r="P761" s="648"/>
      <c r="Q761" s="215" t="s">
        <v>45</v>
      </c>
      <c r="R761" s="215"/>
      <c r="S761" s="215"/>
      <c r="T761" s="215"/>
      <c r="U761" s="215"/>
      <c r="V761" s="215"/>
      <c r="W761" s="215"/>
      <c r="X761" s="215" t="s">
        <v>45</v>
      </c>
      <c r="Y761" s="215"/>
      <c r="Z761" s="215"/>
      <c r="AA761" s="215"/>
      <c r="AB761" s="215"/>
      <c r="AC761" s="215"/>
      <c r="AD761" s="215"/>
      <c r="AE761" s="215" t="s">
        <v>45</v>
      </c>
      <c r="AF761" s="215"/>
      <c r="AG761" s="215"/>
      <c r="AH761" s="215"/>
      <c r="AI761" s="215"/>
      <c r="AJ761" s="215"/>
      <c r="AK761" s="215"/>
      <c r="AL761" s="215" t="s">
        <v>45</v>
      </c>
      <c r="AM761" s="215"/>
      <c r="AN761" s="215"/>
      <c r="AO761" s="215"/>
      <c r="AP761" s="215"/>
      <c r="AQ761" s="215"/>
      <c r="AR761" s="215"/>
      <c r="AS761" s="649"/>
      <c r="AT761" s="649"/>
      <c r="AU761" s="649"/>
      <c r="AV761" s="649"/>
      <c r="AW761" s="649"/>
      <c r="AX761" s="649"/>
      <c r="AY761" s="650"/>
    </row>
    <row r="762" spans="2:51" ht="24.75" customHeight="1">
      <c r="B762" s="482"/>
      <c r="C762" s="483"/>
      <c r="D762" s="483"/>
      <c r="E762" s="483"/>
      <c r="F762" s="483"/>
      <c r="G762" s="484"/>
      <c r="H762" s="644"/>
      <c r="I762" s="645"/>
      <c r="J762" s="623" t="s">
        <v>26</v>
      </c>
      <c r="K762" s="624"/>
      <c r="L762" s="624"/>
      <c r="M762" s="624"/>
      <c r="N762" s="624"/>
      <c r="O762" s="624"/>
      <c r="P762" s="625"/>
      <c r="Q762" s="203">
        <v>20</v>
      </c>
      <c r="R762" s="203"/>
      <c r="S762" s="203"/>
      <c r="T762" s="203"/>
      <c r="U762" s="203"/>
      <c r="V762" s="203"/>
      <c r="W762" s="203"/>
      <c r="X762" s="203">
        <v>17</v>
      </c>
      <c r="Y762" s="203"/>
      <c r="Z762" s="203"/>
      <c r="AA762" s="203"/>
      <c r="AB762" s="203"/>
      <c r="AC762" s="203"/>
      <c r="AD762" s="203"/>
      <c r="AE762" s="203">
        <v>16</v>
      </c>
      <c r="AF762" s="203"/>
      <c r="AG762" s="203"/>
      <c r="AH762" s="203"/>
      <c r="AI762" s="203"/>
      <c r="AJ762" s="203"/>
      <c r="AK762" s="203"/>
      <c r="AL762" s="203">
        <v>14</v>
      </c>
      <c r="AM762" s="203"/>
      <c r="AN762" s="203"/>
      <c r="AO762" s="203"/>
      <c r="AP762" s="203"/>
      <c r="AQ762" s="203"/>
      <c r="AR762" s="203"/>
      <c r="AS762" s="629">
        <v>14</v>
      </c>
      <c r="AT762" s="629"/>
      <c r="AU762" s="629"/>
      <c r="AV762" s="629"/>
      <c r="AW762" s="629"/>
      <c r="AX762" s="629"/>
      <c r="AY762" s="630"/>
    </row>
    <row r="763" spans="2:51" ht="24.75" customHeight="1">
      <c r="B763" s="482"/>
      <c r="C763" s="483"/>
      <c r="D763" s="483"/>
      <c r="E763" s="483"/>
      <c r="F763" s="483"/>
      <c r="G763" s="484"/>
      <c r="H763" s="616" t="s">
        <v>44</v>
      </c>
      <c r="I763" s="617"/>
      <c r="J763" s="617"/>
      <c r="K763" s="617"/>
      <c r="L763" s="617"/>
      <c r="M763" s="617"/>
      <c r="N763" s="617"/>
      <c r="O763" s="617"/>
      <c r="P763" s="617"/>
      <c r="Q763" s="1481">
        <v>20</v>
      </c>
      <c r="R763" s="1482"/>
      <c r="S763" s="1482"/>
      <c r="T763" s="1482"/>
      <c r="U763" s="1482"/>
      <c r="V763" s="1482"/>
      <c r="W763" s="1483"/>
      <c r="X763" s="117">
        <v>11</v>
      </c>
      <c r="Y763" s="117"/>
      <c r="Z763" s="117"/>
      <c r="AA763" s="117"/>
      <c r="AB763" s="117"/>
      <c r="AC763" s="117"/>
      <c r="AD763" s="117"/>
      <c r="AE763" s="929">
        <v>15</v>
      </c>
      <c r="AF763" s="929"/>
      <c r="AG763" s="929"/>
      <c r="AH763" s="929"/>
      <c r="AI763" s="929"/>
      <c r="AJ763" s="929"/>
      <c r="AK763" s="929"/>
      <c r="AL763" s="1124"/>
      <c r="AM763" s="1125"/>
      <c r="AN763" s="1125"/>
      <c r="AO763" s="1125"/>
      <c r="AP763" s="1125"/>
      <c r="AQ763" s="1125"/>
      <c r="AR763" s="1126"/>
      <c r="AS763" s="621"/>
      <c r="AT763" s="621"/>
      <c r="AU763" s="621"/>
      <c r="AV763" s="621"/>
      <c r="AW763" s="621"/>
      <c r="AX763" s="621"/>
      <c r="AY763" s="622"/>
    </row>
    <row r="764" spans="2:51" ht="24.75" customHeight="1">
      <c r="B764" s="520"/>
      <c r="C764" s="521"/>
      <c r="D764" s="521"/>
      <c r="E764" s="521"/>
      <c r="F764" s="521"/>
      <c r="G764" s="522"/>
      <c r="H764" s="616" t="s">
        <v>43</v>
      </c>
      <c r="I764" s="617"/>
      <c r="J764" s="617"/>
      <c r="K764" s="617"/>
      <c r="L764" s="617"/>
      <c r="M764" s="617"/>
      <c r="N764" s="617"/>
      <c r="O764" s="617"/>
      <c r="P764" s="617"/>
      <c r="Q764" s="1475">
        <v>99.6</v>
      </c>
      <c r="R764" s="1476"/>
      <c r="S764" s="1476"/>
      <c r="T764" s="1476"/>
      <c r="U764" s="1476"/>
      <c r="V764" s="1476"/>
      <c r="W764" s="1477"/>
      <c r="X764" s="205">
        <v>65</v>
      </c>
      <c r="Y764" s="205"/>
      <c r="Z764" s="205"/>
      <c r="AA764" s="205"/>
      <c r="AB764" s="205"/>
      <c r="AC764" s="205"/>
      <c r="AD764" s="205"/>
      <c r="AE764" s="117">
        <v>95.1</v>
      </c>
      <c r="AF764" s="117"/>
      <c r="AG764" s="117"/>
      <c r="AH764" s="117"/>
      <c r="AI764" s="117"/>
      <c r="AJ764" s="117"/>
      <c r="AK764" s="117"/>
      <c r="AL764" s="1124"/>
      <c r="AM764" s="1125"/>
      <c r="AN764" s="1125"/>
      <c r="AO764" s="1125"/>
      <c r="AP764" s="1125"/>
      <c r="AQ764" s="1125"/>
      <c r="AR764" s="1126"/>
      <c r="AS764" s="621"/>
      <c r="AT764" s="621"/>
      <c r="AU764" s="621"/>
      <c r="AV764" s="621"/>
      <c r="AW764" s="621"/>
      <c r="AX764" s="621"/>
      <c r="AY764" s="622"/>
    </row>
    <row r="765" spans="2:51" ht="23.1" customHeight="1">
      <c r="B765" s="153" t="s">
        <v>42</v>
      </c>
      <c r="C765" s="154"/>
      <c r="D765" s="159" t="s">
        <v>29</v>
      </c>
      <c r="E765" s="160"/>
      <c r="F765" s="160"/>
      <c r="G765" s="160"/>
      <c r="H765" s="160"/>
      <c r="I765" s="160"/>
      <c r="J765" s="160"/>
      <c r="K765" s="160"/>
      <c r="L765" s="161"/>
      <c r="M765" s="162" t="s">
        <v>41</v>
      </c>
      <c r="N765" s="162"/>
      <c r="O765" s="162"/>
      <c r="P765" s="162"/>
      <c r="Q765" s="162"/>
      <c r="R765" s="162"/>
      <c r="S765" s="163" t="s">
        <v>40</v>
      </c>
      <c r="T765" s="163"/>
      <c r="U765" s="163"/>
      <c r="V765" s="163"/>
      <c r="W765" s="163"/>
      <c r="X765" s="163"/>
      <c r="Y765" s="164"/>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c r="AU765" s="160"/>
      <c r="AV765" s="160"/>
      <c r="AW765" s="160"/>
      <c r="AX765" s="160"/>
      <c r="AY765" s="165"/>
    </row>
    <row r="766" spans="2:51" ht="23.1" customHeight="1">
      <c r="B766" s="155"/>
      <c r="C766" s="156"/>
      <c r="D766" s="1388" t="s">
        <v>123</v>
      </c>
      <c r="E766" s="477"/>
      <c r="F766" s="477"/>
      <c r="G766" s="477"/>
      <c r="H766" s="477"/>
      <c r="I766" s="477"/>
      <c r="J766" s="477"/>
      <c r="K766" s="477"/>
      <c r="L766" s="478"/>
      <c r="M766" s="512">
        <v>14</v>
      </c>
      <c r="N766" s="445"/>
      <c r="O766" s="445"/>
      <c r="P766" s="445"/>
      <c r="Q766" s="445"/>
      <c r="R766" s="445"/>
      <c r="S766" s="445">
        <v>14</v>
      </c>
      <c r="T766" s="445"/>
      <c r="U766" s="445"/>
      <c r="V766" s="445"/>
      <c r="W766" s="445"/>
      <c r="X766" s="445"/>
      <c r="Y766" s="170"/>
      <c r="Z766" s="171"/>
      <c r="AA766" s="171"/>
      <c r="AB766" s="171"/>
      <c r="AC766" s="171"/>
      <c r="AD766" s="171"/>
      <c r="AE766" s="171"/>
      <c r="AF766" s="171"/>
      <c r="AG766" s="171"/>
      <c r="AH766" s="171"/>
      <c r="AI766" s="171"/>
      <c r="AJ766" s="171"/>
      <c r="AK766" s="171"/>
      <c r="AL766" s="171"/>
      <c r="AM766" s="171"/>
      <c r="AN766" s="171"/>
      <c r="AO766" s="171"/>
      <c r="AP766" s="171"/>
      <c r="AQ766" s="171"/>
      <c r="AR766" s="171"/>
      <c r="AS766" s="171"/>
      <c r="AT766" s="171"/>
      <c r="AU766" s="171"/>
      <c r="AV766" s="171"/>
      <c r="AW766" s="171"/>
      <c r="AX766" s="171"/>
      <c r="AY766" s="172"/>
    </row>
    <row r="767" spans="2:51" ht="23.1" customHeight="1">
      <c r="B767" s="155"/>
      <c r="C767" s="156"/>
      <c r="D767" s="1203"/>
      <c r="E767" s="403"/>
      <c r="F767" s="403"/>
      <c r="G767" s="403"/>
      <c r="H767" s="403"/>
      <c r="I767" s="403"/>
      <c r="J767" s="403"/>
      <c r="K767" s="403"/>
      <c r="L767" s="404"/>
      <c r="M767" s="1466"/>
      <c r="N767" s="1466"/>
      <c r="O767" s="1466"/>
      <c r="P767" s="1466"/>
      <c r="Q767" s="1466"/>
      <c r="R767" s="1466"/>
      <c r="S767" s="443"/>
      <c r="T767" s="443"/>
      <c r="U767" s="443"/>
      <c r="V767" s="443"/>
      <c r="W767" s="443"/>
      <c r="X767" s="443"/>
      <c r="Y767" s="146"/>
      <c r="Z767" s="147"/>
      <c r="AA767" s="147"/>
      <c r="AB767" s="147"/>
      <c r="AC767" s="147"/>
      <c r="AD767" s="147"/>
      <c r="AE767" s="147"/>
      <c r="AF767" s="147"/>
      <c r="AG767" s="147"/>
      <c r="AH767" s="147"/>
      <c r="AI767" s="147"/>
      <c r="AJ767" s="147"/>
      <c r="AK767" s="147"/>
      <c r="AL767" s="147"/>
      <c r="AM767" s="147"/>
      <c r="AN767" s="147"/>
      <c r="AO767" s="147"/>
      <c r="AP767" s="147"/>
      <c r="AQ767" s="147"/>
      <c r="AR767" s="147"/>
      <c r="AS767" s="147"/>
      <c r="AT767" s="147"/>
      <c r="AU767" s="147"/>
      <c r="AV767" s="147"/>
      <c r="AW767" s="147"/>
      <c r="AX767" s="147"/>
      <c r="AY767" s="148"/>
    </row>
    <row r="768" spans="2:51" ht="23.1" customHeight="1">
      <c r="B768" s="155"/>
      <c r="C768" s="156"/>
      <c r="D768" s="142"/>
      <c r="E768" s="143"/>
      <c r="F768" s="143"/>
      <c r="G768" s="143"/>
      <c r="H768" s="143"/>
      <c r="I768" s="143"/>
      <c r="J768" s="143"/>
      <c r="K768" s="143"/>
      <c r="L768" s="144"/>
      <c r="M768" s="443"/>
      <c r="N768" s="443"/>
      <c r="O768" s="443"/>
      <c r="P768" s="443"/>
      <c r="Q768" s="443"/>
      <c r="R768" s="443"/>
      <c r="S768" s="443"/>
      <c r="T768" s="443"/>
      <c r="U768" s="443"/>
      <c r="V768" s="443"/>
      <c r="W768" s="443"/>
      <c r="X768" s="443"/>
      <c r="Y768" s="146"/>
      <c r="Z768" s="147"/>
      <c r="AA768" s="147"/>
      <c r="AB768" s="147"/>
      <c r="AC768" s="147"/>
      <c r="AD768" s="147"/>
      <c r="AE768" s="147"/>
      <c r="AF768" s="147"/>
      <c r="AG768" s="147"/>
      <c r="AH768" s="147"/>
      <c r="AI768" s="147"/>
      <c r="AJ768" s="147"/>
      <c r="AK768" s="147"/>
      <c r="AL768" s="147"/>
      <c r="AM768" s="147"/>
      <c r="AN768" s="147"/>
      <c r="AO768" s="147"/>
      <c r="AP768" s="147"/>
      <c r="AQ768" s="147"/>
      <c r="AR768" s="147"/>
      <c r="AS768" s="147"/>
      <c r="AT768" s="147"/>
      <c r="AU768" s="147"/>
      <c r="AV768" s="147"/>
      <c r="AW768" s="147"/>
      <c r="AX768" s="147"/>
      <c r="AY768" s="148"/>
    </row>
    <row r="769" spans="1:51" ht="23.1" customHeight="1">
      <c r="B769" s="155"/>
      <c r="C769" s="156"/>
      <c r="D769" s="142"/>
      <c r="E769" s="143"/>
      <c r="F769" s="143"/>
      <c r="G769" s="143"/>
      <c r="H769" s="143"/>
      <c r="I769" s="143"/>
      <c r="J769" s="143"/>
      <c r="K769" s="143"/>
      <c r="L769" s="144"/>
      <c r="M769" s="443"/>
      <c r="N769" s="443"/>
      <c r="O769" s="443"/>
      <c r="P769" s="443"/>
      <c r="Q769" s="443"/>
      <c r="R769" s="443"/>
      <c r="S769" s="443"/>
      <c r="T769" s="443"/>
      <c r="U769" s="443"/>
      <c r="V769" s="443"/>
      <c r="W769" s="443"/>
      <c r="X769" s="443"/>
      <c r="Y769" s="146"/>
      <c r="Z769" s="147"/>
      <c r="AA769" s="147"/>
      <c r="AB769" s="147"/>
      <c r="AC769" s="147"/>
      <c r="AD769" s="147"/>
      <c r="AE769" s="147"/>
      <c r="AF769" s="147"/>
      <c r="AG769" s="147"/>
      <c r="AH769" s="147"/>
      <c r="AI769" s="147"/>
      <c r="AJ769" s="147"/>
      <c r="AK769" s="147"/>
      <c r="AL769" s="147"/>
      <c r="AM769" s="147"/>
      <c r="AN769" s="147"/>
      <c r="AO769" s="147"/>
      <c r="AP769" s="147"/>
      <c r="AQ769" s="147"/>
      <c r="AR769" s="147"/>
      <c r="AS769" s="147"/>
      <c r="AT769" s="147"/>
      <c r="AU769" s="147"/>
      <c r="AV769" s="147"/>
      <c r="AW769" s="147"/>
      <c r="AX769" s="147"/>
      <c r="AY769" s="148"/>
    </row>
    <row r="770" spans="1:51" ht="23.1" customHeight="1">
      <c r="B770" s="155"/>
      <c r="C770" s="156"/>
      <c r="D770" s="142"/>
      <c r="E770" s="143"/>
      <c r="F770" s="143"/>
      <c r="G770" s="143"/>
      <c r="H770" s="143"/>
      <c r="I770" s="143"/>
      <c r="J770" s="143"/>
      <c r="K770" s="143"/>
      <c r="L770" s="144"/>
      <c r="M770" s="443"/>
      <c r="N770" s="443"/>
      <c r="O770" s="443"/>
      <c r="P770" s="443"/>
      <c r="Q770" s="443"/>
      <c r="R770" s="443"/>
      <c r="S770" s="443"/>
      <c r="T770" s="443"/>
      <c r="U770" s="443"/>
      <c r="V770" s="443"/>
      <c r="W770" s="443"/>
      <c r="X770" s="443"/>
      <c r="Y770" s="146"/>
      <c r="Z770" s="147"/>
      <c r="AA770" s="147"/>
      <c r="AB770" s="147"/>
      <c r="AC770" s="147"/>
      <c r="AD770" s="147"/>
      <c r="AE770" s="147"/>
      <c r="AF770" s="147"/>
      <c r="AG770" s="147"/>
      <c r="AH770" s="147"/>
      <c r="AI770" s="147"/>
      <c r="AJ770" s="147"/>
      <c r="AK770" s="147"/>
      <c r="AL770" s="147"/>
      <c r="AM770" s="147"/>
      <c r="AN770" s="147"/>
      <c r="AO770" s="147"/>
      <c r="AP770" s="147"/>
      <c r="AQ770" s="147"/>
      <c r="AR770" s="147"/>
      <c r="AS770" s="147"/>
      <c r="AT770" s="147"/>
      <c r="AU770" s="147"/>
      <c r="AV770" s="147"/>
      <c r="AW770" s="147"/>
      <c r="AX770" s="147"/>
      <c r="AY770" s="148"/>
    </row>
    <row r="771" spans="1:51" ht="23.1" customHeight="1">
      <c r="B771" s="155"/>
      <c r="C771" s="156"/>
      <c r="D771" s="142"/>
      <c r="E771" s="143"/>
      <c r="F771" s="143"/>
      <c r="G771" s="143"/>
      <c r="H771" s="143"/>
      <c r="I771" s="143"/>
      <c r="J771" s="143"/>
      <c r="K771" s="143"/>
      <c r="L771" s="144"/>
      <c r="M771" s="443"/>
      <c r="N771" s="443"/>
      <c r="O771" s="443"/>
      <c r="P771" s="443"/>
      <c r="Q771" s="443"/>
      <c r="R771" s="443"/>
      <c r="S771" s="443"/>
      <c r="T771" s="443"/>
      <c r="U771" s="443"/>
      <c r="V771" s="443"/>
      <c r="W771" s="443"/>
      <c r="X771" s="443"/>
      <c r="Y771" s="146"/>
      <c r="Z771" s="147"/>
      <c r="AA771" s="147"/>
      <c r="AB771" s="147"/>
      <c r="AC771" s="147"/>
      <c r="AD771" s="147"/>
      <c r="AE771" s="147"/>
      <c r="AF771" s="147"/>
      <c r="AG771" s="147"/>
      <c r="AH771" s="147"/>
      <c r="AI771" s="147"/>
      <c r="AJ771" s="147"/>
      <c r="AK771" s="147"/>
      <c r="AL771" s="147"/>
      <c r="AM771" s="147"/>
      <c r="AN771" s="147"/>
      <c r="AO771" s="147"/>
      <c r="AP771" s="147"/>
      <c r="AQ771" s="147"/>
      <c r="AR771" s="147"/>
      <c r="AS771" s="147"/>
      <c r="AT771" s="147"/>
      <c r="AU771" s="147"/>
      <c r="AV771" s="147"/>
      <c r="AW771" s="147"/>
      <c r="AX771" s="147"/>
      <c r="AY771" s="148"/>
    </row>
    <row r="772" spans="1:51" ht="23.1" customHeight="1">
      <c r="B772" s="155"/>
      <c r="C772" s="156"/>
      <c r="D772" s="149"/>
      <c r="E772" s="150"/>
      <c r="F772" s="150"/>
      <c r="G772" s="150"/>
      <c r="H772" s="150"/>
      <c r="I772" s="150"/>
      <c r="J772" s="150"/>
      <c r="K772" s="150"/>
      <c r="L772" s="151"/>
      <c r="M772" s="444"/>
      <c r="N772" s="444"/>
      <c r="O772" s="444"/>
      <c r="P772" s="444"/>
      <c r="Q772" s="444"/>
      <c r="R772" s="444"/>
      <c r="S772" s="444"/>
      <c r="T772" s="444"/>
      <c r="U772" s="444"/>
      <c r="V772" s="444"/>
      <c r="W772" s="444"/>
      <c r="X772" s="444"/>
      <c r="Y772" s="146"/>
      <c r="Z772" s="147"/>
      <c r="AA772" s="147"/>
      <c r="AB772" s="147"/>
      <c r="AC772" s="147"/>
      <c r="AD772" s="147"/>
      <c r="AE772" s="147"/>
      <c r="AF772" s="147"/>
      <c r="AG772" s="147"/>
      <c r="AH772" s="147"/>
      <c r="AI772" s="147"/>
      <c r="AJ772" s="147"/>
      <c r="AK772" s="147"/>
      <c r="AL772" s="147"/>
      <c r="AM772" s="147"/>
      <c r="AN772" s="147"/>
      <c r="AO772" s="147"/>
      <c r="AP772" s="147"/>
      <c r="AQ772" s="147"/>
      <c r="AR772" s="147"/>
      <c r="AS772" s="147"/>
      <c r="AT772" s="147"/>
      <c r="AU772" s="147"/>
      <c r="AV772" s="147"/>
      <c r="AW772" s="147"/>
      <c r="AX772" s="147"/>
      <c r="AY772" s="148"/>
    </row>
    <row r="773" spans="1:51" ht="23.1" customHeight="1">
      <c r="B773" s="157"/>
      <c r="C773" s="158"/>
      <c r="D773" s="173" t="s">
        <v>26</v>
      </c>
      <c r="E773" s="174"/>
      <c r="F773" s="174"/>
      <c r="G773" s="174"/>
      <c r="H773" s="174"/>
      <c r="I773" s="174"/>
      <c r="J773" s="174"/>
      <c r="K773" s="174"/>
      <c r="L773" s="175"/>
      <c r="M773" s="442">
        <v>14</v>
      </c>
      <c r="N773" s="442"/>
      <c r="O773" s="442"/>
      <c r="P773" s="442"/>
      <c r="Q773" s="442"/>
      <c r="R773" s="442"/>
      <c r="S773" s="511">
        <v>14</v>
      </c>
      <c r="T773" s="442"/>
      <c r="U773" s="442"/>
      <c r="V773" s="442"/>
      <c r="W773" s="442"/>
      <c r="X773" s="442"/>
      <c r="Y773" s="177"/>
      <c r="Z773" s="178"/>
      <c r="AA773" s="178"/>
      <c r="AB773" s="178"/>
      <c r="AC773" s="178"/>
      <c r="AD773" s="178"/>
      <c r="AE773" s="178"/>
      <c r="AF773" s="178"/>
      <c r="AG773" s="178"/>
      <c r="AH773" s="178"/>
      <c r="AI773" s="178"/>
      <c r="AJ773" s="178"/>
      <c r="AK773" s="178"/>
      <c r="AL773" s="178"/>
      <c r="AM773" s="178"/>
      <c r="AN773" s="178"/>
      <c r="AO773" s="178"/>
      <c r="AP773" s="178"/>
      <c r="AQ773" s="178"/>
      <c r="AR773" s="178"/>
      <c r="AS773" s="178"/>
      <c r="AT773" s="178"/>
      <c r="AU773" s="178"/>
      <c r="AV773" s="178"/>
      <c r="AW773" s="178"/>
      <c r="AX773" s="178"/>
      <c r="AY773" s="179"/>
    </row>
    <row r="774" spans="1:51" ht="13.5" customHeight="1">
      <c r="B774" s="5"/>
      <c r="C774" s="5"/>
      <c r="D774" s="5"/>
      <c r="E774" s="5"/>
      <c r="F774" s="5"/>
      <c r="G774" s="5"/>
      <c r="H774" s="9"/>
      <c r="I774" s="9"/>
      <c r="J774" s="9"/>
      <c r="K774" s="9"/>
      <c r="L774" s="9"/>
      <c r="M774" s="9"/>
      <c r="N774" s="9"/>
      <c r="O774" s="9"/>
      <c r="P774" s="9"/>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row>
    <row r="775" spans="1:51" ht="23.25" customHeight="1" thickBot="1">
      <c r="A775" s="7"/>
      <c r="B775" s="1464" t="s">
        <v>25</v>
      </c>
      <c r="C775" s="490"/>
      <c r="D775" s="490"/>
      <c r="E775" s="490"/>
      <c r="F775" s="490"/>
      <c r="G775" s="490"/>
      <c r="H775" s="490" t="s">
        <v>119</v>
      </c>
      <c r="I775" s="490"/>
      <c r="J775" s="490"/>
      <c r="K775" s="490"/>
      <c r="L775" s="490"/>
      <c r="M775" s="490"/>
      <c r="N775" s="490"/>
      <c r="O775" s="490"/>
      <c r="P775" s="490"/>
      <c r="Q775" s="490"/>
      <c r="R775" s="490"/>
      <c r="S775" s="490"/>
      <c r="T775" s="490"/>
      <c r="U775" s="490"/>
      <c r="V775" s="490"/>
      <c r="W775" s="490"/>
      <c r="X775" s="490"/>
      <c r="Y775" s="490"/>
      <c r="Z775" s="490"/>
      <c r="AA775" s="490"/>
      <c r="AB775" s="490"/>
      <c r="AC775" s="490"/>
      <c r="AD775" s="490"/>
      <c r="AE775" s="490"/>
      <c r="AF775" s="490"/>
      <c r="AG775" s="490"/>
      <c r="AH775" s="490"/>
      <c r="AI775" s="490"/>
      <c r="AJ775" s="490"/>
      <c r="AK775" s="490"/>
      <c r="AL775" s="490"/>
      <c r="AM775" s="490"/>
      <c r="AN775" s="490"/>
      <c r="AO775" s="490"/>
      <c r="AP775" s="490"/>
      <c r="AQ775" s="490"/>
      <c r="AR775" s="490"/>
      <c r="AS775" s="490"/>
      <c r="AT775" s="490"/>
      <c r="AU775" s="490"/>
      <c r="AV775" s="490"/>
      <c r="AW775" s="490"/>
      <c r="AX775" s="490"/>
      <c r="AY775" s="490"/>
    </row>
    <row r="776" spans="1:51" ht="387" customHeight="1">
      <c r="A776" s="6"/>
      <c r="B776" s="479" t="s">
        <v>39</v>
      </c>
      <c r="C776" s="480"/>
      <c r="D776" s="480"/>
      <c r="E776" s="480"/>
      <c r="F776" s="480"/>
      <c r="G776" s="481"/>
      <c r="H776" s="1451"/>
      <c r="I776" s="1452"/>
      <c r="J776" s="1452"/>
      <c r="K776" s="1452"/>
      <c r="L776" s="1452"/>
      <c r="M776" s="1452"/>
      <c r="N776" s="1452"/>
      <c r="O776" s="1452"/>
      <c r="P776" s="1452"/>
      <c r="Q776" s="1452"/>
      <c r="R776" s="1452"/>
      <c r="S776" s="1452"/>
      <c r="T776" s="1452"/>
      <c r="U776" s="1452"/>
      <c r="V776" s="1452"/>
      <c r="W776" s="1452"/>
      <c r="X776" s="1452"/>
      <c r="Y776" s="1452"/>
      <c r="Z776" s="1452"/>
      <c r="AA776" s="1452"/>
      <c r="AB776" s="1452"/>
      <c r="AC776" s="1452"/>
      <c r="AD776" s="1452"/>
      <c r="AE776" s="1452"/>
      <c r="AF776" s="1452"/>
      <c r="AG776" s="1452"/>
      <c r="AH776" s="1452"/>
      <c r="AI776" s="1452"/>
      <c r="AJ776" s="1452"/>
      <c r="AK776" s="1452"/>
      <c r="AL776" s="1452"/>
      <c r="AM776" s="1452"/>
      <c r="AN776" s="1452"/>
      <c r="AO776" s="1452"/>
      <c r="AP776" s="1452"/>
      <c r="AQ776" s="1452"/>
      <c r="AR776" s="1452"/>
      <c r="AS776" s="1452"/>
      <c r="AT776" s="1452"/>
      <c r="AU776" s="1452"/>
      <c r="AV776" s="1452"/>
      <c r="AW776" s="1452"/>
      <c r="AX776" s="1452"/>
      <c r="AY776" s="1453"/>
    </row>
    <row r="777" spans="1:51" ht="350.25" customHeight="1">
      <c r="B777" s="482"/>
      <c r="C777" s="483"/>
      <c r="D777" s="483"/>
      <c r="E777" s="483"/>
      <c r="F777" s="483"/>
      <c r="G777" s="484"/>
      <c r="H777" s="1454"/>
      <c r="I777" s="1455"/>
      <c r="J777" s="1455"/>
      <c r="K777" s="1455"/>
      <c r="L777" s="1455"/>
      <c r="M777" s="1455"/>
      <c r="N777" s="1455"/>
      <c r="O777" s="1455"/>
      <c r="P777" s="1455"/>
      <c r="Q777" s="1455"/>
      <c r="R777" s="1455"/>
      <c r="S777" s="1455"/>
      <c r="T777" s="1455"/>
      <c r="U777" s="1455"/>
      <c r="V777" s="1455"/>
      <c r="W777" s="1455"/>
      <c r="X777" s="1455"/>
      <c r="Y777" s="1455"/>
      <c r="Z777" s="1455"/>
      <c r="AA777" s="1455"/>
      <c r="AB777" s="1455"/>
      <c r="AC777" s="1455"/>
      <c r="AD777" s="1455"/>
      <c r="AE777" s="1455"/>
      <c r="AF777" s="1455"/>
      <c r="AG777" s="1455"/>
      <c r="AH777" s="1455"/>
      <c r="AI777" s="1455"/>
      <c r="AJ777" s="1455"/>
      <c r="AK777" s="1455"/>
      <c r="AL777" s="1455"/>
      <c r="AM777" s="1455"/>
      <c r="AN777" s="1455"/>
      <c r="AO777" s="1455"/>
      <c r="AP777" s="1455"/>
      <c r="AQ777" s="1455"/>
      <c r="AR777" s="1455"/>
      <c r="AS777" s="1455"/>
      <c r="AT777" s="1455"/>
      <c r="AU777" s="1455"/>
      <c r="AV777" s="1455"/>
      <c r="AW777" s="1455"/>
      <c r="AX777" s="1455"/>
      <c r="AY777" s="1456"/>
    </row>
    <row r="778" spans="1:51" ht="324" customHeight="1" thickBot="1">
      <c r="B778" s="485"/>
      <c r="C778" s="486"/>
      <c r="D778" s="486"/>
      <c r="E778" s="486"/>
      <c r="F778" s="486"/>
      <c r="G778" s="487"/>
      <c r="H778" s="1457"/>
      <c r="I778" s="1458"/>
      <c r="J778" s="1458"/>
      <c r="K778" s="1458"/>
      <c r="L778" s="1458"/>
      <c r="M778" s="1458"/>
      <c r="N778" s="1458"/>
      <c r="O778" s="1458"/>
      <c r="P778" s="1458"/>
      <c r="Q778" s="1458"/>
      <c r="R778" s="1458"/>
      <c r="S778" s="1458"/>
      <c r="T778" s="1458"/>
      <c r="U778" s="1458"/>
      <c r="V778" s="1458"/>
      <c r="W778" s="1458"/>
      <c r="X778" s="1458"/>
      <c r="Y778" s="1458"/>
      <c r="Z778" s="1458"/>
      <c r="AA778" s="1458"/>
      <c r="AB778" s="1458"/>
      <c r="AC778" s="1458"/>
      <c r="AD778" s="1458"/>
      <c r="AE778" s="1458"/>
      <c r="AF778" s="1458"/>
      <c r="AG778" s="1458"/>
      <c r="AH778" s="1458"/>
      <c r="AI778" s="1458"/>
      <c r="AJ778" s="1458"/>
      <c r="AK778" s="1458"/>
      <c r="AL778" s="1458"/>
      <c r="AM778" s="1458"/>
      <c r="AN778" s="1458"/>
      <c r="AO778" s="1458"/>
      <c r="AP778" s="1458"/>
      <c r="AQ778" s="1458"/>
      <c r="AR778" s="1458"/>
      <c r="AS778" s="1458"/>
      <c r="AT778" s="1458"/>
      <c r="AU778" s="1458"/>
      <c r="AV778" s="1458"/>
      <c r="AW778" s="1458"/>
      <c r="AX778" s="1458"/>
      <c r="AY778" s="1459"/>
    </row>
    <row r="780" spans="1:51" ht="30" customHeight="1" thickBot="1">
      <c r="B780" s="139" t="s">
        <v>25</v>
      </c>
      <c r="C780" s="139"/>
      <c r="D780" s="139"/>
      <c r="E780" s="139"/>
      <c r="F780" s="119"/>
      <c r="G780" s="119"/>
      <c r="H780" s="141" t="s">
        <v>119</v>
      </c>
      <c r="I780" s="141"/>
      <c r="J780" s="141"/>
      <c r="K780" s="141"/>
      <c r="L780" s="141"/>
      <c r="M780" s="141"/>
      <c r="N780" s="141"/>
      <c r="O780" s="141"/>
      <c r="P780" s="141"/>
      <c r="Q780" s="141"/>
      <c r="R780" s="141"/>
      <c r="S780" s="141"/>
      <c r="T780" s="141"/>
      <c r="U780" s="141"/>
      <c r="V780" s="141"/>
      <c r="W780" s="141"/>
      <c r="X780" s="141"/>
      <c r="Y780" s="141"/>
      <c r="Z780" s="141"/>
      <c r="AA780" s="141"/>
      <c r="AB780" s="141"/>
      <c r="AC780" s="141"/>
      <c r="AD780" s="141"/>
      <c r="AE780" s="141"/>
      <c r="AF780" s="141"/>
      <c r="AG780" s="141"/>
      <c r="AH780" s="141"/>
      <c r="AI780" s="141"/>
      <c r="AJ780" s="141"/>
      <c r="AK780" s="141"/>
      <c r="AL780" s="141"/>
      <c r="AM780" s="141"/>
      <c r="AN780" s="141"/>
      <c r="AO780" s="141"/>
      <c r="AP780" s="141"/>
      <c r="AQ780" s="141"/>
      <c r="AR780" s="141"/>
      <c r="AS780" s="141"/>
      <c r="AT780" s="141"/>
      <c r="AU780" s="141"/>
      <c r="AV780" s="141"/>
      <c r="AW780" s="141"/>
      <c r="AX780" s="141"/>
      <c r="AY780" s="141"/>
    </row>
    <row r="781" spans="1:51" ht="24.75" customHeight="1">
      <c r="B781" s="554" t="s">
        <v>38</v>
      </c>
      <c r="C781" s="424"/>
      <c r="D781" s="424"/>
      <c r="E781" s="424"/>
      <c r="F781" s="424"/>
      <c r="G781" s="425"/>
      <c r="H781" s="559" t="s">
        <v>122</v>
      </c>
      <c r="I781" s="428"/>
      <c r="J781" s="428"/>
      <c r="K781" s="428"/>
      <c r="L781" s="428"/>
      <c r="M781" s="428"/>
      <c r="N781" s="428"/>
      <c r="O781" s="428"/>
      <c r="P781" s="428"/>
      <c r="Q781" s="428"/>
      <c r="R781" s="428"/>
      <c r="S781" s="428"/>
      <c r="T781" s="428"/>
      <c r="U781" s="428"/>
      <c r="V781" s="428"/>
      <c r="W781" s="428"/>
      <c r="X781" s="428"/>
      <c r="Y781" s="428"/>
      <c r="Z781" s="428"/>
      <c r="AA781" s="428"/>
      <c r="AB781" s="428"/>
      <c r="AC781" s="1312"/>
      <c r="AD781" s="559" t="s">
        <v>37</v>
      </c>
      <c r="AE781" s="428"/>
      <c r="AF781" s="428"/>
      <c r="AG781" s="428"/>
      <c r="AH781" s="428"/>
      <c r="AI781" s="428"/>
      <c r="AJ781" s="428"/>
      <c r="AK781" s="428"/>
      <c r="AL781" s="428"/>
      <c r="AM781" s="428"/>
      <c r="AN781" s="428"/>
      <c r="AO781" s="428"/>
      <c r="AP781" s="428"/>
      <c r="AQ781" s="428"/>
      <c r="AR781" s="428"/>
      <c r="AS781" s="428"/>
      <c r="AT781" s="428"/>
      <c r="AU781" s="428"/>
      <c r="AV781" s="428"/>
      <c r="AW781" s="428"/>
      <c r="AX781" s="428"/>
      <c r="AY781" s="429"/>
    </row>
    <row r="782" spans="1:51" ht="24.75" customHeight="1">
      <c r="B782" s="554"/>
      <c r="C782" s="424"/>
      <c r="D782" s="424"/>
      <c r="E782" s="424"/>
      <c r="F782" s="424"/>
      <c r="G782" s="425"/>
      <c r="H782" s="380" t="s">
        <v>29</v>
      </c>
      <c r="I782" s="345"/>
      <c r="J782" s="345"/>
      <c r="K782" s="345"/>
      <c r="L782" s="346"/>
      <c r="M782" s="338" t="s">
        <v>28</v>
      </c>
      <c r="N782" s="345"/>
      <c r="O782" s="345"/>
      <c r="P782" s="345"/>
      <c r="Q782" s="345"/>
      <c r="R782" s="345"/>
      <c r="S782" s="345"/>
      <c r="T782" s="345"/>
      <c r="U782" s="345"/>
      <c r="V782" s="345"/>
      <c r="W782" s="345"/>
      <c r="X782" s="345"/>
      <c r="Y782" s="346"/>
      <c r="Z782" s="341" t="s">
        <v>27</v>
      </c>
      <c r="AA782" s="381"/>
      <c r="AB782" s="381"/>
      <c r="AC782" s="552"/>
      <c r="AD782" s="380" t="s">
        <v>29</v>
      </c>
      <c r="AE782" s="345"/>
      <c r="AF782" s="345"/>
      <c r="AG782" s="345"/>
      <c r="AH782" s="346"/>
      <c r="AI782" s="338" t="s">
        <v>28</v>
      </c>
      <c r="AJ782" s="345"/>
      <c r="AK782" s="345"/>
      <c r="AL782" s="345"/>
      <c r="AM782" s="345"/>
      <c r="AN782" s="345"/>
      <c r="AO782" s="345"/>
      <c r="AP782" s="345"/>
      <c r="AQ782" s="345"/>
      <c r="AR782" s="345"/>
      <c r="AS782" s="345"/>
      <c r="AT782" s="345"/>
      <c r="AU782" s="346"/>
      <c r="AV782" s="341" t="s">
        <v>27</v>
      </c>
      <c r="AW782" s="381"/>
      <c r="AX782" s="381"/>
      <c r="AY782" s="435"/>
    </row>
    <row r="783" spans="1:51" ht="24.75" customHeight="1">
      <c r="B783" s="554"/>
      <c r="C783" s="424"/>
      <c r="D783" s="424"/>
      <c r="E783" s="424"/>
      <c r="F783" s="424"/>
      <c r="G783" s="425"/>
      <c r="H783" s="1440" t="s">
        <v>121</v>
      </c>
      <c r="I783" s="1441"/>
      <c r="J783" s="1441"/>
      <c r="K783" s="1441"/>
      <c r="L783" s="1442"/>
      <c r="M783" s="322" t="s">
        <v>120</v>
      </c>
      <c r="N783" s="328"/>
      <c r="O783" s="328"/>
      <c r="P783" s="328"/>
      <c r="Q783" s="328"/>
      <c r="R783" s="328"/>
      <c r="S783" s="328"/>
      <c r="T783" s="328"/>
      <c r="U783" s="328"/>
      <c r="V783" s="328"/>
      <c r="W783" s="328"/>
      <c r="X783" s="328"/>
      <c r="Y783" s="329"/>
      <c r="Z783" s="325">
        <v>5</v>
      </c>
      <c r="AA783" s="326"/>
      <c r="AB783" s="326"/>
      <c r="AC783" s="1314"/>
      <c r="AD783" s="319"/>
      <c r="AE783" s="320"/>
      <c r="AF783" s="320"/>
      <c r="AG783" s="320"/>
      <c r="AH783" s="321"/>
      <c r="AI783" s="322"/>
      <c r="AJ783" s="328"/>
      <c r="AK783" s="328"/>
      <c r="AL783" s="328"/>
      <c r="AM783" s="328"/>
      <c r="AN783" s="328"/>
      <c r="AO783" s="328"/>
      <c r="AP783" s="328"/>
      <c r="AQ783" s="328"/>
      <c r="AR783" s="328"/>
      <c r="AS783" s="328"/>
      <c r="AT783" s="328"/>
      <c r="AU783" s="329"/>
      <c r="AV783" s="325"/>
      <c r="AW783" s="326"/>
      <c r="AX783" s="326"/>
      <c r="AY783" s="330"/>
    </row>
    <row r="784" spans="1:51" ht="24.75" customHeight="1">
      <c r="B784" s="554"/>
      <c r="C784" s="424"/>
      <c r="D784" s="424"/>
      <c r="E784" s="424"/>
      <c r="F784" s="424"/>
      <c r="G784" s="425"/>
      <c r="H784" s="307"/>
      <c r="I784" s="308"/>
      <c r="J784" s="308"/>
      <c r="K784" s="308"/>
      <c r="L784" s="309"/>
      <c r="M784" s="310"/>
      <c r="N784" s="311"/>
      <c r="O784" s="311"/>
      <c r="P784" s="311"/>
      <c r="Q784" s="311"/>
      <c r="R784" s="311"/>
      <c r="S784" s="311"/>
      <c r="T784" s="311"/>
      <c r="U784" s="311"/>
      <c r="V784" s="311"/>
      <c r="W784" s="311"/>
      <c r="X784" s="311"/>
      <c r="Y784" s="312"/>
      <c r="Z784" s="313"/>
      <c r="AA784" s="314"/>
      <c r="AB784" s="314"/>
      <c r="AC784" s="315"/>
      <c r="AD784" s="307"/>
      <c r="AE784" s="308"/>
      <c r="AF784" s="308"/>
      <c r="AG784" s="308"/>
      <c r="AH784" s="309"/>
      <c r="AI784" s="310"/>
      <c r="AJ784" s="311"/>
      <c r="AK784" s="311"/>
      <c r="AL784" s="311"/>
      <c r="AM784" s="311"/>
      <c r="AN784" s="311"/>
      <c r="AO784" s="311"/>
      <c r="AP784" s="311"/>
      <c r="AQ784" s="311"/>
      <c r="AR784" s="311"/>
      <c r="AS784" s="311"/>
      <c r="AT784" s="311"/>
      <c r="AU784" s="312"/>
      <c r="AV784" s="313"/>
      <c r="AW784" s="314"/>
      <c r="AX784" s="314"/>
      <c r="AY784" s="318"/>
    </row>
    <row r="785" spans="2:51" ht="24.75" customHeight="1">
      <c r="B785" s="554"/>
      <c r="C785" s="424"/>
      <c r="D785" s="424"/>
      <c r="E785" s="424"/>
      <c r="F785" s="424"/>
      <c r="G785" s="425"/>
      <c r="H785" s="307"/>
      <c r="I785" s="308"/>
      <c r="J785" s="308"/>
      <c r="K785" s="308"/>
      <c r="L785" s="309"/>
      <c r="M785" s="310"/>
      <c r="N785" s="311"/>
      <c r="O785" s="311"/>
      <c r="P785" s="311"/>
      <c r="Q785" s="311"/>
      <c r="R785" s="311"/>
      <c r="S785" s="311"/>
      <c r="T785" s="311"/>
      <c r="U785" s="311"/>
      <c r="V785" s="311"/>
      <c r="W785" s="311"/>
      <c r="X785" s="311"/>
      <c r="Y785" s="312"/>
      <c r="Z785" s="313"/>
      <c r="AA785" s="314"/>
      <c r="AB785" s="314"/>
      <c r="AC785" s="315"/>
      <c r="AD785" s="307"/>
      <c r="AE785" s="308"/>
      <c r="AF785" s="308"/>
      <c r="AG785" s="308"/>
      <c r="AH785" s="309"/>
      <c r="AI785" s="310"/>
      <c r="AJ785" s="311"/>
      <c r="AK785" s="311"/>
      <c r="AL785" s="311"/>
      <c r="AM785" s="311"/>
      <c r="AN785" s="311"/>
      <c r="AO785" s="311"/>
      <c r="AP785" s="311"/>
      <c r="AQ785" s="311"/>
      <c r="AR785" s="311"/>
      <c r="AS785" s="311"/>
      <c r="AT785" s="311"/>
      <c r="AU785" s="312"/>
      <c r="AV785" s="313"/>
      <c r="AW785" s="314"/>
      <c r="AX785" s="314"/>
      <c r="AY785" s="318"/>
    </row>
    <row r="786" spans="2:51" ht="24.75" customHeight="1">
      <c r="B786" s="554"/>
      <c r="C786" s="424"/>
      <c r="D786" s="424"/>
      <c r="E786" s="424"/>
      <c r="F786" s="424"/>
      <c r="G786" s="425"/>
      <c r="H786" s="307"/>
      <c r="I786" s="308"/>
      <c r="J786" s="308"/>
      <c r="K786" s="308"/>
      <c r="L786" s="309"/>
      <c r="M786" s="310"/>
      <c r="N786" s="311"/>
      <c r="O786" s="311"/>
      <c r="P786" s="311"/>
      <c r="Q786" s="311"/>
      <c r="R786" s="311"/>
      <c r="S786" s="311"/>
      <c r="T786" s="311"/>
      <c r="U786" s="311"/>
      <c r="V786" s="311"/>
      <c r="W786" s="311"/>
      <c r="X786" s="311"/>
      <c r="Y786" s="312"/>
      <c r="Z786" s="313"/>
      <c r="AA786" s="314"/>
      <c r="AB786" s="314"/>
      <c r="AC786" s="315"/>
      <c r="AD786" s="307"/>
      <c r="AE786" s="308"/>
      <c r="AF786" s="308"/>
      <c r="AG786" s="308"/>
      <c r="AH786" s="309"/>
      <c r="AI786" s="310"/>
      <c r="AJ786" s="311"/>
      <c r="AK786" s="311"/>
      <c r="AL786" s="311"/>
      <c r="AM786" s="311"/>
      <c r="AN786" s="311"/>
      <c r="AO786" s="311"/>
      <c r="AP786" s="311"/>
      <c r="AQ786" s="311"/>
      <c r="AR786" s="311"/>
      <c r="AS786" s="311"/>
      <c r="AT786" s="311"/>
      <c r="AU786" s="312"/>
      <c r="AV786" s="313"/>
      <c r="AW786" s="314"/>
      <c r="AX786" s="314"/>
      <c r="AY786" s="318"/>
    </row>
    <row r="787" spans="2:51" ht="24.75" customHeight="1">
      <c r="B787" s="554"/>
      <c r="C787" s="424"/>
      <c r="D787" s="424"/>
      <c r="E787" s="424"/>
      <c r="F787" s="424"/>
      <c r="G787" s="425"/>
      <c r="H787" s="307"/>
      <c r="I787" s="308"/>
      <c r="J787" s="308"/>
      <c r="K787" s="308"/>
      <c r="L787" s="309"/>
      <c r="M787" s="310"/>
      <c r="N787" s="311"/>
      <c r="O787" s="311"/>
      <c r="P787" s="311"/>
      <c r="Q787" s="311"/>
      <c r="R787" s="311"/>
      <c r="S787" s="311"/>
      <c r="T787" s="311"/>
      <c r="U787" s="311"/>
      <c r="V787" s="311"/>
      <c r="W787" s="311"/>
      <c r="X787" s="311"/>
      <c r="Y787" s="312"/>
      <c r="Z787" s="313"/>
      <c r="AA787" s="314"/>
      <c r="AB787" s="314"/>
      <c r="AC787" s="314"/>
      <c r="AD787" s="307"/>
      <c r="AE787" s="308"/>
      <c r="AF787" s="308"/>
      <c r="AG787" s="308"/>
      <c r="AH787" s="309"/>
      <c r="AI787" s="310"/>
      <c r="AJ787" s="311"/>
      <c r="AK787" s="311"/>
      <c r="AL787" s="311"/>
      <c r="AM787" s="311"/>
      <c r="AN787" s="311"/>
      <c r="AO787" s="311"/>
      <c r="AP787" s="311"/>
      <c r="AQ787" s="311"/>
      <c r="AR787" s="311"/>
      <c r="AS787" s="311"/>
      <c r="AT787" s="311"/>
      <c r="AU787" s="312"/>
      <c r="AV787" s="313"/>
      <c r="AW787" s="314"/>
      <c r="AX787" s="314"/>
      <c r="AY787" s="318"/>
    </row>
    <row r="788" spans="2:51" ht="24.75" customHeight="1">
      <c r="B788" s="554"/>
      <c r="C788" s="424"/>
      <c r="D788" s="424"/>
      <c r="E788" s="424"/>
      <c r="F788" s="424"/>
      <c r="G788" s="425"/>
      <c r="H788" s="307"/>
      <c r="I788" s="308"/>
      <c r="J788" s="308"/>
      <c r="K788" s="308"/>
      <c r="L788" s="309"/>
      <c r="M788" s="310"/>
      <c r="N788" s="311"/>
      <c r="O788" s="311"/>
      <c r="P788" s="311"/>
      <c r="Q788" s="311"/>
      <c r="R788" s="311"/>
      <c r="S788" s="311"/>
      <c r="T788" s="311"/>
      <c r="U788" s="311"/>
      <c r="V788" s="311"/>
      <c r="W788" s="311"/>
      <c r="X788" s="311"/>
      <c r="Y788" s="312"/>
      <c r="Z788" s="313"/>
      <c r="AA788" s="314"/>
      <c r="AB788" s="314"/>
      <c r="AC788" s="314"/>
      <c r="AD788" s="307"/>
      <c r="AE788" s="308"/>
      <c r="AF788" s="308"/>
      <c r="AG788" s="308"/>
      <c r="AH788" s="309"/>
      <c r="AI788" s="310"/>
      <c r="AJ788" s="311"/>
      <c r="AK788" s="311"/>
      <c r="AL788" s="311"/>
      <c r="AM788" s="311"/>
      <c r="AN788" s="311"/>
      <c r="AO788" s="311"/>
      <c r="AP788" s="311"/>
      <c r="AQ788" s="311"/>
      <c r="AR788" s="311"/>
      <c r="AS788" s="311"/>
      <c r="AT788" s="311"/>
      <c r="AU788" s="312"/>
      <c r="AV788" s="313"/>
      <c r="AW788" s="314"/>
      <c r="AX788" s="314"/>
      <c r="AY788" s="318"/>
    </row>
    <row r="789" spans="2:51" ht="24.75" customHeight="1">
      <c r="B789" s="554"/>
      <c r="C789" s="424"/>
      <c r="D789" s="424"/>
      <c r="E789" s="424"/>
      <c r="F789" s="424"/>
      <c r="G789" s="425"/>
      <c r="H789" s="307"/>
      <c r="I789" s="308"/>
      <c r="J789" s="308"/>
      <c r="K789" s="308"/>
      <c r="L789" s="309"/>
      <c r="M789" s="310"/>
      <c r="N789" s="311"/>
      <c r="O789" s="311"/>
      <c r="P789" s="311"/>
      <c r="Q789" s="311"/>
      <c r="R789" s="311"/>
      <c r="S789" s="311"/>
      <c r="T789" s="311"/>
      <c r="U789" s="311"/>
      <c r="V789" s="311"/>
      <c r="W789" s="311"/>
      <c r="X789" s="311"/>
      <c r="Y789" s="312"/>
      <c r="Z789" s="313"/>
      <c r="AA789" s="314"/>
      <c r="AB789" s="314"/>
      <c r="AC789" s="314"/>
      <c r="AD789" s="307"/>
      <c r="AE789" s="308"/>
      <c r="AF789" s="308"/>
      <c r="AG789" s="308"/>
      <c r="AH789" s="309"/>
      <c r="AI789" s="310"/>
      <c r="AJ789" s="311"/>
      <c r="AK789" s="311"/>
      <c r="AL789" s="311"/>
      <c r="AM789" s="311"/>
      <c r="AN789" s="311"/>
      <c r="AO789" s="311"/>
      <c r="AP789" s="311"/>
      <c r="AQ789" s="311"/>
      <c r="AR789" s="311"/>
      <c r="AS789" s="311"/>
      <c r="AT789" s="311"/>
      <c r="AU789" s="312"/>
      <c r="AV789" s="313"/>
      <c r="AW789" s="314"/>
      <c r="AX789" s="314"/>
      <c r="AY789" s="318"/>
    </row>
    <row r="790" spans="2:51" ht="24.75" customHeight="1">
      <c r="B790" s="554"/>
      <c r="C790" s="424"/>
      <c r="D790" s="424"/>
      <c r="E790" s="424"/>
      <c r="F790" s="424"/>
      <c r="G790" s="425"/>
      <c r="H790" s="295"/>
      <c r="I790" s="296"/>
      <c r="J790" s="296"/>
      <c r="K790" s="296"/>
      <c r="L790" s="297"/>
      <c r="M790" s="298"/>
      <c r="N790" s="299"/>
      <c r="O790" s="299"/>
      <c r="P790" s="299"/>
      <c r="Q790" s="299"/>
      <c r="R790" s="299"/>
      <c r="S790" s="299"/>
      <c r="T790" s="299"/>
      <c r="U790" s="299"/>
      <c r="V790" s="299"/>
      <c r="W790" s="299"/>
      <c r="X790" s="299"/>
      <c r="Y790" s="300"/>
      <c r="Z790" s="301"/>
      <c r="AA790" s="302"/>
      <c r="AB790" s="302"/>
      <c r="AC790" s="302"/>
      <c r="AD790" s="295"/>
      <c r="AE790" s="296"/>
      <c r="AF790" s="296"/>
      <c r="AG790" s="296"/>
      <c r="AH790" s="297"/>
      <c r="AI790" s="298"/>
      <c r="AJ790" s="299"/>
      <c r="AK790" s="299"/>
      <c r="AL790" s="299"/>
      <c r="AM790" s="299"/>
      <c r="AN790" s="299"/>
      <c r="AO790" s="299"/>
      <c r="AP790" s="299"/>
      <c r="AQ790" s="299"/>
      <c r="AR790" s="299"/>
      <c r="AS790" s="299"/>
      <c r="AT790" s="299"/>
      <c r="AU790" s="300"/>
      <c r="AV790" s="301"/>
      <c r="AW790" s="302"/>
      <c r="AX790" s="302"/>
      <c r="AY790" s="306"/>
    </row>
    <row r="791" spans="2:51" ht="24.75" customHeight="1">
      <c r="B791" s="554"/>
      <c r="C791" s="424"/>
      <c r="D791" s="424"/>
      <c r="E791" s="424"/>
      <c r="F791" s="424"/>
      <c r="G791" s="425"/>
      <c r="H791" s="348" t="s">
        <v>26</v>
      </c>
      <c r="I791" s="349"/>
      <c r="J791" s="349"/>
      <c r="K791" s="349"/>
      <c r="L791" s="349"/>
      <c r="M791" s="350"/>
      <c r="N791" s="351"/>
      <c r="O791" s="351"/>
      <c r="P791" s="351"/>
      <c r="Q791" s="351"/>
      <c r="R791" s="351"/>
      <c r="S791" s="351"/>
      <c r="T791" s="351"/>
      <c r="U791" s="351"/>
      <c r="V791" s="351"/>
      <c r="W791" s="351"/>
      <c r="X791" s="351"/>
      <c r="Y791" s="352"/>
      <c r="Z791" s="353">
        <f>SUM(Z783:AC790)</f>
        <v>5</v>
      </c>
      <c r="AA791" s="354"/>
      <c r="AB791" s="354"/>
      <c r="AC791" s="355"/>
      <c r="AD791" s="348" t="s">
        <v>26</v>
      </c>
      <c r="AE791" s="349"/>
      <c r="AF791" s="349"/>
      <c r="AG791" s="349"/>
      <c r="AH791" s="349"/>
      <c r="AI791" s="350"/>
      <c r="AJ791" s="351"/>
      <c r="AK791" s="351"/>
      <c r="AL791" s="351"/>
      <c r="AM791" s="351"/>
      <c r="AN791" s="351"/>
      <c r="AO791" s="351"/>
      <c r="AP791" s="351"/>
      <c r="AQ791" s="351"/>
      <c r="AR791" s="351"/>
      <c r="AS791" s="351"/>
      <c r="AT791" s="351"/>
      <c r="AU791" s="352"/>
      <c r="AV791" s="353">
        <f>SUM(AV783:AY790)</f>
        <v>0</v>
      </c>
      <c r="AW791" s="354"/>
      <c r="AX791" s="354"/>
      <c r="AY791" s="358"/>
    </row>
    <row r="792" spans="2:51" ht="25.15" customHeight="1">
      <c r="B792" s="554"/>
      <c r="C792" s="424"/>
      <c r="D792" s="424"/>
      <c r="E792" s="424"/>
      <c r="F792" s="424"/>
      <c r="G792" s="425"/>
      <c r="H792" s="331" t="s">
        <v>35</v>
      </c>
      <c r="I792" s="332"/>
      <c r="J792" s="332"/>
      <c r="K792" s="332"/>
      <c r="L792" s="332"/>
      <c r="M792" s="332"/>
      <c r="N792" s="332"/>
      <c r="O792" s="332"/>
      <c r="P792" s="332"/>
      <c r="Q792" s="332"/>
      <c r="R792" s="332"/>
      <c r="S792" s="332"/>
      <c r="T792" s="332"/>
      <c r="U792" s="332"/>
      <c r="V792" s="332"/>
      <c r="W792" s="332"/>
      <c r="X792" s="332"/>
      <c r="Y792" s="332"/>
      <c r="Z792" s="332"/>
      <c r="AA792" s="332"/>
      <c r="AB792" s="332"/>
      <c r="AC792" s="333"/>
      <c r="AD792" s="331" t="s">
        <v>34</v>
      </c>
      <c r="AE792" s="332"/>
      <c r="AF792" s="332"/>
      <c r="AG792" s="332"/>
      <c r="AH792" s="332"/>
      <c r="AI792" s="332"/>
      <c r="AJ792" s="332"/>
      <c r="AK792" s="332"/>
      <c r="AL792" s="332"/>
      <c r="AM792" s="332"/>
      <c r="AN792" s="332"/>
      <c r="AO792" s="332"/>
      <c r="AP792" s="332"/>
      <c r="AQ792" s="332"/>
      <c r="AR792" s="332"/>
      <c r="AS792" s="332"/>
      <c r="AT792" s="332"/>
      <c r="AU792" s="332"/>
      <c r="AV792" s="332"/>
      <c r="AW792" s="332"/>
      <c r="AX792" s="332"/>
      <c r="AY792" s="596"/>
    </row>
    <row r="793" spans="2:51" ht="25.5" customHeight="1">
      <c r="B793" s="554"/>
      <c r="C793" s="424"/>
      <c r="D793" s="424"/>
      <c r="E793" s="424"/>
      <c r="F793" s="424"/>
      <c r="G793" s="425"/>
      <c r="H793" s="336" t="s">
        <v>29</v>
      </c>
      <c r="I793" s="337"/>
      <c r="J793" s="337"/>
      <c r="K793" s="337"/>
      <c r="L793" s="337"/>
      <c r="M793" s="338" t="s">
        <v>28</v>
      </c>
      <c r="N793" s="339"/>
      <c r="O793" s="339"/>
      <c r="P793" s="339"/>
      <c r="Q793" s="339"/>
      <c r="R793" s="339"/>
      <c r="S793" s="339"/>
      <c r="T793" s="339"/>
      <c r="U793" s="339"/>
      <c r="V793" s="339"/>
      <c r="W793" s="339"/>
      <c r="X793" s="339"/>
      <c r="Y793" s="340"/>
      <c r="Z793" s="341" t="s">
        <v>27</v>
      </c>
      <c r="AA793" s="342"/>
      <c r="AB793" s="342"/>
      <c r="AC793" s="343"/>
      <c r="AD793" s="336" t="s">
        <v>29</v>
      </c>
      <c r="AE793" s="337"/>
      <c r="AF793" s="337"/>
      <c r="AG793" s="337"/>
      <c r="AH793" s="337"/>
      <c r="AI793" s="338" t="s">
        <v>28</v>
      </c>
      <c r="AJ793" s="339"/>
      <c r="AK793" s="339"/>
      <c r="AL793" s="339"/>
      <c r="AM793" s="339"/>
      <c r="AN793" s="339"/>
      <c r="AO793" s="339"/>
      <c r="AP793" s="339"/>
      <c r="AQ793" s="339"/>
      <c r="AR793" s="339"/>
      <c r="AS793" s="339"/>
      <c r="AT793" s="339"/>
      <c r="AU793" s="340"/>
      <c r="AV793" s="341" t="s">
        <v>27</v>
      </c>
      <c r="AW793" s="342"/>
      <c r="AX793" s="342"/>
      <c r="AY793" s="347"/>
    </row>
    <row r="794" spans="2:51" ht="24.75" customHeight="1">
      <c r="B794" s="554"/>
      <c r="C794" s="424"/>
      <c r="D794" s="424"/>
      <c r="E794" s="424"/>
      <c r="F794" s="424"/>
      <c r="G794" s="425"/>
      <c r="H794" s="1440"/>
      <c r="I794" s="1441"/>
      <c r="J794" s="1441"/>
      <c r="K794" s="1441"/>
      <c r="L794" s="1442"/>
      <c r="M794" s="371"/>
      <c r="N794" s="417"/>
      <c r="O794" s="417"/>
      <c r="P794" s="417"/>
      <c r="Q794" s="417"/>
      <c r="R794" s="417"/>
      <c r="S794" s="417"/>
      <c r="T794" s="417"/>
      <c r="U794" s="417"/>
      <c r="V794" s="417"/>
      <c r="W794" s="417"/>
      <c r="X794" s="417"/>
      <c r="Y794" s="418"/>
      <c r="Z794" s="325"/>
      <c r="AA794" s="326"/>
      <c r="AB794" s="326"/>
      <c r="AC794" s="327"/>
      <c r="AD794" s="319"/>
      <c r="AE794" s="320"/>
      <c r="AF794" s="320"/>
      <c r="AG794" s="320"/>
      <c r="AH794" s="321"/>
      <c r="AI794" s="322"/>
      <c r="AJ794" s="323"/>
      <c r="AK794" s="323"/>
      <c r="AL794" s="323"/>
      <c r="AM794" s="323"/>
      <c r="AN794" s="323"/>
      <c r="AO794" s="323"/>
      <c r="AP794" s="323"/>
      <c r="AQ794" s="323"/>
      <c r="AR794" s="323"/>
      <c r="AS794" s="323"/>
      <c r="AT794" s="323"/>
      <c r="AU794" s="324"/>
      <c r="AV794" s="325"/>
      <c r="AW794" s="326"/>
      <c r="AX794" s="326"/>
      <c r="AY794" s="330"/>
    </row>
    <row r="795" spans="2:51" ht="24.75" customHeight="1">
      <c r="B795" s="554"/>
      <c r="C795" s="424"/>
      <c r="D795" s="424"/>
      <c r="E795" s="424"/>
      <c r="F795" s="424"/>
      <c r="G795" s="425"/>
      <c r="H795" s="307"/>
      <c r="I795" s="308"/>
      <c r="J795" s="308"/>
      <c r="K795" s="308"/>
      <c r="L795" s="309"/>
      <c r="M795" s="310"/>
      <c r="N795" s="311"/>
      <c r="O795" s="311"/>
      <c r="P795" s="311"/>
      <c r="Q795" s="311"/>
      <c r="R795" s="311"/>
      <c r="S795" s="311"/>
      <c r="T795" s="311"/>
      <c r="U795" s="311"/>
      <c r="V795" s="311"/>
      <c r="W795" s="311"/>
      <c r="X795" s="311"/>
      <c r="Y795" s="312"/>
      <c r="Z795" s="313"/>
      <c r="AA795" s="314"/>
      <c r="AB795" s="314"/>
      <c r="AC795" s="315"/>
      <c r="AD795" s="307"/>
      <c r="AE795" s="308"/>
      <c r="AF795" s="308"/>
      <c r="AG795" s="308"/>
      <c r="AH795" s="309"/>
      <c r="AI795" s="310"/>
      <c r="AJ795" s="311"/>
      <c r="AK795" s="311"/>
      <c r="AL795" s="311"/>
      <c r="AM795" s="311"/>
      <c r="AN795" s="311"/>
      <c r="AO795" s="311"/>
      <c r="AP795" s="311"/>
      <c r="AQ795" s="311"/>
      <c r="AR795" s="311"/>
      <c r="AS795" s="311"/>
      <c r="AT795" s="311"/>
      <c r="AU795" s="312"/>
      <c r="AV795" s="313"/>
      <c r="AW795" s="314"/>
      <c r="AX795" s="314"/>
      <c r="AY795" s="318"/>
    </row>
    <row r="796" spans="2:51" ht="24.75" customHeight="1">
      <c r="B796" s="554"/>
      <c r="C796" s="424"/>
      <c r="D796" s="424"/>
      <c r="E796" s="424"/>
      <c r="F796" s="424"/>
      <c r="G796" s="425"/>
      <c r="H796" s="307"/>
      <c r="I796" s="308"/>
      <c r="J796" s="308"/>
      <c r="K796" s="308"/>
      <c r="L796" s="309"/>
      <c r="M796" s="310"/>
      <c r="N796" s="311"/>
      <c r="O796" s="311"/>
      <c r="P796" s="311"/>
      <c r="Q796" s="311"/>
      <c r="R796" s="311"/>
      <c r="S796" s="311"/>
      <c r="T796" s="311"/>
      <c r="U796" s="311"/>
      <c r="V796" s="311"/>
      <c r="W796" s="311"/>
      <c r="X796" s="311"/>
      <c r="Y796" s="312"/>
      <c r="Z796" s="313"/>
      <c r="AA796" s="314"/>
      <c r="AB796" s="314"/>
      <c r="AC796" s="315"/>
      <c r="AD796" s="307"/>
      <c r="AE796" s="308"/>
      <c r="AF796" s="308"/>
      <c r="AG796" s="308"/>
      <c r="AH796" s="309"/>
      <c r="AI796" s="310"/>
      <c r="AJ796" s="311"/>
      <c r="AK796" s="311"/>
      <c r="AL796" s="311"/>
      <c r="AM796" s="311"/>
      <c r="AN796" s="311"/>
      <c r="AO796" s="311"/>
      <c r="AP796" s="311"/>
      <c r="AQ796" s="311"/>
      <c r="AR796" s="311"/>
      <c r="AS796" s="311"/>
      <c r="AT796" s="311"/>
      <c r="AU796" s="312"/>
      <c r="AV796" s="313"/>
      <c r="AW796" s="314"/>
      <c r="AX796" s="314"/>
      <c r="AY796" s="318"/>
    </row>
    <row r="797" spans="2:51" ht="24.75" customHeight="1">
      <c r="B797" s="554"/>
      <c r="C797" s="424"/>
      <c r="D797" s="424"/>
      <c r="E797" s="424"/>
      <c r="F797" s="424"/>
      <c r="G797" s="425"/>
      <c r="H797" s="307"/>
      <c r="I797" s="308"/>
      <c r="J797" s="308"/>
      <c r="K797" s="308"/>
      <c r="L797" s="309"/>
      <c r="M797" s="310"/>
      <c r="N797" s="311"/>
      <c r="O797" s="311"/>
      <c r="P797" s="311"/>
      <c r="Q797" s="311"/>
      <c r="R797" s="311"/>
      <c r="S797" s="311"/>
      <c r="T797" s="311"/>
      <c r="U797" s="311"/>
      <c r="V797" s="311"/>
      <c r="W797" s="311"/>
      <c r="X797" s="311"/>
      <c r="Y797" s="312"/>
      <c r="Z797" s="313"/>
      <c r="AA797" s="314"/>
      <c r="AB797" s="314"/>
      <c r="AC797" s="315"/>
      <c r="AD797" s="307"/>
      <c r="AE797" s="308"/>
      <c r="AF797" s="308"/>
      <c r="AG797" s="308"/>
      <c r="AH797" s="309"/>
      <c r="AI797" s="310"/>
      <c r="AJ797" s="311"/>
      <c r="AK797" s="311"/>
      <c r="AL797" s="311"/>
      <c r="AM797" s="311"/>
      <c r="AN797" s="311"/>
      <c r="AO797" s="311"/>
      <c r="AP797" s="311"/>
      <c r="AQ797" s="311"/>
      <c r="AR797" s="311"/>
      <c r="AS797" s="311"/>
      <c r="AT797" s="311"/>
      <c r="AU797" s="312"/>
      <c r="AV797" s="313"/>
      <c r="AW797" s="314"/>
      <c r="AX797" s="314"/>
      <c r="AY797" s="318"/>
    </row>
    <row r="798" spans="2:51" ht="24.75" customHeight="1">
      <c r="B798" s="554"/>
      <c r="C798" s="424"/>
      <c r="D798" s="424"/>
      <c r="E798" s="424"/>
      <c r="F798" s="424"/>
      <c r="G798" s="425"/>
      <c r="H798" s="307"/>
      <c r="I798" s="308"/>
      <c r="J798" s="308"/>
      <c r="K798" s="308"/>
      <c r="L798" s="309"/>
      <c r="M798" s="310"/>
      <c r="N798" s="311"/>
      <c r="O798" s="311"/>
      <c r="P798" s="311"/>
      <c r="Q798" s="311"/>
      <c r="R798" s="311"/>
      <c r="S798" s="311"/>
      <c r="T798" s="311"/>
      <c r="U798" s="311"/>
      <c r="V798" s="311"/>
      <c r="W798" s="311"/>
      <c r="X798" s="311"/>
      <c r="Y798" s="312"/>
      <c r="Z798" s="313"/>
      <c r="AA798" s="314"/>
      <c r="AB798" s="314"/>
      <c r="AC798" s="314"/>
      <c r="AD798" s="307"/>
      <c r="AE798" s="308"/>
      <c r="AF798" s="308"/>
      <c r="AG798" s="308"/>
      <c r="AH798" s="309"/>
      <c r="AI798" s="310"/>
      <c r="AJ798" s="311"/>
      <c r="AK798" s="311"/>
      <c r="AL798" s="311"/>
      <c r="AM798" s="311"/>
      <c r="AN798" s="311"/>
      <c r="AO798" s="311"/>
      <c r="AP798" s="311"/>
      <c r="AQ798" s="311"/>
      <c r="AR798" s="311"/>
      <c r="AS798" s="311"/>
      <c r="AT798" s="311"/>
      <c r="AU798" s="312"/>
      <c r="AV798" s="313"/>
      <c r="AW798" s="314"/>
      <c r="AX798" s="314"/>
      <c r="AY798" s="318"/>
    </row>
    <row r="799" spans="2:51" ht="24.75" customHeight="1">
      <c r="B799" s="554"/>
      <c r="C799" s="424"/>
      <c r="D799" s="424"/>
      <c r="E799" s="424"/>
      <c r="F799" s="424"/>
      <c r="G799" s="425"/>
      <c r="H799" s="307"/>
      <c r="I799" s="308"/>
      <c r="J799" s="308"/>
      <c r="K799" s="308"/>
      <c r="L799" s="309"/>
      <c r="M799" s="310"/>
      <c r="N799" s="311"/>
      <c r="O799" s="311"/>
      <c r="P799" s="311"/>
      <c r="Q799" s="311"/>
      <c r="R799" s="311"/>
      <c r="S799" s="311"/>
      <c r="T799" s="311"/>
      <c r="U799" s="311"/>
      <c r="V799" s="311"/>
      <c r="W799" s="311"/>
      <c r="X799" s="311"/>
      <c r="Y799" s="312"/>
      <c r="Z799" s="313"/>
      <c r="AA799" s="314"/>
      <c r="AB799" s="314"/>
      <c r="AC799" s="314"/>
      <c r="AD799" s="307"/>
      <c r="AE799" s="308"/>
      <c r="AF799" s="308"/>
      <c r="AG799" s="308"/>
      <c r="AH799" s="309"/>
      <c r="AI799" s="310"/>
      <c r="AJ799" s="311"/>
      <c r="AK799" s="311"/>
      <c r="AL799" s="311"/>
      <c r="AM799" s="311"/>
      <c r="AN799" s="311"/>
      <c r="AO799" s="311"/>
      <c r="AP799" s="311"/>
      <c r="AQ799" s="311"/>
      <c r="AR799" s="311"/>
      <c r="AS799" s="311"/>
      <c r="AT799" s="311"/>
      <c r="AU799" s="312"/>
      <c r="AV799" s="313"/>
      <c r="AW799" s="314"/>
      <c r="AX799" s="314"/>
      <c r="AY799" s="318"/>
    </row>
    <row r="800" spans="2:51" ht="24.75" customHeight="1">
      <c r="B800" s="554"/>
      <c r="C800" s="424"/>
      <c r="D800" s="424"/>
      <c r="E800" s="424"/>
      <c r="F800" s="424"/>
      <c r="G800" s="425"/>
      <c r="H800" s="307"/>
      <c r="I800" s="308"/>
      <c r="J800" s="308"/>
      <c r="K800" s="308"/>
      <c r="L800" s="309"/>
      <c r="M800" s="310"/>
      <c r="N800" s="311"/>
      <c r="O800" s="311"/>
      <c r="P800" s="311"/>
      <c r="Q800" s="311"/>
      <c r="R800" s="311"/>
      <c r="S800" s="311"/>
      <c r="T800" s="311"/>
      <c r="U800" s="311"/>
      <c r="V800" s="311"/>
      <c r="W800" s="311"/>
      <c r="X800" s="311"/>
      <c r="Y800" s="312"/>
      <c r="Z800" s="313"/>
      <c r="AA800" s="314"/>
      <c r="AB800" s="314"/>
      <c r="AC800" s="314"/>
      <c r="AD800" s="307"/>
      <c r="AE800" s="308"/>
      <c r="AF800" s="308"/>
      <c r="AG800" s="308"/>
      <c r="AH800" s="309"/>
      <c r="AI800" s="310"/>
      <c r="AJ800" s="311"/>
      <c r="AK800" s="311"/>
      <c r="AL800" s="311"/>
      <c r="AM800" s="311"/>
      <c r="AN800" s="311"/>
      <c r="AO800" s="311"/>
      <c r="AP800" s="311"/>
      <c r="AQ800" s="311"/>
      <c r="AR800" s="311"/>
      <c r="AS800" s="311"/>
      <c r="AT800" s="311"/>
      <c r="AU800" s="312"/>
      <c r="AV800" s="313"/>
      <c r="AW800" s="314"/>
      <c r="AX800" s="314"/>
      <c r="AY800" s="318"/>
    </row>
    <row r="801" spans="2:51" ht="24.75" customHeight="1">
      <c r="B801" s="554"/>
      <c r="C801" s="424"/>
      <c r="D801" s="424"/>
      <c r="E801" s="424"/>
      <c r="F801" s="424"/>
      <c r="G801" s="425"/>
      <c r="H801" s="295"/>
      <c r="I801" s="296"/>
      <c r="J801" s="296"/>
      <c r="K801" s="296"/>
      <c r="L801" s="297"/>
      <c r="M801" s="298"/>
      <c r="N801" s="299"/>
      <c r="O801" s="299"/>
      <c r="P801" s="299"/>
      <c r="Q801" s="299"/>
      <c r="R801" s="299"/>
      <c r="S801" s="299"/>
      <c r="T801" s="299"/>
      <c r="U801" s="299"/>
      <c r="V801" s="299"/>
      <c r="W801" s="299"/>
      <c r="X801" s="299"/>
      <c r="Y801" s="300"/>
      <c r="Z801" s="301"/>
      <c r="AA801" s="302"/>
      <c r="AB801" s="302"/>
      <c r="AC801" s="302"/>
      <c r="AD801" s="295"/>
      <c r="AE801" s="296"/>
      <c r="AF801" s="296"/>
      <c r="AG801" s="296"/>
      <c r="AH801" s="297"/>
      <c r="AI801" s="298"/>
      <c r="AJ801" s="299"/>
      <c r="AK801" s="299"/>
      <c r="AL801" s="299"/>
      <c r="AM801" s="299"/>
      <c r="AN801" s="299"/>
      <c r="AO801" s="299"/>
      <c r="AP801" s="299"/>
      <c r="AQ801" s="299"/>
      <c r="AR801" s="299"/>
      <c r="AS801" s="299"/>
      <c r="AT801" s="299"/>
      <c r="AU801" s="300"/>
      <c r="AV801" s="301"/>
      <c r="AW801" s="302"/>
      <c r="AX801" s="302"/>
      <c r="AY801" s="306"/>
    </row>
    <row r="802" spans="2:51" ht="24.75" customHeight="1">
      <c r="B802" s="554"/>
      <c r="C802" s="424"/>
      <c r="D802" s="424"/>
      <c r="E802" s="424"/>
      <c r="F802" s="424"/>
      <c r="G802" s="425"/>
      <c r="H802" s="348" t="s">
        <v>26</v>
      </c>
      <c r="I802" s="349"/>
      <c r="J802" s="349"/>
      <c r="K802" s="349"/>
      <c r="L802" s="349"/>
      <c r="M802" s="350"/>
      <c r="N802" s="351"/>
      <c r="O802" s="351"/>
      <c r="P802" s="351"/>
      <c r="Q802" s="351"/>
      <c r="R802" s="351"/>
      <c r="S802" s="351"/>
      <c r="T802" s="351"/>
      <c r="U802" s="351"/>
      <c r="V802" s="351"/>
      <c r="W802" s="351"/>
      <c r="X802" s="351"/>
      <c r="Y802" s="352"/>
      <c r="Z802" s="353">
        <f>SUM(Z794:AC801)</f>
        <v>0</v>
      </c>
      <c r="AA802" s="354"/>
      <c r="AB802" s="354"/>
      <c r="AC802" s="355"/>
      <c r="AD802" s="348" t="s">
        <v>26</v>
      </c>
      <c r="AE802" s="349"/>
      <c r="AF802" s="349"/>
      <c r="AG802" s="349"/>
      <c r="AH802" s="349"/>
      <c r="AI802" s="350"/>
      <c r="AJ802" s="351"/>
      <c r="AK802" s="351"/>
      <c r="AL802" s="351"/>
      <c r="AM802" s="351"/>
      <c r="AN802" s="351"/>
      <c r="AO802" s="351"/>
      <c r="AP802" s="351"/>
      <c r="AQ802" s="351"/>
      <c r="AR802" s="351"/>
      <c r="AS802" s="351"/>
      <c r="AT802" s="351"/>
      <c r="AU802" s="352"/>
      <c r="AV802" s="353">
        <f>SUM(AV794:AY801)</f>
        <v>0</v>
      </c>
      <c r="AW802" s="354"/>
      <c r="AX802" s="354"/>
      <c r="AY802" s="358"/>
    </row>
    <row r="803" spans="2:51" ht="24.75" customHeight="1">
      <c r="B803" s="554"/>
      <c r="C803" s="424"/>
      <c r="D803" s="424"/>
      <c r="E803" s="424"/>
      <c r="F803" s="424"/>
      <c r="G803" s="425"/>
      <c r="H803" s="331" t="s">
        <v>33</v>
      </c>
      <c r="I803" s="332"/>
      <c r="J803" s="332"/>
      <c r="K803" s="332"/>
      <c r="L803" s="332"/>
      <c r="M803" s="332"/>
      <c r="N803" s="332"/>
      <c r="O803" s="332"/>
      <c r="P803" s="332"/>
      <c r="Q803" s="332"/>
      <c r="R803" s="332"/>
      <c r="S803" s="332"/>
      <c r="T803" s="332"/>
      <c r="U803" s="332"/>
      <c r="V803" s="332"/>
      <c r="W803" s="332"/>
      <c r="X803" s="332"/>
      <c r="Y803" s="332"/>
      <c r="Z803" s="332"/>
      <c r="AA803" s="332"/>
      <c r="AB803" s="332"/>
      <c r="AC803" s="333"/>
      <c r="AD803" s="331" t="s">
        <v>32</v>
      </c>
      <c r="AE803" s="332"/>
      <c r="AF803" s="332"/>
      <c r="AG803" s="332"/>
      <c r="AH803" s="332"/>
      <c r="AI803" s="332"/>
      <c r="AJ803" s="332"/>
      <c r="AK803" s="332"/>
      <c r="AL803" s="332"/>
      <c r="AM803" s="332"/>
      <c r="AN803" s="332"/>
      <c r="AO803" s="332"/>
      <c r="AP803" s="332"/>
      <c r="AQ803" s="332"/>
      <c r="AR803" s="332"/>
      <c r="AS803" s="332"/>
      <c r="AT803" s="332"/>
      <c r="AU803" s="332"/>
      <c r="AV803" s="332"/>
      <c r="AW803" s="332"/>
      <c r="AX803" s="332"/>
      <c r="AY803" s="596"/>
    </row>
    <row r="804" spans="2:51" ht="24.75" customHeight="1">
      <c r="B804" s="554"/>
      <c r="C804" s="424"/>
      <c r="D804" s="424"/>
      <c r="E804" s="424"/>
      <c r="F804" s="424"/>
      <c r="G804" s="425"/>
      <c r="H804" s="336" t="s">
        <v>29</v>
      </c>
      <c r="I804" s="337"/>
      <c r="J804" s="337"/>
      <c r="K804" s="337"/>
      <c r="L804" s="337"/>
      <c r="M804" s="338" t="s">
        <v>28</v>
      </c>
      <c r="N804" s="339"/>
      <c r="O804" s="339"/>
      <c r="P804" s="339"/>
      <c r="Q804" s="339"/>
      <c r="R804" s="339"/>
      <c r="S804" s="339"/>
      <c r="T804" s="339"/>
      <c r="U804" s="339"/>
      <c r="V804" s="339"/>
      <c r="W804" s="339"/>
      <c r="X804" s="339"/>
      <c r="Y804" s="340"/>
      <c r="Z804" s="341" t="s">
        <v>27</v>
      </c>
      <c r="AA804" s="342"/>
      <c r="AB804" s="342"/>
      <c r="AC804" s="343"/>
      <c r="AD804" s="336" t="s">
        <v>29</v>
      </c>
      <c r="AE804" s="337"/>
      <c r="AF804" s="337"/>
      <c r="AG804" s="337"/>
      <c r="AH804" s="337"/>
      <c r="AI804" s="338" t="s">
        <v>28</v>
      </c>
      <c r="AJ804" s="339"/>
      <c r="AK804" s="339"/>
      <c r="AL804" s="339"/>
      <c r="AM804" s="339"/>
      <c r="AN804" s="339"/>
      <c r="AO804" s="339"/>
      <c r="AP804" s="339"/>
      <c r="AQ804" s="339"/>
      <c r="AR804" s="339"/>
      <c r="AS804" s="339"/>
      <c r="AT804" s="339"/>
      <c r="AU804" s="340"/>
      <c r="AV804" s="341" t="s">
        <v>27</v>
      </c>
      <c r="AW804" s="342"/>
      <c r="AX804" s="342"/>
      <c r="AY804" s="347"/>
    </row>
    <row r="805" spans="2:51" ht="24.75" customHeight="1">
      <c r="B805" s="554"/>
      <c r="C805" s="424"/>
      <c r="D805" s="424"/>
      <c r="E805" s="424"/>
      <c r="F805" s="424"/>
      <c r="G805" s="425"/>
      <c r="H805" s="319"/>
      <c r="I805" s="320"/>
      <c r="J805" s="320"/>
      <c r="K805" s="320"/>
      <c r="L805" s="321"/>
      <c r="M805" s="322"/>
      <c r="N805" s="323"/>
      <c r="O805" s="323"/>
      <c r="P805" s="323"/>
      <c r="Q805" s="323"/>
      <c r="R805" s="323"/>
      <c r="S805" s="323"/>
      <c r="T805" s="323"/>
      <c r="U805" s="323"/>
      <c r="V805" s="323"/>
      <c r="W805" s="323"/>
      <c r="X805" s="323"/>
      <c r="Y805" s="324"/>
      <c r="Z805" s="325"/>
      <c r="AA805" s="326"/>
      <c r="AB805" s="326"/>
      <c r="AC805" s="327"/>
      <c r="AD805" s="319"/>
      <c r="AE805" s="320"/>
      <c r="AF805" s="320"/>
      <c r="AG805" s="320"/>
      <c r="AH805" s="321"/>
      <c r="AI805" s="322"/>
      <c r="AJ805" s="323"/>
      <c r="AK805" s="323"/>
      <c r="AL805" s="323"/>
      <c r="AM805" s="323"/>
      <c r="AN805" s="323"/>
      <c r="AO805" s="323"/>
      <c r="AP805" s="323"/>
      <c r="AQ805" s="323"/>
      <c r="AR805" s="323"/>
      <c r="AS805" s="323"/>
      <c r="AT805" s="323"/>
      <c r="AU805" s="324"/>
      <c r="AV805" s="325"/>
      <c r="AW805" s="326"/>
      <c r="AX805" s="326"/>
      <c r="AY805" s="330"/>
    </row>
    <row r="806" spans="2:51" ht="24.75" customHeight="1">
      <c r="B806" s="554"/>
      <c r="C806" s="424"/>
      <c r="D806" s="424"/>
      <c r="E806" s="424"/>
      <c r="F806" s="424"/>
      <c r="G806" s="425"/>
      <c r="H806" s="307"/>
      <c r="I806" s="308"/>
      <c r="J806" s="308"/>
      <c r="K806" s="308"/>
      <c r="L806" s="309"/>
      <c r="M806" s="310"/>
      <c r="N806" s="311"/>
      <c r="O806" s="311"/>
      <c r="P806" s="311"/>
      <c r="Q806" s="311"/>
      <c r="R806" s="311"/>
      <c r="S806" s="311"/>
      <c r="T806" s="311"/>
      <c r="U806" s="311"/>
      <c r="V806" s="311"/>
      <c r="W806" s="311"/>
      <c r="X806" s="311"/>
      <c r="Y806" s="312"/>
      <c r="Z806" s="313"/>
      <c r="AA806" s="314"/>
      <c r="AB806" s="314"/>
      <c r="AC806" s="315"/>
      <c r="AD806" s="307"/>
      <c r="AE806" s="308"/>
      <c r="AF806" s="308"/>
      <c r="AG806" s="308"/>
      <c r="AH806" s="309"/>
      <c r="AI806" s="310"/>
      <c r="AJ806" s="311"/>
      <c r="AK806" s="311"/>
      <c r="AL806" s="311"/>
      <c r="AM806" s="311"/>
      <c r="AN806" s="311"/>
      <c r="AO806" s="311"/>
      <c r="AP806" s="311"/>
      <c r="AQ806" s="311"/>
      <c r="AR806" s="311"/>
      <c r="AS806" s="311"/>
      <c r="AT806" s="311"/>
      <c r="AU806" s="312"/>
      <c r="AV806" s="313"/>
      <c r="AW806" s="314"/>
      <c r="AX806" s="314"/>
      <c r="AY806" s="318"/>
    </row>
    <row r="807" spans="2:51" ht="24.75" customHeight="1">
      <c r="B807" s="554"/>
      <c r="C807" s="424"/>
      <c r="D807" s="424"/>
      <c r="E807" s="424"/>
      <c r="F807" s="424"/>
      <c r="G807" s="425"/>
      <c r="H807" s="307"/>
      <c r="I807" s="308"/>
      <c r="J807" s="308"/>
      <c r="K807" s="308"/>
      <c r="L807" s="309"/>
      <c r="M807" s="310"/>
      <c r="N807" s="311"/>
      <c r="O807" s="311"/>
      <c r="P807" s="311"/>
      <c r="Q807" s="311"/>
      <c r="R807" s="311"/>
      <c r="S807" s="311"/>
      <c r="T807" s="311"/>
      <c r="U807" s="311"/>
      <c r="V807" s="311"/>
      <c r="W807" s="311"/>
      <c r="X807" s="311"/>
      <c r="Y807" s="312"/>
      <c r="Z807" s="313"/>
      <c r="AA807" s="314"/>
      <c r="AB807" s="314"/>
      <c r="AC807" s="315"/>
      <c r="AD807" s="307"/>
      <c r="AE807" s="308"/>
      <c r="AF807" s="308"/>
      <c r="AG807" s="308"/>
      <c r="AH807" s="309"/>
      <c r="AI807" s="310"/>
      <c r="AJ807" s="311"/>
      <c r="AK807" s="311"/>
      <c r="AL807" s="311"/>
      <c r="AM807" s="311"/>
      <c r="AN807" s="311"/>
      <c r="AO807" s="311"/>
      <c r="AP807" s="311"/>
      <c r="AQ807" s="311"/>
      <c r="AR807" s="311"/>
      <c r="AS807" s="311"/>
      <c r="AT807" s="311"/>
      <c r="AU807" s="312"/>
      <c r="AV807" s="313"/>
      <c r="AW807" s="314"/>
      <c r="AX807" s="314"/>
      <c r="AY807" s="318"/>
    </row>
    <row r="808" spans="2:51" ht="24.75" customHeight="1">
      <c r="B808" s="554"/>
      <c r="C808" s="424"/>
      <c r="D808" s="424"/>
      <c r="E808" s="424"/>
      <c r="F808" s="424"/>
      <c r="G808" s="425"/>
      <c r="H808" s="307"/>
      <c r="I808" s="308"/>
      <c r="J808" s="308"/>
      <c r="K808" s="308"/>
      <c r="L808" s="309"/>
      <c r="M808" s="310"/>
      <c r="N808" s="311"/>
      <c r="O808" s="311"/>
      <c r="P808" s="311"/>
      <c r="Q808" s="311"/>
      <c r="R808" s="311"/>
      <c r="S808" s="311"/>
      <c r="T808" s="311"/>
      <c r="U808" s="311"/>
      <c r="V808" s="311"/>
      <c r="W808" s="311"/>
      <c r="X808" s="311"/>
      <c r="Y808" s="312"/>
      <c r="Z808" s="313"/>
      <c r="AA808" s="314"/>
      <c r="AB808" s="314"/>
      <c r="AC808" s="315"/>
      <c r="AD808" s="307"/>
      <c r="AE808" s="308"/>
      <c r="AF808" s="308"/>
      <c r="AG808" s="308"/>
      <c r="AH808" s="309"/>
      <c r="AI808" s="310"/>
      <c r="AJ808" s="311"/>
      <c r="AK808" s="311"/>
      <c r="AL808" s="311"/>
      <c r="AM808" s="311"/>
      <c r="AN808" s="311"/>
      <c r="AO808" s="311"/>
      <c r="AP808" s="311"/>
      <c r="AQ808" s="311"/>
      <c r="AR808" s="311"/>
      <c r="AS808" s="311"/>
      <c r="AT808" s="311"/>
      <c r="AU808" s="312"/>
      <c r="AV808" s="313"/>
      <c r="AW808" s="314"/>
      <c r="AX808" s="314"/>
      <c r="AY808" s="318"/>
    </row>
    <row r="809" spans="2:51" ht="24.75" customHeight="1">
      <c r="B809" s="554"/>
      <c r="C809" s="424"/>
      <c r="D809" s="424"/>
      <c r="E809" s="424"/>
      <c r="F809" s="424"/>
      <c r="G809" s="425"/>
      <c r="H809" s="307"/>
      <c r="I809" s="308"/>
      <c r="J809" s="308"/>
      <c r="K809" s="308"/>
      <c r="L809" s="309"/>
      <c r="M809" s="310"/>
      <c r="N809" s="311"/>
      <c r="O809" s="311"/>
      <c r="P809" s="311"/>
      <c r="Q809" s="311"/>
      <c r="R809" s="311"/>
      <c r="S809" s="311"/>
      <c r="T809" s="311"/>
      <c r="U809" s="311"/>
      <c r="V809" s="311"/>
      <c r="W809" s="311"/>
      <c r="X809" s="311"/>
      <c r="Y809" s="312"/>
      <c r="Z809" s="313"/>
      <c r="AA809" s="314"/>
      <c r="AB809" s="314"/>
      <c r="AC809" s="314"/>
      <c r="AD809" s="307"/>
      <c r="AE809" s="308"/>
      <c r="AF809" s="308"/>
      <c r="AG809" s="308"/>
      <c r="AH809" s="309"/>
      <c r="AI809" s="310"/>
      <c r="AJ809" s="311"/>
      <c r="AK809" s="311"/>
      <c r="AL809" s="311"/>
      <c r="AM809" s="311"/>
      <c r="AN809" s="311"/>
      <c r="AO809" s="311"/>
      <c r="AP809" s="311"/>
      <c r="AQ809" s="311"/>
      <c r="AR809" s="311"/>
      <c r="AS809" s="311"/>
      <c r="AT809" s="311"/>
      <c r="AU809" s="312"/>
      <c r="AV809" s="313"/>
      <c r="AW809" s="314"/>
      <c r="AX809" s="314"/>
      <c r="AY809" s="318"/>
    </row>
    <row r="810" spans="2:51" ht="24.75" customHeight="1">
      <c r="B810" s="554"/>
      <c r="C810" s="424"/>
      <c r="D810" s="424"/>
      <c r="E810" s="424"/>
      <c r="F810" s="424"/>
      <c r="G810" s="425"/>
      <c r="H810" s="307"/>
      <c r="I810" s="308"/>
      <c r="J810" s="308"/>
      <c r="K810" s="308"/>
      <c r="L810" s="309"/>
      <c r="M810" s="310"/>
      <c r="N810" s="311"/>
      <c r="O810" s="311"/>
      <c r="P810" s="311"/>
      <c r="Q810" s="311"/>
      <c r="R810" s="311"/>
      <c r="S810" s="311"/>
      <c r="T810" s="311"/>
      <c r="U810" s="311"/>
      <c r="V810" s="311"/>
      <c r="W810" s="311"/>
      <c r="X810" s="311"/>
      <c r="Y810" s="312"/>
      <c r="Z810" s="313"/>
      <c r="AA810" s="314"/>
      <c r="AB810" s="314"/>
      <c r="AC810" s="314"/>
      <c r="AD810" s="307"/>
      <c r="AE810" s="308"/>
      <c r="AF810" s="308"/>
      <c r="AG810" s="308"/>
      <c r="AH810" s="309"/>
      <c r="AI810" s="310"/>
      <c r="AJ810" s="311"/>
      <c r="AK810" s="311"/>
      <c r="AL810" s="311"/>
      <c r="AM810" s="311"/>
      <c r="AN810" s="311"/>
      <c r="AO810" s="311"/>
      <c r="AP810" s="311"/>
      <c r="AQ810" s="311"/>
      <c r="AR810" s="311"/>
      <c r="AS810" s="311"/>
      <c r="AT810" s="311"/>
      <c r="AU810" s="312"/>
      <c r="AV810" s="313"/>
      <c r="AW810" s="314"/>
      <c r="AX810" s="314"/>
      <c r="AY810" s="318"/>
    </row>
    <row r="811" spans="2:51" ht="24.75" customHeight="1">
      <c r="B811" s="554"/>
      <c r="C811" s="424"/>
      <c r="D811" s="424"/>
      <c r="E811" s="424"/>
      <c r="F811" s="424"/>
      <c r="G811" s="425"/>
      <c r="H811" s="307"/>
      <c r="I811" s="308"/>
      <c r="J811" s="308"/>
      <c r="K811" s="308"/>
      <c r="L811" s="309"/>
      <c r="M811" s="310"/>
      <c r="N811" s="311"/>
      <c r="O811" s="311"/>
      <c r="P811" s="311"/>
      <c r="Q811" s="311"/>
      <c r="R811" s="311"/>
      <c r="S811" s="311"/>
      <c r="T811" s="311"/>
      <c r="U811" s="311"/>
      <c r="V811" s="311"/>
      <c r="W811" s="311"/>
      <c r="X811" s="311"/>
      <c r="Y811" s="312"/>
      <c r="Z811" s="313"/>
      <c r="AA811" s="314"/>
      <c r="AB811" s="314"/>
      <c r="AC811" s="314"/>
      <c r="AD811" s="307"/>
      <c r="AE811" s="308"/>
      <c r="AF811" s="308"/>
      <c r="AG811" s="308"/>
      <c r="AH811" s="309"/>
      <c r="AI811" s="310"/>
      <c r="AJ811" s="311"/>
      <c r="AK811" s="311"/>
      <c r="AL811" s="311"/>
      <c r="AM811" s="311"/>
      <c r="AN811" s="311"/>
      <c r="AO811" s="311"/>
      <c r="AP811" s="311"/>
      <c r="AQ811" s="311"/>
      <c r="AR811" s="311"/>
      <c r="AS811" s="311"/>
      <c r="AT811" s="311"/>
      <c r="AU811" s="312"/>
      <c r="AV811" s="313"/>
      <c r="AW811" s="314"/>
      <c r="AX811" s="314"/>
      <c r="AY811" s="318"/>
    </row>
    <row r="812" spans="2:51" ht="24.75" customHeight="1">
      <c r="B812" s="554"/>
      <c r="C812" s="424"/>
      <c r="D812" s="424"/>
      <c r="E812" s="424"/>
      <c r="F812" s="424"/>
      <c r="G812" s="425"/>
      <c r="H812" s="295"/>
      <c r="I812" s="296"/>
      <c r="J812" s="296"/>
      <c r="K812" s="296"/>
      <c r="L812" s="297"/>
      <c r="M812" s="298"/>
      <c r="N812" s="299"/>
      <c r="O812" s="299"/>
      <c r="P812" s="299"/>
      <c r="Q812" s="299"/>
      <c r="R812" s="299"/>
      <c r="S812" s="299"/>
      <c r="T812" s="299"/>
      <c r="U812" s="299"/>
      <c r="V812" s="299"/>
      <c r="W812" s="299"/>
      <c r="X812" s="299"/>
      <c r="Y812" s="300"/>
      <c r="Z812" s="301"/>
      <c r="AA812" s="302"/>
      <c r="AB812" s="302"/>
      <c r="AC812" s="302"/>
      <c r="AD812" s="295"/>
      <c r="AE812" s="296"/>
      <c r="AF812" s="296"/>
      <c r="AG812" s="296"/>
      <c r="AH812" s="297"/>
      <c r="AI812" s="298"/>
      <c r="AJ812" s="299"/>
      <c r="AK812" s="299"/>
      <c r="AL812" s="299"/>
      <c r="AM812" s="299"/>
      <c r="AN812" s="299"/>
      <c r="AO812" s="299"/>
      <c r="AP812" s="299"/>
      <c r="AQ812" s="299"/>
      <c r="AR812" s="299"/>
      <c r="AS812" s="299"/>
      <c r="AT812" s="299"/>
      <c r="AU812" s="300"/>
      <c r="AV812" s="301"/>
      <c r="AW812" s="302"/>
      <c r="AX812" s="302"/>
      <c r="AY812" s="306"/>
    </row>
    <row r="813" spans="2:51" ht="24.75" customHeight="1">
      <c r="B813" s="554"/>
      <c r="C813" s="424"/>
      <c r="D813" s="424"/>
      <c r="E813" s="424"/>
      <c r="F813" s="424"/>
      <c r="G813" s="425"/>
      <c r="H813" s="348" t="s">
        <v>26</v>
      </c>
      <c r="I813" s="349"/>
      <c r="J813" s="349"/>
      <c r="K813" s="349"/>
      <c r="L813" s="349"/>
      <c r="M813" s="350"/>
      <c r="N813" s="351"/>
      <c r="O813" s="351"/>
      <c r="P813" s="351"/>
      <c r="Q813" s="351"/>
      <c r="R813" s="351"/>
      <c r="S813" s="351"/>
      <c r="T813" s="351"/>
      <c r="U813" s="351"/>
      <c r="V813" s="351"/>
      <c r="W813" s="351"/>
      <c r="X813" s="351"/>
      <c r="Y813" s="352"/>
      <c r="Z813" s="353">
        <f>SUM(Z805:AC812)</f>
        <v>0</v>
      </c>
      <c r="AA813" s="354"/>
      <c r="AB813" s="354"/>
      <c r="AC813" s="355"/>
      <c r="AD813" s="348" t="s">
        <v>26</v>
      </c>
      <c r="AE813" s="349"/>
      <c r="AF813" s="349"/>
      <c r="AG813" s="349"/>
      <c r="AH813" s="349"/>
      <c r="AI813" s="350"/>
      <c r="AJ813" s="351"/>
      <c r="AK813" s="351"/>
      <c r="AL813" s="351"/>
      <c r="AM813" s="351"/>
      <c r="AN813" s="351"/>
      <c r="AO813" s="351"/>
      <c r="AP813" s="351"/>
      <c r="AQ813" s="351"/>
      <c r="AR813" s="351"/>
      <c r="AS813" s="351"/>
      <c r="AT813" s="351"/>
      <c r="AU813" s="352"/>
      <c r="AV813" s="353">
        <f>SUM(AV805:AY812)</f>
        <v>0</v>
      </c>
      <c r="AW813" s="354"/>
      <c r="AX813" s="354"/>
      <c r="AY813" s="358"/>
    </row>
    <row r="814" spans="2:51" ht="24.75" customHeight="1">
      <c r="B814" s="554"/>
      <c r="C814" s="424"/>
      <c r="D814" s="424"/>
      <c r="E814" s="424"/>
      <c r="F814" s="424"/>
      <c r="G814" s="425"/>
      <c r="H814" s="331" t="s">
        <v>31</v>
      </c>
      <c r="I814" s="332"/>
      <c r="J814" s="332"/>
      <c r="K814" s="332"/>
      <c r="L814" s="332"/>
      <c r="M814" s="332"/>
      <c r="N814" s="332"/>
      <c r="O814" s="332"/>
      <c r="P814" s="332"/>
      <c r="Q814" s="332"/>
      <c r="R814" s="332"/>
      <c r="S814" s="332"/>
      <c r="T814" s="332"/>
      <c r="U814" s="332"/>
      <c r="V814" s="332"/>
      <c r="W814" s="332"/>
      <c r="X814" s="332"/>
      <c r="Y814" s="332"/>
      <c r="Z814" s="332"/>
      <c r="AA814" s="332"/>
      <c r="AB814" s="332"/>
      <c r="AC814" s="333"/>
      <c r="AD814" s="331" t="s">
        <v>30</v>
      </c>
      <c r="AE814" s="332"/>
      <c r="AF814" s="332"/>
      <c r="AG814" s="332"/>
      <c r="AH814" s="332"/>
      <c r="AI814" s="332"/>
      <c r="AJ814" s="332"/>
      <c r="AK814" s="332"/>
      <c r="AL814" s="332"/>
      <c r="AM814" s="332"/>
      <c r="AN814" s="332"/>
      <c r="AO814" s="332"/>
      <c r="AP814" s="332"/>
      <c r="AQ814" s="332"/>
      <c r="AR814" s="332"/>
      <c r="AS814" s="332"/>
      <c r="AT814" s="332"/>
      <c r="AU814" s="332"/>
      <c r="AV814" s="332"/>
      <c r="AW814" s="332"/>
      <c r="AX814" s="332"/>
      <c r="AY814" s="596"/>
    </row>
    <row r="815" spans="2:51" ht="24.75" customHeight="1">
      <c r="B815" s="554"/>
      <c r="C815" s="424"/>
      <c r="D815" s="424"/>
      <c r="E815" s="424"/>
      <c r="F815" s="424"/>
      <c r="G815" s="425"/>
      <c r="H815" s="336" t="s">
        <v>29</v>
      </c>
      <c r="I815" s="337"/>
      <c r="J815" s="337"/>
      <c r="K815" s="337"/>
      <c r="L815" s="337"/>
      <c r="M815" s="338" t="s">
        <v>28</v>
      </c>
      <c r="N815" s="339"/>
      <c r="O815" s="339"/>
      <c r="P815" s="339"/>
      <c r="Q815" s="339"/>
      <c r="R815" s="339"/>
      <c r="S815" s="339"/>
      <c r="T815" s="339"/>
      <c r="U815" s="339"/>
      <c r="V815" s="339"/>
      <c r="W815" s="339"/>
      <c r="X815" s="339"/>
      <c r="Y815" s="340"/>
      <c r="Z815" s="341" t="s">
        <v>27</v>
      </c>
      <c r="AA815" s="342"/>
      <c r="AB815" s="342"/>
      <c r="AC815" s="343"/>
      <c r="AD815" s="336" t="s">
        <v>29</v>
      </c>
      <c r="AE815" s="337"/>
      <c r="AF815" s="337"/>
      <c r="AG815" s="337"/>
      <c r="AH815" s="337"/>
      <c r="AI815" s="338" t="s">
        <v>28</v>
      </c>
      <c r="AJ815" s="339"/>
      <c r="AK815" s="339"/>
      <c r="AL815" s="339"/>
      <c r="AM815" s="339"/>
      <c r="AN815" s="339"/>
      <c r="AO815" s="339"/>
      <c r="AP815" s="339"/>
      <c r="AQ815" s="339"/>
      <c r="AR815" s="339"/>
      <c r="AS815" s="339"/>
      <c r="AT815" s="339"/>
      <c r="AU815" s="340"/>
      <c r="AV815" s="341" t="s">
        <v>27</v>
      </c>
      <c r="AW815" s="342"/>
      <c r="AX815" s="342"/>
      <c r="AY815" s="347"/>
    </row>
    <row r="816" spans="2:51" ht="24.75" customHeight="1">
      <c r="B816" s="554"/>
      <c r="C816" s="424"/>
      <c r="D816" s="424"/>
      <c r="E816" s="424"/>
      <c r="F816" s="424"/>
      <c r="G816" s="425"/>
      <c r="H816" s="319"/>
      <c r="I816" s="320"/>
      <c r="J816" s="320"/>
      <c r="K816" s="320"/>
      <c r="L816" s="321"/>
      <c r="M816" s="322"/>
      <c r="N816" s="323"/>
      <c r="O816" s="323"/>
      <c r="P816" s="323"/>
      <c r="Q816" s="323"/>
      <c r="R816" s="323"/>
      <c r="S816" s="323"/>
      <c r="T816" s="323"/>
      <c r="U816" s="323"/>
      <c r="V816" s="323"/>
      <c r="W816" s="323"/>
      <c r="X816" s="323"/>
      <c r="Y816" s="324"/>
      <c r="Z816" s="325"/>
      <c r="AA816" s="326"/>
      <c r="AB816" s="326"/>
      <c r="AC816" s="327"/>
      <c r="AD816" s="319"/>
      <c r="AE816" s="320"/>
      <c r="AF816" s="320"/>
      <c r="AG816" s="320"/>
      <c r="AH816" s="321"/>
      <c r="AI816" s="322"/>
      <c r="AJ816" s="323"/>
      <c r="AK816" s="323"/>
      <c r="AL816" s="323"/>
      <c r="AM816" s="323"/>
      <c r="AN816" s="323"/>
      <c r="AO816" s="323"/>
      <c r="AP816" s="323"/>
      <c r="AQ816" s="323"/>
      <c r="AR816" s="323"/>
      <c r="AS816" s="323"/>
      <c r="AT816" s="323"/>
      <c r="AU816" s="324"/>
      <c r="AV816" s="325"/>
      <c r="AW816" s="326"/>
      <c r="AX816" s="326"/>
      <c r="AY816" s="330"/>
    </row>
    <row r="817" spans="2:51" ht="24.75" customHeight="1">
      <c r="B817" s="554"/>
      <c r="C817" s="424"/>
      <c r="D817" s="424"/>
      <c r="E817" s="424"/>
      <c r="F817" s="424"/>
      <c r="G817" s="425"/>
      <c r="H817" s="307"/>
      <c r="I817" s="308"/>
      <c r="J817" s="308"/>
      <c r="K817" s="308"/>
      <c r="L817" s="309"/>
      <c r="M817" s="310"/>
      <c r="N817" s="311"/>
      <c r="O817" s="311"/>
      <c r="P817" s="311"/>
      <c r="Q817" s="311"/>
      <c r="R817" s="311"/>
      <c r="S817" s="311"/>
      <c r="T817" s="311"/>
      <c r="U817" s="311"/>
      <c r="V817" s="311"/>
      <c r="W817" s="311"/>
      <c r="X817" s="311"/>
      <c r="Y817" s="312"/>
      <c r="Z817" s="313"/>
      <c r="AA817" s="314"/>
      <c r="AB817" s="314"/>
      <c r="AC817" s="315"/>
      <c r="AD817" s="307"/>
      <c r="AE817" s="308"/>
      <c r="AF817" s="308"/>
      <c r="AG817" s="308"/>
      <c r="AH817" s="309"/>
      <c r="AI817" s="310"/>
      <c r="AJ817" s="311"/>
      <c r="AK817" s="311"/>
      <c r="AL817" s="311"/>
      <c r="AM817" s="311"/>
      <c r="AN817" s="311"/>
      <c r="AO817" s="311"/>
      <c r="AP817" s="311"/>
      <c r="AQ817" s="311"/>
      <c r="AR817" s="311"/>
      <c r="AS817" s="311"/>
      <c r="AT817" s="311"/>
      <c r="AU817" s="312"/>
      <c r="AV817" s="313"/>
      <c r="AW817" s="314"/>
      <c r="AX817" s="314"/>
      <c r="AY817" s="318"/>
    </row>
    <row r="818" spans="2:51" ht="24.75" customHeight="1">
      <c r="B818" s="554"/>
      <c r="C818" s="424"/>
      <c r="D818" s="424"/>
      <c r="E818" s="424"/>
      <c r="F818" s="424"/>
      <c r="G818" s="425"/>
      <c r="H818" s="307"/>
      <c r="I818" s="308"/>
      <c r="J818" s="308"/>
      <c r="K818" s="308"/>
      <c r="L818" s="309"/>
      <c r="M818" s="310"/>
      <c r="N818" s="311"/>
      <c r="O818" s="311"/>
      <c r="P818" s="311"/>
      <c r="Q818" s="311"/>
      <c r="R818" s="311"/>
      <c r="S818" s="311"/>
      <c r="T818" s="311"/>
      <c r="U818" s="311"/>
      <c r="V818" s="311"/>
      <c r="W818" s="311"/>
      <c r="X818" s="311"/>
      <c r="Y818" s="312"/>
      <c r="Z818" s="313"/>
      <c r="AA818" s="314"/>
      <c r="AB818" s="314"/>
      <c r="AC818" s="315"/>
      <c r="AD818" s="307"/>
      <c r="AE818" s="308"/>
      <c r="AF818" s="308"/>
      <c r="AG818" s="308"/>
      <c r="AH818" s="309"/>
      <c r="AI818" s="310"/>
      <c r="AJ818" s="311"/>
      <c r="AK818" s="311"/>
      <c r="AL818" s="311"/>
      <c r="AM818" s="311"/>
      <c r="AN818" s="311"/>
      <c r="AO818" s="311"/>
      <c r="AP818" s="311"/>
      <c r="AQ818" s="311"/>
      <c r="AR818" s="311"/>
      <c r="AS818" s="311"/>
      <c r="AT818" s="311"/>
      <c r="AU818" s="312"/>
      <c r="AV818" s="313"/>
      <c r="AW818" s="314"/>
      <c r="AX818" s="314"/>
      <c r="AY818" s="318"/>
    </row>
    <row r="819" spans="2:51" ht="24.75" customHeight="1">
      <c r="B819" s="554"/>
      <c r="C819" s="424"/>
      <c r="D819" s="424"/>
      <c r="E819" s="424"/>
      <c r="F819" s="424"/>
      <c r="G819" s="425"/>
      <c r="H819" s="307"/>
      <c r="I819" s="308"/>
      <c r="J819" s="308"/>
      <c r="K819" s="308"/>
      <c r="L819" s="309"/>
      <c r="M819" s="310"/>
      <c r="N819" s="311"/>
      <c r="O819" s="311"/>
      <c r="P819" s="311"/>
      <c r="Q819" s="311"/>
      <c r="R819" s="311"/>
      <c r="S819" s="311"/>
      <c r="T819" s="311"/>
      <c r="U819" s="311"/>
      <c r="V819" s="311"/>
      <c r="W819" s="311"/>
      <c r="X819" s="311"/>
      <c r="Y819" s="312"/>
      <c r="Z819" s="313"/>
      <c r="AA819" s="314"/>
      <c r="AB819" s="314"/>
      <c r="AC819" s="315"/>
      <c r="AD819" s="307"/>
      <c r="AE819" s="308"/>
      <c r="AF819" s="308"/>
      <c r="AG819" s="308"/>
      <c r="AH819" s="309"/>
      <c r="AI819" s="310"/>
      <c r="AJ819" s="311"/>
      <c r="AK819" s="311"/>
      <c r="AL819" s="311"/>
      <c r="AM819" s="311"/>
      <c r="AN819" s="311"/>
      <c r="AO819" s="311"/>
      <c r="AP819" s="311"/>
      <c r="AQ819" s="311"/>
      <c r="AR819" s="311"/>
      <c r="AS819" s="311"/>
      <c r="AT819" s="311"/>
      <c r="AU819" s="312"/>
      <c r="AV819" s="313"/>
      <c r="AW819" s="314"/>
      <c r="AX819" s="314"/>
      <c r="AY819" s="318"/>
    </row>
    <row r="820" spans="2:51" ht="24.75" customHeight="1">
      <c r="B820" s="554"/>
      <c r="C820" s="424"/>
      <c r="D820" s="424"/>
      <c r="E820" s="424"/>
      <c r="F820" s="424"/>
      <c r="G820" s="425"/>
      <c r="H820" s="307"/>
      <c r="I820" s="308"/>
      <c r="J820" s="308"/>
      <c r="K820" s="308"/>
      <c r="L820" s="309"/>
      <c r="M820" s="310"/>
      <c r="N820" s="311"/>
      <c r="O820" s="311"/>
      <c r="P820" s="311"/>
      <c r="Q820" s="311"/>
      <c r="R820" s="311"/>
      <c r="S820" s="311"/>
      <c r="T820" s="311"/>
      <c r="U820" s="311"/>
      <c r="V820" s="311"/>
      <c r="W820" s="311"/>
      <c r="X820" s="311"/>
      <c r="Y820" s="312"/>
      <c r="Z820" s="313"/>
      <c r="AA820" s="314"/>
      <c r="AB820" s="314"/>
      <c r="AC820" s="314"/>
      <c r="AD820" s="307"/>
      <c r="AE820" s="308"/>
      <c r="AF820" s="308"/>
      <c r="AG820" s="308"/>
      <c r="AH820" s="309"/>
      <c r="AI820" s="310"/>
      <c r="AJ820" s="311"/>
      <c r="AK820" s="311"/>
      <c r="AL820" s="311"/>
      <c r="AM820" s="311"/>
      <c r="AN820" s="311"/>
      <c r="AO820" s="311"/>
      <c r="AP820" s="311"/>
      <c r="AQ820" s="311"/>
      <c r="AR820" s="311"/>
      <c r="AS820" s="311"/>
      <c r="AT820" s="311"/>
      <c r="AU820" s="312"/>
      <c r="AV820" s="313"/>
      <c r="AW820" s="314"/>
      <c r="AX820" s="314"/>
      <c r="AY820" s="318"/>
    </row>
    <row r="821" spans="2:51" ht="24.75" customHeight="1">
      <c r="B821" s="554"/>
      <c r="C821" s="424"/>
      <c r="D821" s="424"/>
      <c r="E821" s="424"/>
      <c r="F821" s="424"/>
      <c r="G821" s="425"/>
      <c r="H821" s="307"/>
      <c r="I821" s="308"/>
      <c r="J821" s="308"/>
      <c r="K821" s="308"/>
      <c r="L821" s="309"/>
      <c r="M821" s="310"/>
      <c r="N821" s="311"/>
      <c r="O821" s="311"/>
      <c r="P821" s="311"/>
      <c r="Q821" s="311"/>
      <c r="R821" s="311"/>
      <c r="S821" s="311"/>
      <c r="T821" s="311"/>
      <c r="U821" s="311"/>
      <c r="V821" s="311"/>
      <c r="W821" s="311"/>
      <c r="X821" s="311"/>
      <c r="Y821" s="312"/>
      <c r="Z821" s="313"/>
      <c r="AA821" s="314"/>
      <c r="AB821" s="314"/>
      <c r="AC821" s="314"/>
      <c r="AD821" s="307"/>
      <c r="AE821" s="308"/>
      <c r="AF821" s="308"/>
      <c r="AG821" s="308"/>
      <c r="AH821" s="309"/>
      <c r="AI821" s="310"/>
      <c r="AJ821" s="311"/>
      <c r="AK821" s="311"/>
      <c r="AL821" s="311"/>
      <c r="AM821" s="311"/>
      <c r="AN821" s="311"/>
      <c r="AO821" s="311"/>
      <c r="AP821" s="311"/>
      <c r="AQ821" s="311"/>
      <c r="AR821" s="311"/>
      <c r="AS821" s="311"/>
      <c r="AT821" s="311"/>
      <c r="AU821" s="312"/>
      <c r="AV821" s="313"/>
      <c r="AW821" s="314"/>
      <c r="AX821" s="314"/>
      <c r="AY821" s="318"/>
    </row>
    <row r="822" spans="2:51" ht="24.75" customHeight="1">
      <c r="B822" s="554"/>
      <c r="C822" s="424"/>
      <c r="D822" s="424"/>
      <c r="E822" s="424"/>
      <c r="F822" s="424"/>
      <c r="G822" s="425"/>
      <c r="H822" s="307"/>
      <c r="I822" s="308"/>
      <c r="J822" s="308"/>
      <c r="K822" s="308"/>
      <c r="L822" s="309"/>
      <c r="M822" s="310"/>
      <c r="N822" s="311"/>
      <c r="O822" s="311"/>
      <c r="P822" s="311"/>
      <c r="Q822" s="311"/>
      <c r="R822" s="311"/>
      <c r="S822" s="311"/>
      <c r="T822" s="311"/>
      <c r="U822" s="311"/>
      <c r="V822" s="311"/>
      <c r="W822" s="311"/>
      <c r="X822" s="311"/>
      <c r="Y822" s="312"/>
      <c r="Z822" s="313"/>
      <c r="AA822" s="314"/>
      <c r="AB822" s="314"/>
      <c r="AC822" s="314"/>
      <c r="AD822" s="307"/>
      <c r="AE822" s="308"/>
      <c r="AF822" s="308"/>
      <c r="AG822" s="308"/>
      <c r="AH822" s="309"/>
      <c r="AI822" s="310"/>
      <c r="AJ822" s="311"/>
      <c r="AK822" s="311"/>
      <c r="AL822" s="311"/>
      <c r="AM822" s="311"/>
      <c r="AN822" s="311"/>
      <c r="AO822" s="311"/>
      <c r="AP822" s="311"/>
      <c r="AQ822" s="311"/>
      <c r="AR822" s="311"/>
      <c r="AS822" s="311"/>
      <c r="AT822" s="311"/>
      <c r="AU822" s="312"/>
      <c r="AV822" s="313"/>
      <c r="AW822" s="314"/>
      <c r="AX822" s="314"/>
      <c r="AY822" s="318"/>
    </row>
    <row r="823" spans="2:51" ht="24.75" customHeight="1">
      <c r="B823" s="554"/>
      <c r="C823" s="424"/>
      <c r="D823" s="424"/>
      <c r="E823" s="424"/>
      <c r="F823" s="424"/>
      <c r="G823" s="425"/>
      <c r="H823" s="295"/>
      <c r="I823" s="296"/>
      <c r="J823" s="296"/>
      <c r="K823" s="296"/>
      <c r="L823" s="297"/>
      <c r="M823" s="298"/>
      <c r="N823" s="299"/>
      <c r="O823" s="299"/>
      <c r="P823" s="299"/>
      <c r="Q823" s="299"/>
      <c r="R823" s="299"/>
      <c r="S823" s="299"/>
      <c r="T823" s="299"/>
      <c r="U823" s="299"/>
      <c r="V823" s="299"/>
      <c r="W823" s="299"/>
      <c r="X823" s="299"/>
      <c r="Y823" s="300"/>
      <c r="Z823" s="301"/>
      <c r="AA823" s="302"/>
      <c r="AB823" s="302"/>
      <c r="AC823" s="302"/>
      <c r="AD823" s="295"/>
      <c r="AE823" s="296"/>
      <c r="AF823" s="296"/>
      <c r="AG823" s="296"/>
      <c r="AH823" s="297"/>
      <c r="AI823" s="298"/>
      <c r="AJ823" s="299"/>
      <c r="AK823" s="299"/>
      <c r="AL823" s="299"/>
      <c r="AM823" s="299"/>
      <c r="AN823" s="299"/>
      <c r="AO823" s="299"/>
      <c r="AP823" s="299"/>
      <c r="AQ823" s="299"/>
      <c r="AR823" s="299"/>
      <c r="AS823" s="299"/>
      <c r="AT823" s="299"/>
      <c r="AU823" s="300"/>
      <c r="AV823" s="301"/>
      <c r="AW823" s="302"/>
      <c r="AX823" s="302"/>
      <c r="AY823" s="306"/>
    </row>
    <row r="824" spans="2:51" ht="24.75" customHeight="1" thickBot="1">
      <c r="B824" s="555"/>
      <c r="C824" s="464"/>
      <c r="D824" s="464"/>
      <c r="E824" s="464"/>
      <c r="F824" s="464"/>
      <c r="G824" s="465"/>
      <c r="H824" s="447" t="s">
        <v>26</v>
      </c>
      <c r="I824" s="288"/>
      <c r="J824" s="288"/>
      <c r="K824" s="288"/>
      <c r="L824" s="288"/>
      <c r="M824" s="289"/>
      <c r="N824" s="448"/>
      <c r="O824" s="448"/>
      <c r="P824" s="448"/>
      <c r="Q824" s="448"/>
      <c r="R824" s="448"/>
      <c r="S824" s="448"/>
      <c r="T824" s="448"/>
      <c r="U824" s="448"/>
      <c r="V824" s="448"/>
      <c r="W824" s="448"/>
      <c r="X824" s="448"/>
      <c r="Y824" s="449"/>
      <c r="Z824" s="292">
        <f>SUM(Z816:AC823)</f>
        <v>0</v>
      </c>
      <c r="AA824" s="293"/>
      <c r="AB824" s="293"/>
      <c r="AC824" s="450"/>
      <c r="AD824" s="447" t="s">
        <v>26</v>
      </c>
      <c r="AE824" s="288"/>
      <c r="AF824" s="288"/>
      <c r="AG824" s="288"/>
      <c r="AH824" s="288"/>
      <c r="AI824" s="289"/>
      <c r="AJ824" s="448"/>
      <c r="AK824" s="448"/>
      <c r="AL824" s="448"/>
      <c r="AM824" s="448"/>
      <c r="AN824" s="448"/>
      <c r="AO824" s="448"/>
      <c r="AP824" s="448"/>
      <c r="AQ824" s="448"/>
      <c r="AR824" s="448"/>
      <c r="AS824" s="448"/>
      <c r="AT824" s="448"/>
      <c r="AU824" s="449"/>
      <c r="AV824" s="292">
        <f>SUM(AV816:AY823)</f>
        <v>0</v>
      </c>
      <c r="AW824" s="293"/>
      <c r="AX824" s="293"/>
      <c r="AY824" s="294"/>
    </row>
    <row r="826" spans="2:51" ht="23.25" customHeight="1">
      <c r="B826" s="3" t="s">
        <v>25</v>
      </c>
      <c r="C826" s="3"/>
      <c r="D826" s="3"/>
      <c r="E826" s="2"/>
      <c r="F826" s="2"/>
      <c r="G826" s="119" t="s">
        <v>119</v>
      </c>
      <c r="H826" s="119"/>
      <c r="I826" s="119"/>
      <c r="J826" s="119"/>
      <c r="K826" s="119"/>
      <c r="L826" s="119"/>
      <c r="M826" s="119"/>
      <c r="N826" s="119"/>
      <c r="O826" s="119"/>
      <c r="P826" s="119"/>
      <c r="Q826" s="119"/>
      <c r="R826" s="119"/>
      <c r="S826" s="119"/>
      <c r="T826" s="119"/>
      <c r="U826" s="119"/>
      <c r="V826" s="119"/>
      <c r="W826" s="119"/>
      <c r="X826" s="119"/>
      <c r="Y826" s="119"/>
      <c r="Z826" s="119"/>
      <c r="AA826" s="119"/>
      <c r="AB826" s="119"/>
      <c r="AC826" s="119"/>
      <c r="AD826" s="11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2"/>
    </row>
    <row r="827" spans="2:51" ht="14.25">
      <c r="C827" s="1" t="s">
        <v>23</v>
      </c>
    </row>
    <row r="828" spans="2:51">
      <c r="C828" t="s">
        <v>118</v>
      </c>
    </row>
    <row r="829" spans="2:51" ht="34.5" customHeight="1">
      <c r="B829" s="120"/>
      <c r="C829" s="120"/>
      <c r="D829" s="121" t="s">
        <v>7</v>
      </c>
      <c r="E829" s="121"/>
      <c r="F829" s="121"/>
      <c r="G829" s="121"/>
      <c r="H829" s="121"/>
      <c r="I829" s="121"/>
      <c r="J829" s="121"/>
      <c r="K829" s="121"/>
      <c r="L829" s="121"/>
      <c r="M829" s="121"/>
      <c r="N829" s="121" t="s">
        <v>6</v>
      </c>
      <c r="O829" s="121"/>
      <c r="P829" s="121"/>
      <c r="Q829" s="121"/>
      <c r="R829" s="121"/>
      <c r="S829" s="121"/>
      <c r="T829" s="121"/>
      <c r="U829" s="121"/>
      <c r="V829" s="121"/>
      <c r="W829" s="121"/>
      <c r="X829" s="121"/>
      <c r="Y829" s="121"/>
      <c r="Z829" s="121"/>
      <c r="AA829" s="121"/>
      <c r="AB829" s="121"/>
      <c r="AC829" s="121"/>
      <c r="AD829" s="121"/>
      <c r="AE829" s="121"/>
      <c r="AF829" s="121"/>
      <c r="AG829" s="121"/>
      <c r="AH829" s="121"/>
      <c r="AI829" s="121"/>
      <c r="AJ829" s="121"/>
      <c r="AK829" s="121"/>
      <c r="AL829" s="122" t="s">
        <v>5</v>
      </c>
      <c r="AM829" s="121"/>
      <c r="AN829" s="121"/>
      <c r="AO829" s="121"/>
      <c r="AP829" s="121"/>
      <c r="AQ829" s="121"/>
      <c r="AR829" s="121" t="s">
        <v>4</v>
      </c>
      <c r="AS829" s="121"/>
      <c r="AT829" s="121"/>
      <c r="AU829" s="121"/>
      <c r="AV829" s="121" t="s">
        <v>3</v>
      </c>
      <c r="AW829" s="121"/>
      <c r="AX829" s="121"/>
    </row>
    <row r="830" spans="2:51" ht="23.25" customHeight="1">
      <c r="B830" s="120">
        <v>1</v>
      </c>
      <c r="C830" s="120">
        <v>1</v>
      </c>
      <c r="D830" s="571" t="s">
        <v>117</v>
      </c>
      <c r="E830" s="571"/>
      <c r="F830" s="571"/>
      <c r="G830" s="571"/>
      <c r="H830" s="571"/>
      <c r="I830" s="571"/>
      <c r="J830" s="571"/>
      <c r="K830" s="571"/>
      <c r="L830" s="571"/>
      <c r="M830" s="571"/>
      <c r="N830" s="112" t="s">
        <v>116</v>
      </c>
      <c r="O830" s="112"/>
      <c r="P830" s="112"/>
      <c r="Q830" s="112"/>
      <c r="R830" s="112"/>
      <c r="S830" s="112"/>
      <c r="T830" s="112"/>
      <c r="U830" s="112"/>
      <c r="V830" s="112"/>
      <c r="W830" s="112"/>
      <c r="X830" s="112"/>
      <c r="Y830" s="112"/>
      <c r="Z830" s="112"/>
      <c r="AA830" s="112"/>
      <c r="AB830" s="112"/>
      <c r="AC830" s="112"/>
      <c r="AD830" s="112"/>
      <c r="AE830" s="112"/>
      <c r="AF830" s="112"/>
      <c r="AG830" s="112"/>
      <c r="AH830" s="112"/>
      <c r="AI830" s="112"/>
      <c r="AJ830" s="112"/>
      <c r="AK830" s="112"/>
      <c r="AL830" s="113">
        <v>5</v>
      </c>
      <c r="AM830" s="112"/>
      <c r="AN830" s="112"/>
      <c r="AO830" s="112"/>
      <c r="AP830" s="112"/>
      <c r="AQ830" s="112"/>
      <c r="AR830" s="114" t="s">
        <v>0</v>
      </c>
      <c r="AS830" s="115"/>
      <c r="AT830" s="115"/>
      <c r="AU830" s="116"/>
      <c r="AV830" s="1450"/>
      <c r="AW830" s="1450"/>
      <c r="AX830" s="1450"/>
    </row>
    <row r="831" spans="2:51" ht="24" customHeight="1">
      <c r="B831" s="120">
        <v>2</v>
      </c>
      <c r="C831" s="120">
        <v>1</v>
      </c>
      <c r="D831" s="112" t="s">
        <v>115</v>
      </c>
      <c r="E831" s="112"/>
      <c r="F831" s="112"/>
      <c r="G831" s="112"/>
      <c r="H831" s="112"/>
      <c r="I831" s="112"/>
      <c r="J831" s="112"/>
      <c r="K831" s="112"/>
      <c r="L831" s="112"/>
      <c r="M831" s="112"/>
      <c r="N831" s="112" t="s">
        <v>114</v>
      </c>
      <c r="O831" s="112"/>
      <c r="P831" s="112"/>
      <c r="Q831" s="112"/>
      <c r="R831" s="112"/>
      <c r="S831" s="112"/>
      <c r="T831" s="112"/>
      <c r="U831" s="112"/>
      <c r="V831" s="112"/>
      <c r="W831" s="112"/>
      <c r="X831" s="112"/>
      <c r="Y831" s="112"/>
      <c r="Z831" s="112"/>
      <c r="AA831" s="112"/>
      <c r="AB831" s="112"/>
      <c r="AC831" s="112"/>
      <c r="AD831" s="112"/>
      <c r="AE831" s="112"/>
      <c r="AF831" s="112"/>
      <c r="AG831" s="112"/>
      <c r="AH831" s="112"/>
      <c r="AI831" s="112"/>
      <c r="AJ831" s="112"/>
      <c r="AK831" s="112"/>
      <c r="AL831" s="113">
        <v>3</v>
      </c>
      <c r="AM831" s="112"/>
      <c r="AN831" s="112"/>
      <c r="AO831" s="112"/>
      <c r="AP831" s="112"/>
      <c r="AQ831" s="112"/>
      <c r="AR831" s="114" t="s">
        <v>0</v>
      </c>
      <c r="AS831" s="115"/>
      <c r="AT831" s="115"/>
      <c r="AU831" s="116"/>
      <c r="AV831" s="1185"/>
      <c r="AW831" s="1185"/>
      <c r="AX831" s="1185"/>
    </row>
    <row r="832" spans="2:51" ht="24" customHeight="1">
      <c r="B832" s="120">
        <v>3</v>
      </c>
      <c r="C832" s="120">
        <v>1</v>
      </c>
      <c r="D832" s="112" t="s">
        <v>113</v>
      </c>
      <c r="E832" s="112"/>
      <c r="F832" s="112"/>
      <c r="G832" s="112"/>
      <c r="H832" s="112"/>
      <c r="I832" s="112"/>
      <c r="J832" s="112"/>
      <c r="K832" s="112"/>
      <c r="L832" s="112"/>
      <c r="M832" s="112"/>
      <c r="N832" s="112" t="s">
        <v>112</v>
      </c>
      <c r="O832" s="112"/>
      <c r="P832" s="112"/>
      <c r="Q832" s="112"/>
      <c r="R832" s="112"/>
      <c r="S832" s="112"/>
      <c r="T832" s="112"/>
      <c r="U832" s="112"/>
      <c r="V832" s="112"/>
      <c r="W832" s="112"/>
      <c r="X832" s="112"/>
      <c r="Y832" s="112"/>
      <c r="Z832" s="112"/>
      <c r="AA832" s="112"/>
      <c r="AB832" s="112"/>
      <c r="AC832" s="112"/>
      <c r="AD832" s="112"/>
      <c r="AE832" s="112"/>
      <c r="AF832" s="112"/>
      <c r="AG832" s="112"/>
      <c r="AH832" s="112"/>
      <c r="AI832" s="112"/>
      <c r="AJ832" s="112"/>
      <c r="AK832" s="112"/>
      <c r="AL832" s="1186">
        <v>3</v>
      </c>
      <c r="AM832" s="1185"/>
      <c r="AN832" s="1185"/>
      <c r="AO832" s="1185"/>
      <c r="AP832" s="1185"/>
      <c r="AQ832" s="1185"/>
      <c r="AR832" s="114" t="s">
        <v>0</v>
      </c>
      <c r="AS832" s="115"/>
      <c r="AT832" s="115"/>
      <c r="AU832" s="116"/>
      <c r="AV832" s="1185"/>
      <c r="AW832" s="1185"/>
      <c r="AX832" s="1185"/>
    </row>
    <row r="833" spans="2:51" ht="24" customHeight="1">
      <c r="B833" s="120">
        <v>4</v>
      </c>
      <c r="C833" s="120">
        <v>1</v>
      </c>
      <c r="D833" s="112" t="s">
        <v>111</v>
      </c>
      <c r="E833" s="112"/>
      <c r="F833" s="112"/>
      <c r="G833" s="112"/>
      <c r="H833" s="112"/>
      <c r="I833" s="112"/>
      <c r="J833" s="112"/>
      <c r="K833" s="112"/>
      <c r="L833" s="112"/>
      <c r="M833" s="112"/>
      <c r="N833" s="112" t="s">
        <v>110</v>
      </c>
      <c r="O833" s="112"/>
      <c r="P833" s="112"/>
      <c r="Q833" s="112"/>
      <c r="R833" s="112"/>
      <c r="S833" s="112"/>
      <c r="T833" s="112"/>
      <c r="U833" s="112"/>
      <c r="V833" s="112"/>
      <c r="W833" s="112"/>
      <c r="X833" s="112"/>
      <c r="Y833" s="112"/>
      <c r="Z833" s="112"/>
      <c r="AA833" s="112"/>
      <c r="AB833" s="112"/>
      <c r="AC833" s="112"/>
      <c r="AD833" s="112"/>
      <c r="AE833" s="112"/>
      <c r="AF833" s="112"/>
      <c r="AG833" s="112"/>
      <c r="AH833" s="112"/>
      <c r="AI833" s="112"/>
      <c r="AJ833" s="112"/>
      <c r="AK833" s="112"/>
      <c r="AL833" s="113">
        <v>2</v>
      </c>
      <c r="AM833" s="112"/>
      <c r="AN833" s="112"/>
      <c r="AO833" s="112"/>
      <c r="AP833" s="112"/>
      <c r="AQ833" s="112"/>
      <c r="AR833" s="114" t="s">
        <v>0</v>
      </c>
      <c r="AS833" s="115"/>
      <c r="AT833" s="115"/>
      <c r="AU833" s="116"/>
      <c r="AV833" s="1185"/>
      <c r="AW833" s="1185"/>
      <c r="AX833" s="1185"/>
    </row>
    <row r="834" spans="2:51" ht="24" customHeight="1">
      <c r="B834" s="120">
        <v>5</v>
      </c>
      <c r="C834" s="120">
        <v>1</v>
      </c>
      <c r="D834" s="112" t="s">
        <v>109</v>
      </c>
      <c r="E834" s="112"/>
      <c r="F834" s="112"/>
      <c r="G834" s="112"/>
      <c r="H834" s="112"/>
      <c r="I834" s="112"/>
      <c r="J834" s="112"/>
      <c r="K834" s="112"/>
      <c r="L834" s="112"/>
      <c r="M834" s="112"/>
      <c r="N834" s="112" t="s">
        <v>108</v>
      </c>
      <c r="O834" s="112"/>
      <c r="P834" s="112"/>
      <c r="Q834" s="112"/>
      <c r="R834" s="112"/>
      <c r="S834" s="112"/>
      <c r="T834" s="112"/>
      <c r="U834" s="112"/>
      <c r="V834" s="112"/>
      <c r="W834" s="112"/>
      <c r="X834" s="112"/>
      <c r="Y834" s="112"/>
      <c r="Z834" s="112"/>
      <c r="AA834" s="112"/>
      <c r="AB834" s="112"/>
      <c r="AC834" s="112"/>
      <c r="AD834" s="112"/>
      <c r="AE834" s="112"/>
      <c r="AF834" s="112"/>
      <c r="AG834" s="112"/>
      <c r="AH834" s="112"/>
      <c r="AI834" s="112"/>
      <c r="AJ834" s="112"/>
      <c r="AK834" s="112"/>
      <c r="AL834" s="113">
        <v>1</v>
      </c>
      <c r="AM834" s="112"/>
      <c r="AN834" s="112"/>
      <c r="AO834" s="112"/>
      <c r="AP834" s="112"/>
      <c r="AQ834" s="112"/>
      <c r="AR834" s="114" t="s">
        <v>0</v>
      </c>
      <c r="AS834" s="115"/>
      <c r="AT834" s="115"/>
      <c r="AU834" s="116"/>
      <c r="AV834" s="1185"/>
      <c r="AW834" s="1185"/>
      <c r="AX834" s="1185"/>
    </row>
    <row r="835" spans="2:51" ht="24" customHeight="1">
      <c r="B835" s="120">
        <v>6</v>
      </c>
      <c r="C835" s="120">
        <v>1</v>
      </c>
      <c r="D835" s="112" t="s">
        <v>107</v>
      </c>
      <c r="E835" s="112"/>
      <c r="F835" s="112"/>
      <c r="G835" s="112"/>
      <c r="H835" s="112"/>
      <c r="I835" s="112"/>
      <c r="J835" s="112"/>
      <c r="K835" s="112"/>
      <c r="L835" s="112"/>
      <c r="M835" s="112"/>
      <c r="N835" s="112" t="s">
        <v>106</v>
      </c>
      <c r="O835" s="112"/>
      <c r="P835" s="112"/>
      <c r="Q835" s="112"/>
      <c r="R835" s="112"/>
      <c r="S835" s="112"/>
      <c r="T835" s="112"/>
      <c r="U835" s="112"/>
      <c r="V835" s="112"/>
      <c r="W835" s="112"/>
      <c r="X835" s="112"/>
      <c r="Y835" s="112"/>
      <c r="Z835" s="112"/>
      <c r="AA835" s="112"/>
      <c r="AB835" s="112"/>
      <c r="AC835" s="112"/>
      <c r="AD835" s="112"/>
      <c r="AE835" s="112"/>
      <c r="AF835" s="112"/>
      <c r="AG835" s="112"/>
      <c r="AH835" s="112"/>
      <c r="AI835" s="112"/>
      <c r="AJ835" s="112"/>
      <c r="AK835" s="112"/>
      <c r="AL835" s="113">
        <v>1</v>
      </c>
      <c r="AM835" s="112"/>
      <c r="AN835" s="112"/>
      <c r="AO835" s="112"/>
      <c r="AP835" s="112"/>
      <c r="AQ835" s="112"/>
      <c r="AR835" s="114" t="s">
        <v>0</v>
      </c>
      <c r="AS835" s="115"/>
      <c r="AT835" s="115"/>
      <c r="AU835" s="116"/>
      <c r="AV835" s="1185"/>
      <c r="AW835" s="1185"/>
      <c r="AX835" s="1185"/>
    </row>
    <row r="836" spans="2:51" ht="24" customHeight="1">
      <c r="B836" s="120">
        <v>7</v>
      </c>
      <c r="C836" s="120">
        <v>1</v>
      </c>
      <c r="D836" s="112" t="s">
        <v>105</v>
      </c>
      <c r="E836" s="112"/>
      <c r="F836" s="112"/>
      <c r="G836" s="112"/>
      <c r="H836" s="112"/>
      <c r="I836" s="112"/>
      <c r="J836" s="112"/>
      <c r="K836" s="112"/>
      <c r="L836" s="112"/>
      <c r="M836" s="112"/>
      <c r="N836" s="112" t="s">
        <v>104</v>
      </c>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112"/>
      <c r="AL836" s="113">
        <v>0.4</v>
      </c>
      <c r="AM836" s="112"/>
      <c r="AN836" s="112"/>
      <c r="AO836" s="112"/>
      <c r="AP836" s="112"/>
      <c r="AQ836" s="112"/>
      <c r="AR836" s="114" t="s">
        <v>0</v>
      </c>
      <c r="AS836" s="115"/>
      <c r="AT836" s="115"/>
      <c r="AU836" s="116"/>
      <c r="AV836" s="1185"/>
      <c r="AW836" s="1185"/>
      <c r="AX836" s="1185"/>
    </row>
    <row r="837" spans="2:51" ht="24" customHeight="1">
      <c r="B837" s="120">
        <v>8</v>
      </c>
      <c r="C837" s="120">
        <v>1</v>
      </c>
      <c r="D837" s="1185" t="s">
        <v>103</v>
      </c>
      <c r="E837" s="1185"/>
      <c r="F837" s="1185"/>
      <c r="G837" s="1185"/>
      <c r="H837" s="1185"/>
      <c r="I837" s="1185"/>
      <c r="J837" s="1185"/>
      <c r="K837" s="1185"/>
      <c r="L837" s="1185"/>
      <c r="M837" s="1185"/>
      <c r="N837" s="112" t="s">
        <v>102</v>
      </c>
      <c r="O837" s="112"/>
      <c r="P837" s="112"/>
      <c r="Q837" s="112"/>
      <c r="R837" s="112"/>
      <c r="S837" s="112"/>
      <c r="T837" s="112"/>
      <c r="U837" s="112"/>
      <c r="V837" s="112"/>
      <c r="W837" s="112"/>
      <c r="X837" s="112"/>
      <c r="Y837" s="112"/>
      <c r="Z837" s="112"/>
      <c r="AA837" s="112"/>
      <c r="AB837" s="112"/>
      <c r="AC837" s="112"/>
      <c r="AD837" s="112"/>
      <c r="AE837" s="112"/>
      <c r="AF837" s="112"/>
      <c r="AG837" s="112"/>
      <c r="AH837" s="112"/>
      <c r="AI837" s="112"/>
      <c r="AJ837" s="112"/>
      <c r="AK837" s="112"/>
      <c r="AL837" s="1186">
        <v>0.1</v>
      </c>
      <c r="AM837" s="1185"/>
      <c r="AN837" s="1185"/>
      <c r="AO837" s="1185"/>
      <c r="AP837" s="1185"/>
      <c r="AQ837" s="1185"/>
      <c r="AR837" s="114" t="s">
        <v>0</v>
      </c>
      <c r="AS837" s="115"/>
      <c r="AT837" s="115"/>
      <c r="AU837" s="116"/>
      <c r="AV837" s="1185"/>
      <c r="AW837" s="1185"/>
      <c r="AX837" s="1185"/>
    </row>
    <row r="838" spans="2:51" ht="24" customHeight="1">
      <c r="B838" s="120">
        <v>9</v>
      </c>
      <c r="C838" s="120">
        <v>1</v>
      </c>
      <c r="D838" s="112" t="s">
        <v>101</v>
      </c>
      <c r="E838" s="112"/>
      <c r="F838" s="112"/>
      <c r="G838" s="112"/>
      <c r="H838" s="112"/>
      <c r="I838" s="112"/>
      <c r="J838" s="112"/>
      <c r="K838" s="112"/>
      <c r="L838" s="112"/>
      <c r="M838" s="112"/>
      <c r="N838" s="112" t="s">
        <v>100</v>
      </c>
      <c r="O838" s="112"/>
      <c r="P838" s="112"/>
      <c r="Q838" s="112"/>
      <c r="R838" s="112"/>
      <c r="S838" s="112"/>
      <c r="T838" s="112"/>
      <c r="U838" s="112"/>
      <c r="V838" s="112"/>
      <c r="W838" s="112"/>
      <c r="X838" s="112"/>
      <c r="Y838" s="112"/>
      <c r="Z838" s="112"/>
      <c r="AA838" s="112"/>
      <c r="AB838" s="112"/>
      <c r="AC838" s="112"/>
      <c r="AD838" s="112"/>
      <c r="AE838" s="112"/>
      <c r="AF838" s="112"/>
      <c r="AG838" s="112"/>
      <c r="AH838" s="112"/>
      <c r="AI838" s="112"/>
      <c r="AJ838" s="112"/>
      <c r="AK838" s="112"/>
      <c r="AL838" s="1186">
        <v>0.08</v>
      </c>
      <c r="AM838" s="1185"/>
      <c r="AN838" s="1185"/>
      <c r="AO838" s="1185"/>
      <c r="AP838" s="1185"/>
      <c r="AQ838" s="1185"/>
      <c r="AR838" s="114" t="s">
        <v>0</v>
      </c>
      <c r="AS838" s="115"/>
      <c r="AT838" s="115"/>
      <c r="AU838" s="116"/>
      <c r="AV838" s="1185"/>
      <c r="AW838" s="1185"/>
      <c r="AX838" s="1185"/>
    </row>
    <row r="839" spans="2:51" ht="24" customHeight="1">
      <c r="B839" s="120">
        <v>10</v>
      </c>
      <c r="C839" s="120">
        <v>1</v>
      </c>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c r="AA839" s="112"/>
      <c r="AB839" s="112"/>
      <c r="AC839" s="112"/>
      <c r="AD839" s="112"/>
      <c r="AE839" s="112"/>
      <c r="AF839" s="112"/>
      <c r="AG839" s="112"/>
      <c r="AH839" s="112"/>
      <c r="AI839" s="112"/>
      <c r="AJ839" s="112"/>
      <c r="AK839" s="112"/>
      <c r="AL839" s="1186"/>
      <c r="AM839" s="1185"/>
      <c r="AN839" s="1185"/>
      <c r="AO839" s="1185"/>
      <c r="AP839" s="1185"/>
      <c r="AQ839" s="1185"/>
      <c r="AR839" s="114"/>
      <c r="AS839" s="115"/>
      <c r="AT839" s="115"/>
      <c r="AU839" s="116"/>
      <c r="AV839" s="1185"/>
      <c r="AW839" s="1185"/>
      <c r="AX839" s="1185"/>
    </row>
    <row r="841" spans="2:51" ht="21.75" customHeight="1" thickBot="1">
      <c r="AK841" s="265"/>
      <c r="AL841" s="265"/>
      <c r="AM841" s="265"/>
      <c r="AN841" s="265"/>
      <c r="AO841" s="265"/>
      <c r="AP841" s="265"/>
      <c r="AQ841" s="265"/>
      <c r="AR841" s="266" t="s">
        <v>73</v>
      </c>
      <c r="AS841" s="266"/>
      <c r="AT841" s="266"/>
      <c r="AU841" s="266"/>
      <c r="AV841" s="266"/>
      <c r="AW841" s="266"/>
      <c r="AX841" s="266"/>
      <c r="AY841" s="266"/>
    </row>
    <row r="842" spans="2:51" ht="21" customHeight="1">
      <c r="B842" s="535" t="s">
        <v>72</v>
      </c>
      <c r="C842" s="536"/>
      <c r="D842" s="536"/>
      <c r="E842" s="536"/>
      <c r="F842" s="536"/>
      <c r="G842" s="536"/>
      <c r="H842" s="272" t="s">
        <v>93</v>
      </c>
      <c r="I842" s="273"/>
      <c r="J842" s="273"/>
      <c r="K842" s="273"/>
      <c r="L842" s="273"/>
      <c r="M842" s="273"/>
      <c r="N842" s="273"/>
      <c r="O842" s="273"/>
      <c r="P842" s="273"/>
      <c r="Q842" s="273"/>
      <c r="R842" s="273"/>
      <c r="S842" s="273"/>
      <c r="T842" s="273"/>
      <c r="U842" s="273"/>
      <c r="V842" s="273"/>
      <c r="W842" s="273"/>
      <c r="X842" s="273"/>
      <c r="Y842" s="273"/>
      <c r="Z842" s="274" t="s">
        <v>70</v>
      </c>
      <c r="AA842" s="275"/>
      <c r="AB842" s="275"/>
      <c r="AC842" s="275"/>
      <c r="AD842" s="275"/>
      <c r="AE842" s="276"/>
      <c r="AF842" s="273" t="s">
        <v>404</v>
      </c>
      <c r="AG842" s="273"/>
      <c r="AH842" s="273"/>
      <c r="AI842" s="273"/>
      <c r="AJ842" s="273"/>
      <c r="AK842" s="273"/>
      <c r="AL842" s="273"/>
      <c r="AM842" s="273"/>
      <c r="AN842" s="273"/>
      <c r="AO842" s="273"/>
      <c r="AP842" s="273"/>
      <c r="AQ842" s="427"/>
      <c r="AR842" s="277" t="s">
        <v>69</v>
      </c>
      <c r="AS842" s="275"/>
      <c r="AT842" s="275"/>
      <c r="AU842" s="275"/>
      <c r="AV842" s="275"/>
      <c r="AW842" s="275"/>
      <c r="AX842" s="275"/>
      <c r="AY842" s="278"/>
    </row>
    <row r="843" spans="2:51" ht="28.15" customHeight="1">
      <c r="B843" s="530" t="s">
        <v>68</v>
      </c>
      <c r="C843" s="531"/>
      <c r="D843" s="531"/>
      <c r="E843" s="531"/>
      <c r="F843" s="531"/>
      <c r="G843" s="532"/>
      <c r="H843" s="1340" t="s">
        <v>99</v>
      </c>
      <c r="I843" s="1341"/>
      <c r="J843" s="1341"/>
      <c r="K843" s="1341"/>
      <c r="L843" s="1341"/>
      <c r="M843" s="1341"/>
      <c r="N843" s="1341"/>
      <c r="O843" s="1341"/>
      <c r="P843" s="1341"/>
      <c r="Q843" s="1341"/>
      <c r="R843" s="1341"/>
      <c r="S843" s="1341"/>
      <c r="T843" s="1341"/>
      <c r="U843" s="1341"/>
      <c r="V843" s="1341"/>
      <c r="W843" s="1342"/>
      <c r="X843" s="1342"/>
      <c r="Y843" s="1342"/>
      <c r="Z843" s="250" t="s">
        <v>66</v>
      </c>
      <c r="AA843" s="251"/>
      <c r="AB843" s="251"/>
      <c r="AC843" s="251"/>
      <c r="AD843" s="251"/>
      <c r="AE843" s="252"/>
      <c r="AF843" s="1343" t="s">
        <v>65</v>
      </c>
      <c r="AG843" s="1344"/>
      <c r="AH843" s="1344"/>
      <c r="AI843" s="1344"/>
      <c r="AJ843" s="1344"/>
      <c r="AK843" s="1344"/>
      <c r="AL843" s="1344"/>
      <c r="AM843" s="1344"/>
      <c r="AN843" s="1344"/>
      <c r="AO843" s="1344"/>
      <c r="AP843" s="1344"/>
      <c r="AQ843" s="1345"/>
      <c r="AR843" s="1346" t="s">
        <v>64</v>
      </c>
      <c r="AS843" s="1347"/>
      <c r="AT843" s="1347"/>
      <c r="AU843" s="1347"/>
      <c r="AV843" s="1347"/>
      <c r="AW843" s="1347"/>
      <c r="AX843" s="1347"/>
      <c r="AY843" s="1348"/>
    </row>
    <row r="844" spans="2:51" ht="30.75" customHeight="1">
      <c r="B844" s="533" t="s">
        <v>63</v>
      </c>
      <c r="C844" s="534"/>
      <c r="D844" s="534"/>
      <c r="E844" s="534"/>
      <c r="F844" s="534"/>
      <c r="G844" s="534"/>
      <c r="H844" s="258" t="s">
        <v>62</v>
      </c>
      <c r="I844" s="230"/>
      <c r="J844" s="230"/>
      <c r="K844" s="230"/>
      <c r="L844" s="230"/>
      <c r="M844" s="230"/>
      <c r="N844" s="230"/>
      <c r="O844" s="230"/>
      <c r="P844" s="230"/>
      <c r="Q844" s="230"/>
      <c r="R844" s="230"/>
      <c r="S844" s="230"/>
      <c r="T844" s="230"/>
      <c r="U844" s="230"/>
      <c r="V844" s="230"/>
      <c r="W844" s="230"/>
      <c r="X844" s="230"/>
      <c r="Y844" s="230"/>
      <c r="Z844" s="259" t="s">
        <v>61</v>
      </c>
      <c r="AA844" s="257"/>
      <c r="AB844" s="257"/>
      <c r="AC844" s="257"/>
      <c r="AD844" s="257"/>
      <c r="AE844" s="260"/>
      <c r="AF844" s="261" t="s">
        <v>60</v>
      </c>
      <c r="AG844" s="261"/>
      <c r="AH844" s="261"/>
      <c r="AI844" s="261"/>
      <c r="AJ844" s="261"/>
      <c r="AK844" s="261"/>
      <c r="AL844" s="261"/>
      <c r="AM844" s="261"/>
      <c r="AN844" s="261"/>
      <c r="AO844" s="261"/>
      <c r="AP844" s="261"/>
      <c r="AQ844" s="261"/>
      <c r="AR844" s="230"/>
      <c r="AS844" s="230"/>
      <c r="AT844" s="230"/>
      <c r="AU844" s="230"/>
      <c r="AV844" s="230"/>
      <c r="AW844" s="230"/>
      <c r="AX844" s="230"/>
      <c r="AY844" s="262"/>
    </row>
    <row r="845" spans="2:51" ht="18" customHeight="1">
      <c r="B845" s="523" t="s">
        <v>59</v>
      </c>
      <c r="C845" s="524"/>
      <c r="D845" s="524"/>
      <c r="E845" s="524"/>
      <c r="F845" s="524"/>
      <c r="G845" s="524"/>
      <c r="H845" s="223" t="s">
        <v>58</v>
      </c>
      <c r="I845" s="224"/>
      <c r="J845" s="224"/>
      <c r="K845" s="224"/>
      <c r="L845" s="224"/>
      <c r="M845" s="224"/>
      <c r="N845" s="224"/>
      <c r="O845" s="224"/>
      <c r="P845" s="224"/>
      <c r="Q845" s="224"/>
      <c r="R845" s="224"/>
      <c r="S845" s="224"/>
      <c r="T845" s="224"/>
      <c r="U845" s="224"/>
      <c r="V845" s="224"/>
      <c r="W845" s="225"/>
      <c r="X845" s="225"/>
      <c r="Y845" s="225"/>
      <c r="Z845" s="229" t="s">
        <v>57</v>
      </c>
      <c r="AA845" s="230"/>
      <c r="AB845" s="230"/>
      <c r="AC845" s="230"/>
      <c r="AD845" s="230"/>
      <c r="AE845" s="231"/>
      <c r="AF845" s="233" t="s">
        <v>45</v>
      </c>
      <c r="AG845" s="234"/>
      <c r="AH845" s="234"/>
      <c r="AI845" s="234"/>
      <c r="AJ845" s="234"/>
      <c r="AK845" s="234"/>
      <c r="AL845" s="234"/>
      <c r="AM845" s="234"/>
      <c r="AN845" s="234"/>
      <c r="AO845" s="234"/>
      <c r="AP845" s="234"/>
      <c r="AQ845" s="234"/>
      <c r="AR845" s="234"/>
      <c r="AS845" s="234"/>
      <c r="AT845" s="234"/>
      <c r="AU845" s="234"/>
      <c r="AV845" s="234"/>
      <c r="AW845" s="234"/>
      <c r="AX845" s="234"/>
      <c r="AY845" s="235"/>
    </row>
    <row r="846" spans="2:51" ht="24" customHeight="1">
      <c r="B846" s="525"/>
      <c r="C846" s="526"/>
      <c r="D846" s="526"/>
      <c r="E846" s="526"/>
      <c r="F846" s="526"/>
      <c r="G846" s="526"/>
      <c r="H846" s="226"/>
      <c r="I846" s="227"/>
      <c r="J846" s="227"/>
      <c r="K846" s="227"/>
      <c r="L846" s="227"/>
      <c r="M846" s="227"/>
      <c r="N846" s="227"/>
      <c r="O846" s="227"/>
      <c r="P846" s="227"/>
      <c r="Q846" s="227"/>
      <c r="R846" s="227"/>
      <c r="S846" s="227"/>
      <c r="T846" s="227"/>
      <c r="U846" s="227"/>
      <c r="V846" s="227"/>
      <c r="W846" s="228"/>
      <c r="X846" s="228"/>
      <c r="Y846" s="228"/>
      <c r="Z846" s="232"/>
      <c r="AA846" s="230"/>
      <c r="AB846" s="230"/>
      <c r="AC846" s="230"/>
      <c r="AD846" s="230"/>
      <c r="AE846" s="231"/>
      <c r="AF846" s="236"/>
      <c r="AG846" s="236"/>
      <c r="AH846" s="236"/>
      <c r="AI846" s="236"/>
      <c r="AJ846" s="236"/>
      <c r="AK846" s="236"/>
      <c r="AL846" s="236"/>
      <c r="AM846" s="236"/>
      <c r="AN846" s="236"/>
      <c r="AO846" s="236"/>
      <c r="AP846" s="236"/>
      <c r="AQ846" s="236"/>
      <c r="AR846" s="236"/>
      <c r="AS846" s="236"/>
      <c r="AT846" s="236"/>
      <c r="AU846" s="236"/>
      <c r="AV846" s="236"/>
      <c r="AW846" s="236"/>
      <c r="AX846" s="236"/>
      <c r="AY846" s="237"/>
    </row>
    <row r="847" spans="2:51" ht="29.25" customHeight="1">
      <c r="B847" s="527" t="s">
        <v>56</v>
      </c>
      <c r="C847" s="528"/>
      <c r="D847" s="528"/>
      <c r="E847" s="528"/>
      <c r="F847" s="528"/>
      <c r="G847" s="529"/>
      <c r="H847" s="631" t="s">
        <v>55</v>
      </c>
      <c r="I847" s="632"/>
      <c r="J847" s="632"/>
      <c r="K847" s="632"/>
      <c r="L847" s="632"/>
      <c r="M847" s="632"/>
      <c r="N847" s="632"/>
      <c r="O847" s="632"/>
      <c r="P847" s="632"/>
      <c r="Q847" s="632"/>
      <c r="R847" s="632"/>
      <c r="S847" s="632"/>
      <c r="T847" s="632"/>
      <c r="U847" s="632"/>
      <c r="V847" s="632"/>
      <c r="W847" s="632"/>
      <c r="X847" s="632"/>
      <c r="Y847" s="632"/>
      <c r="Z847" s="632"/>
      <c r="AA847" s="632"/>
      <c r="AB847" s="632"/>
      <c r="AC847" s="632"/>
      <c r="AD847" s="632"/>
      <c r="AE847" s="632"/>
      <c r="AF847" s="632"/>
      <c r="AG847" s="632"/>
      <c r="AH847" s="632"/>
      <c r="AI847" s="632"/>
      <c r="AJ847" s="632"/>
      <c r="AK847" s="632"/>
      <c r="AL847" s="632"/>
      <c r="AM847" s="632"/>
      <c r="AN847" s="632"/>
      <c r="AO847" s="632"/>
      <c r="AP847" s="632"/>
      <c r="AQ847" s="632"/>
      <c r="AR847" s="632"/>
      <c r="AS847" s="632"/>
      <c r="AT847" s="632"/>
      <c r="AU847" s="632"/>
      <c r="AV847" s="632"/>
      <c r="AW847" s="632"/>
      <c r="AX847" s="632"/>
      <c r="AY847" s="633"/>
    </row>
    <row r="848" spans="2:51" ht="21" customHeight="1">
      <c r="B848" s="517" t="s">
        <v>54</v>
      </c>
      <c r="C848" s="518"/>
      <c r="D848" s="518"/>
      <c r="E848" s="518"/>
      <c r="F848" s="518"/>
      <c r="G848" s="519"/>
      <c r="H848" s="634"/>
      <c r="I848" s="635"/>
      <c r="J848" s="635"/>
      <c r="K848" s="635"/>
      <c r="L848" s="635"/>
      <c r="M848" s="635"/>
      <c r="N848" s="635"/>
      <c r="O848" s="635"/>
      <c r="P848" s="635"/>
      <c r="Q848" s="636" t="s">
        <v>53</v>
      </c>
      <c r="R848" s="637"/>
      <c r="S848" s="637"/>
      <c r="T848" s="637"/>
      <c r="U848" s="637"/>
      <c r="V848" s="637"/>
      <c r="W848" s="638"/>
      <c r="X848" s="636" t="s">
        <v>52</v>
      </c>
      <c r="Y848" s="637"/>
      <c r="Z848" s="637"/>
      <c r="AA848" s="637"/>
      <c r="AB848" s="637"/>
      <c r="AC848" s="637"/>
      <c r="AD848" s="638"/>
      <c r="AE848" s="636" t="s">
        <v>51</v>
      </c>
      <c r="AF848" s="637"/>
      <c r="AG848" s="637"/>
      <c r="AH848" s="637"/>
      <c r="AI848" s="637"/>
      <c r="AJ848" s="637"/>
      <c r="AK848" s="638"/>
      <c r="AL848" s="636" t="s">
        <v>50</v>
      </c>
      <c r="AM848" s="637"/>
      <c r="AN848" s="637"/>
      <c r="AO848" s="637"/>
      <c r="AP848" s="637"/>
      <c r="AQ848" s="637"/>
      <c r="AR848" s="638"/>
      <c r="AS848" s="636" t="s">
        <v>40</v>
      </c>
      <c r="AT848" s="637"/>
      <c r="AU848" s="637"/>
      <c r="AV848" s="637"/>
      <c r="AW848" s="637"/>
      <c r="AX848" s="637"/>
      <c r="AY848" s="639"/>
    </row>
    <row r="849" spans="2:51" ht="21" customHeight="1">
      <c r="B849" s="482"/>
      <c r="C849" s="483"/>
      <c r="D849" s="483"/>
      <c r="E849" s="483"/>
      <c r="F849" s="483"/>
      <c r="G849" s="484"/>
      <c r="H849" s="640" t="s">
        <v>49</v>
      </c>
      <c r="I849" s="641"/>
      <c r="J849" s="651" t="s">
        <v>48</v>
      </c>
      <c r="K849" s="652"/>
      <c r="L849" s="652"/>
      <c r="M849" s="652"/>
      <c r="N849" s="652"/>
      <c r="O849" s="652"/>
      <c r="P849" s="653"/>
      <c r="Q849" s="1468">
        <v>8</v>
      </c>
      <c r="R849" s="1468"/>
      <c r="S849" s="1468"/>
      <c r="T849" s="1468"/>
      <c r="U849" s="1468"/>
      <c r="V849" s="1468"/>
      <c r="W849" s="1468"/>
      <c r="X849" s="1468">
        <v>7</v>
      </c>
      <c r="Y849" s="1468"/>
      <c r="Z849" s="1468"/>
      <c r="AA849" s="1468"/>
      <c r="AB849" s="1468"/>
      <c r="AC849" s="1468"/>
      <c r="AD849" s="1468"/>
      <c r="AE849" s="614">
        <v>7</v>
      </c>
      <c r="AF849" s="614"/>
      <c r="AG849" s="614"/>
      <c r="AH849" s="614"/>
      <c r="AI849" s="614"/>
      <c r="AJ849" s="614"/>
      <c r="AK849" s="614"/>
      <c r="AL849" s="614">
        <v>6</v>
      </c>
      <c r="AM849" s="614"/>
      <c r="AN849" s="614"/>
      <c r="AO849" s="614"/>
      <c r="AP849" s="614"/>
      <c r="AQ849" s="614"/>
      <c r="AR849" s="614"/>
      <c r="AS849" s="614">
        <v>5</v>
      </c>
      <c r="AT849" s="614"/>
      <c r="AU849" s="614"/>
      <c r="AV849" s="614"/>
      <c r="AW849" s="614"/>
      <c r="AX849" s="614"/>
      <c r="AY849" s="615"/>
    </row>
    <row r="850" spans="2:51" ht="21" customHeight="1">
      <c r="B850" s="482"/>
      <c r="C850" s="483"/>
      <c r="D850" s="483"/>
      <c r="E850" s="483"/>
      <c r="F850" s="483"/>
      <c r="G850" s="484"/>
      <c r="H850" s="642"/>
      <c r="I850" s="643"/>
      <c r="J850" s="646" t="s">
        <v>47</v>
      </c>
      <c r="K850" s="647"/>
      <c r="L850" s="647"/>
      <c r="M850" s="647"/>
      <c r="N850" s="647"/>
      <c r="O850" s="647"/>
      <c r="P850" s="648"/>
      <c r="Q850" s="215" t="s">
        <v>45</v>
      </c>
      <c r="R850" s="215"/>
      <c r="S850" s="215"/>
      <c r="T850" s="215"/>
      <c r="U850" s="215"/>
      <c r="V850" s="215"/>
      <c r="W850" s="215"/>
      <c r="X850" s="215" t="s">
        <v>45</v>
      </c>
      <c r="Y850" s="215"/>
      <c r="Z850" s="215"/>
      <c r="AA850" s="215"/>
      <c r="AB850" s="215"/>
      <c r="AC850" s="215"/>
      <c r="AD850" s="215"/>
      <c r="AE850" s="1486" t="s">
        <v>45</v>
      </c>
      <c r="AF850" s="1486"/>
      <c r="AG850" s="1486"/>
      <c r="AH850" s="1486"/>
      <c r="AI850" s="1486"/>
      <c r="AJ850" s="1486"/>
      <c r="AK850" s="1486"/>
      <c r="AL850" s="1486" t="s">
        <v>45</v>
      </c>
      <c r="AM850" s="1486"/>
      <c r="AN850" s="1486"/>
      <c r="AO850" s="1486"/>
      <c r="AP850" s="1486"/>
      <c r="AQ850" s="1486"/>
      <c r="AR850" s="1486"/>
      <c r="AS850" s="649"/>
      <c r="AT850" s="649"/>
      <c r="AU850" s="649"/>
      <c r="AV850" s="649"/>
      <c r="AW850" s="649"/>
      <c r="AX850" s="649"/>
      <c r="AY850" s="650"/>
    </row>
    <row r="851" spans="2:51" ht="24.75" customHeight="1">
      <c r="B851" s="482"/>
      <c r="C851" s="483"/>
      <c r="D851" s="483"/>
      <c r="E851" s="483"/>
      <c r="F851" s="483"/>
      <c r="G851" s="484"/>
      <c r="H851" s="642"/>
      <c r="I851" s="643"/>
      <c r="J851" s="646" t="s">
        <v>46</v>
      </c>
      <c r="K851" s="647"/>
      <c r="L851" s="647"/>
      <c r="M851" s="647"/>
      <c r="N851" s="647"/>
      <c r="O851" s="647"/>
      <c r="P851" s="648"/>
      <c r="Q851" s="215" t="s">
        <v>45</v>
      </c>
      <c r="R851" s="215"/>
      <c r="S851" s="215"/>
      <c r="T851" s="215"/>
      <c r="U851" s="215"/>
      <c r="V851" s="215"/>
      <c r="W851" s="215"/>
      <c r="X851" s="215" t="s">
        <v>45</v>
      </c>
      <c r="Y851" s="215"/>
      <c r="Z851" s="215"/>
      <c r="AA851" s="215"/>
      <c r="AB851" s="215"/>
      <c r="AC851" s="215"/>
      <c r="AD851" s="215"/>
      <c r="AE851" s="215" t="s">
        <v>45</v>
      </c>
      <c r="AF851" s="215"/>
      <c r="AG851" s="215"/>
      <c r="AH851" s="215"/>
      <c r="AI851" s="215"/>
      <c r="AJ851" s="215"/>
      <c r="AK851" s="215"/>
      <c r="AL851" s="1487" t="s">
        <v>45</v>
      </c>
      <c r="AM851" s="1487"/>
      <c r="AN851" s="1487"/>
      <c r="AO851" s="1487"/>
      <c r="AP851" s="1487"/>
      <c r="AQ851" s="1487"/>
      <c r="AR851" s="1487"/>
      <c r="AS851" s="649"/>
      <c r="AT851" s="649"/>
      <c r="AU851" s="649"/>
      <c r="AV851" s="649"/>
      <c r="AW851" s="649"/>
      <c r="AX851" s="649"/>
      <c r="AY851" s="650"/>
    </row>
    <row r="852" spans="2:51" ht="24.75" customHeight="1">
      <c r="B852" s="482"/>
      <c r="C852" s="483"/>
      <c r="D852" s="483"/>
      <c r="E852" s="483"/>
      <c r="F852" s="483"/>
      <c r="G852" s="484"/>
      <c r="H852" s="644"/>
      <c r="I852" s="645"/>
      <c r="J852" s="623" t="s">
        <v>26</v>
      </c>
      <c r="K852" s="624"/>
      <c r="L852" s="624"/>
      <c r="M852" s="624"/>
      <c r="N852" s="624"/>
      <c r="O852" s="624"/>
      <c r="P852" s="625"/>
      <c r="Q852" s="203">
        <v>8</v>
      </c>
      <c r="R852" s="203"/>
      <c r="S852" s="203"/>
      <c r="T852" s="203"/>
      <c r="U852" s="203"/>
      <c r="V852" s="203"/>
      <c r="W852" s="203"/>
      <c r="X852" s="203">
        <v>7</v>
      </c>
      <c r="Y852" s="203"/>
      <c r="Z852" s="203"/>
      <c r="AA852" s="203"/>
      <c r="AB852" s="203"/>
      <c r="AC852" s="203"/>
      <c r="AD852" s="203"/>
      <c r="AE852" s="629">
        <v>7</v>
      </c>
      <c r="AF852" s="629"/>
      <c r="AG852" s="629"/>
      <c r="AH852" s="629"/>
      <c r="AI852" s="629"/>
      <c r="AJ852" s="629"/>
      <c r="AK852" s="629"/>
      <c r="AL852" s="629">
        <v>6</v>
      </c>
      <c r="AM852" s="629"/>
      <c r="AN852" s="629"/>
      <c r="AO852" s="629"/>
      <c r="AP852" s="629"/>
      <c r="AQ852" s="629"/>
      <c r="AR852" s="629"/>
      <c r="AS852" s="629">
        <v>5</v>
      </c>
      <c r="AT852" s="629"/>
      <c r="AU852" s="629"/>
      <c r="AV852" s="629"/>
      <c r="AW852" s="629"/>
      <c r="AX852" s="629"/>
      <c r="AY852" s="630"/>
    </row>
    <row r="853" spans="2:51" ht="24.75" customHeight="1">
      <c r="B853" s="482"/>
      <c r="C853" s="483"/>
      <c r="D853" s="483"/>
      <c r="E853" s="483"/>
      <c r="F853" s="483"/>
      <c r="G853" s="484"/>
      <c r="H853" s="616" t="s">
        <v>44</v>
      </c>
      <c r="I853" s="617"/>
      <c r="J853" s="617"/>
      <c r="K853" s="617"/>
      <c r="L853" s="617"/>
      <c r="M853" s="617"/>
      <c r="N853" s="617"/>
      <c r="O853" s="617"/>
      <c r="P853" s="617"/>
      <c r="Q853" s="1481">
        <v>4</v>
      </c>
      <c r="R853" s="1482"/>
      <c r="S853" s="1482"/>
      <c r="T853" s="1482"/>
      <c r="U853" s="1482"/>
      <c r="V853" s="1482"/>
      <c r="W853" s="1483"/>
      <c r="X853" s="117">
        <v>5</v>
      </c>
      <c r="Y853" s="117"/>
      <c r="Z853" s="117"/>
      <c r="AA853" s="117"/>
      <c r="AB853" s="117"/>
      <c r="AC853" s="117"/>
      <c r="AD853" s="117"/>
      <c r="AE853" s="929">
        <v>5</v>
      </c>
      <c r="AF853" s="929"/>
      <c r="AG853" s="929"/>
      <c r="AH853" s="929"/>
      <c r="AI853" s="929"/>
      <c r="AJ853" s="929"/>
      <c r="AK853" s="929"/>
      <c r="AL853" s="1124"/>
      <c r="AM853" s="1125"/>
      <c r="AN853" s="1125"/>
      <c r="AO853" s="1125"/>
      <c r="AP853" s="1125"/>
      <c r="AQ853" s="1125"/>
      <c r="AR853" s="1126"/>
      <c r="AS853" s="621"/>
      <c r="AT853" s="621"/>
      <c r="AU853" s="621"/>
      <c r="AV853" s="621"/>
      <c r="AW853" s="621"/>
      <c r="AX853" s="621"/>
      <c r="AY853" s="622"/>
    </row>
    <row r="854" spans="2:51" ht="24.75" customHeight="1">
      <c r="B854" s="520"/>
      <c r="C854" s="521"/>
      <c r="D854" s="521"/>
      <c r="E854" s="521"/>
      <c r="F854" s="521"/>
      <c r="G854" s="522"/>
      <c r="H854" s="616" t="s">
        <v>43</v>
      </c>
      <c r="I854" s="617"/>
      <c r="J854" s="617"/>
      <c r="K854" s="617"/>
      <c r="L854" s="617"/>
      <c r="M854" s="617"/>
      <c r="N854" s="617"/>
      <c r="O854" s="617"/>
      <c r="P854" s="617"/>
      <c r="Q854" s="1475">
        <v>57.4</v>
      </c>
      <c r="R854" s="1476"/>
      <c r="S854" s="1476"/>
      <c r="T854" s="1476"/>
      <c r="U854" s="1476"/>
      <c r="V854" s="1476"/>
      <c r="W854" s="1477"/>
      <c r="X854" s="117">
        <v>64.5</v>
      </c>
      <c r="Y854" s="117"/>
      <c r="Z854" s="117"/>
      <c r="AA854" s="117"/>
      <c r="AB854" s="117"/>
      <c r="AC854" s="117"/>
      <c r="AD854" s="117"/>
      <c r="AE854" s="117">
        <v>73.2</v>
      </c>
      <c r="AF854" s="117"/>
      <c r="AG854" s="117"/>
      <c r="AH854" s="117"/>
      <c r="AI854" s="117"/>
      <c r="AJ854" s="117"/>
      <c r="AK854" s="117"/>
      <c r="AL854" s="1124"/>
      <c r="AM854" s="1125"/>
      <c r="AN854" s="1125"/>
      <c r="AO854" s="1125"/>
      <c r="AP854" s="1125"/>
      <c r="AQ854" s="1125"/>
      <c r="AR854" s="1126"/>
      <c r="AS854" s="621"/>
      <c r="AT854" s="621"/>
      <c r="AU854" s="621"/>
      <c r="AV854" s="621"/>
      <c r="AW854" s="621"/>
      <c r="AX854" s="621"/>
      <c r="AY854" s="622"/>
    </row>
    <row r="855" spans="2:51" ht="23.1" customHeight="1">
      <c r="B855" s="153" t="s">
        <v>42</v>
      </c>
      <c r="C855" s="154"/>
      <c r="D855" s="159" t="s">
        <v>29</v>
      </c>
      <c r="E855" s="160"/>
      <c r="F855" s="160"/>
      <c r="G855" s="160"/>
      <c r="H855" s="160"/>
      <c r="I855" s="160"/>
      <c r="J855" s="160"/>
      <c r="K855" s="160"/>
      <c r="L855" s="161"/>
      <c r="M855" s="162" t="s">
        <v>41</v>
      </c>
      <c r="N855" s="162"/>
      <c r="O855" s="162"/>
      <c r="P855" s="162"/>
      <c r="Q855" s="162"/>
      <c r="R855" s="162"/>
      <c r="S855" s="163" t="s">
        <v>40</v>
      </c>
      <c r="T855" s="163"/>
      <c r="U855" s="163"/>
      <c r="V855" s="163"/>
      <c r="W855" s="163"/>
      <c r="X855" s="163"/>
      <c r="Y855" s="164"/>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c r="AU855" s="160"/>
      <c r="AV855" s="160"/>
      <c r="AW855" s="160"/>
      <c r="AX855" s="160"/>
      <c r="AY855" s="165"/>
    </row>
    <row r="856" spans="2:51" ht="23.1" customHeight="1">
      <c r="B856" s="155"/>
      <c r="C856" s="156"/>
      <c r="D856" s="1388" t="s">
        <v>98</v>
      </c>
      <c r="E856" s="477"/>
      <c r="F856" s="477"/>
      <c r="G856" s="477"/>
      <c r="H856" s="477"/>
      <c r="I856" s="477"/>
      <c r="J856" s="477"/>
      <c r="K856" s="477"/>
      <c r="L856" s="478"/>
      <c r="M856" s="445">
        <v>6</v>
      </c>
      <c r="N856" s="445"/>
      <c r="O856" s="445"/>
      <c r="P856" s="445"/>
      <c r="Q856" s="445"/>
      <c r="R856" s="445"/>
      <c r="S856" s="445">
        <v>5</v>
      </c>
      <c r="T856" s="445"/>
      <c r="U856" s="445"/>
      <c r="V856" s="445"/>
      <c r="W856" s="445"/>
      <c r="X856" s="445"/>
      <c r="Y856" s="170"/>
      <c r="Z856" s="171"/>
      <c r="AA856" s="171"/>
      <c r="AB856" s="171"/>
      <c r="AC856" s="171"/>
      <c r="AD856" s="171"/>
      <c r="AE856" s="171"/>
      <c r="AF856" s="171"/>
      <c r="AG856" s="171"/>
      <c r="AH856" s="171"/>
      <c r="AI856" s="171"/>
      <c r="AJ856" s="171"/>
      <c r="AK856" s="171"/>
      <c r="AL856" s="171"/>
      <c r="AM856" s="171"/>
      <c r="AN856" s="171"/>
      <c r="AO856" s="171"/>
      <c r="AP856" s="171"/>
      <c r="AQ856" s="171"/>
      <c r="AR856" s="171"/>
      <c r="AS856" s="171"/>
      <c r="AT856" s="171"/>
      <c r="AU856" s="171"/>
      <c r="AV856" s="171"/>
      <c r="AW856" s="171"/>
      <c r="AX856" s="171"/>
      <c r="AY856" s="172"/>
    </row>
    <row r="857" spans="2:51" ht="23.1" customHeight="1">
      <c r="B857" s="155"/>
      <c r="C857" s="156"/>
      <c r="D857" s="1203"/>
      <c r="E857" s="403"/>
      <c r="F857" s="403"/>
      <c r="G857" s="403"/>
      <c r="H857" s="403"/>
      <c r="I857" s="403"/>
      <c r="J857" s="403"/>
      <c r="K857" s="403"/>
      <c r="L857" s="404"/>
      <c r="M857" s="1466"/>
      <c r="N857" s="1466"/>
      <c r="O857" s="1466"/>
      <c r="P857" s="1466"/>
      <c r="Q857" s="1466"/>
      <c r="R857" s="1466"/>
      <c r="S857" s="443"/>
      <c r="T857" s="443"/>
      <c r="U857" s="443"/>
      <c r="V857" s="443"/>
      <c r="W857" s="443"/>
      <c r="X857" s="443"/>
      <c r="Y857" s="146"/>
      <c r="Z857" s="147"/>
      <c r="AA857" s="147"/>
      <c r="AB857" s="147"/>
      <c r="AC857" s="147"/>
      <c r="AD857" s="147"/>
      <c r="AE857" s="147"/>
      <c r="AF857" s="147"/>
      <c r="AG857" s="147"/>
      <c r="AH857" s="147"/>
      <c r="AI857" s="147"/>
      <c r="AJ857" s="147"/>
      <c r="AK857" s="147"/>
      <c r="AL857" s="147"/>
      <c r="AM857" s="147"/>
      <c r="AN857" s="147"/>
      <c r="AO857" s="147"/>
      <c r="AP857" s="147"/>
      <c r="AQ857" s="147"/>
      <c r="AR857" s="147"/>
      <c r="AS857" s="147"/>
      <c r="AT857" s="147"/>
      <c r="AU857" s="147"/>
      <c r="AV857" s="147"/>
      <c r="AW857" s="147"/>
      <c r="AX857" s="147"/>
      <c r="AY857" s="148"/>
    </row>
    <row r="858" spans="2:51" ht="23.1" customHeight="1">
      <c r="B858" s="155"/>
      <c r="C858" s="156"/>
      <c r="D858" s="142"/>
      <c r="E858" s="143"/>
      <c r="F858" s="143"/>
      <c r="G858" s="143"/>
      <c r="H858" s="143"/>
      <c r="I858" s="143"/>
      <c r="J858" s="143"/>
      <c r="K858" s="143"/>
      <c r="L858" s="144"/>
      <c r="M858" s="443"/>
      <c r="N858" s="443"/>
      <c r="O858" s="443"/>
      <c r="P858" s="443"/>
      <c r="Q858" s="443"/>
      <c r="R858" s="443"/>
      <c r="S858" s="443"/>
      <c r="T858" s="443"/>
      <c r="U858" s="443"/>
      <c r="V858" s="443"/>
      <c r="W858" s="443"/>
      <c r="X858" s="443"/>
      <c r="Y858" s="146"/>
      <c r="Z858" s="147"/>
      <c r="AA858" s="147"/>
      <c r="AB858" s="147"/>
      <c r="AC858" s="147"/>
      <c r="AD858" s="147"/>
      <c r="AE858" s="147"/>
      <c r="AF858" s="147"/>
      <c r="AG858" s="147"/>
      <c r="AH858" s="147"/>
      <c r="AI858" s="147"/>
      <c r="AJ858" s="147"/>
      <c r="AK858" s="147"/>
      <c r="AL858" s="147"/>
      <c r="AM858" s="147"/>
      <c r="AN858" s="147"/>
      <c r="AO858" s="147"/>
      <c r="AP858" s="147"/>
      <c r="AQ858" s="147"/>
      <c r="AR858" s="147"/>
      <c r="AS858" s="147"/>
      <c r="AT858" s="147"/>
      <c r="AU858" s="147"/>
      <c r="AV858" s="147"/>
      <c r="AW858" s="147"/>
      <c r="AX858" s="147"/>
      <c r="AY858" s="148"/>
    </row>
    <row r="859" spans="2:51" ht="23.1" customHeight="1">
      <c r="B859" s="155"/>
      <c r="C859" s="156"/>
      <c r="D859" s="142"/>
      <c r="E859" s="143"/>
      <c r="F859" s="143"/>
      <c r="G859" s="143"/>
      <c r="H859" s="143"/>
      <c r="I859" s="143"/>
      <c r="J859" s="143"/>
      <c r="K859" s="143"/>
      <c r="L859" s="144"/>
      <c r="M859" s="443"/>
      <c r="N859" s="443"/>
      <c r="O859" s="443"/>
      <c r="P859" s="443"/>
      <c r="Q859" s="443"/>
      <c r="R859" s="443"/>
      <c r="S859" s="443"/>
      <c r="T859" s="443"/>
      <c r="U859" s="443"/>
      <c r="V859" s="443"/>
      <c r="W859" s="443"/>
      <c r="X859" s="443"/>
      <c r="Y859" s="146"/>
      <c r="Z859" s="147"/>
      <c r="AA859" s="147"/>
      <c r="AB859" s="147"/>
      <c r="AC859" s="147"/>
      <c r="AD859" s="147"/>
      <c r="AE859" s="147"/>
      <c r="AF859" s="147"/>
      <c r="AG859" s="147"/>
      <c r="AH859" s="147"/>
      <c r="AI859" s="147"/>
      <c r="AJ859" s="147"/>
      <c r="AK859" s="147"/>
      <c r="AL859" s="147"/>
      <c r="AM859" s="147"/>
      <c r="AN859" s="147"/>
      <c r="AO859" s="147"/>
      <c r="AP859" s="147"/>
      <c r="AQ859" s="147"/>
      <c r="AR859" s="147"/>
      <c r="AS859" s="147"/>
      <c r="AT859" s="147"/>
      <c r="AU859" s="147"/>
      <c r="AV859" s="147"/>
      <c r="AW859" s="147"/>
      <c r="AX859" s="147"/>
      <c r="AY859" s="148"/>
    </row>
    <row r="860" spans="2:51" ht="23.1" customHeight="1">
      <c r="B860" s="155"/>
      <c r="C860" s="156"/>
      <c r="D860" s="142"/>
      <c r="E860" s="143"/>
      <c r="F860" s="143"/>
      <c r="G860" s="143"/>
      <c r="H860" s="143"/>
      <c r="I860" s="143"/>
      <c r="J860" s="143"/>
      <c r="K860" s="143"/>
      <c r="L860" s="144"/>
      <c r="M860" s="443"/>
      <c r="N860" s="443"/>
      <c r="O860" s="443"/>
      <c r="P860" s="443"/>
      <c r="Q860" s="443"/>
      <c r="R860" s="443"/>
      <c r="S860" s="443"/>
      <c r="T860" s="443"/>
      <c r="U860" s="443"/>
      <c r="V860" s="443"/>
      <c r="W860" s="443"/>
      <c r="X860" s="443"/>
      <c r="Y860" s="146"/>
      <c r="Z860" s="147"/>
      <c r="AA860" s="147"/>
      <c r="AB860" s="147"/>
      <c r="AC860" s="147"/>
      <c r="AD860" s="147"/>
      <c r="AE860" s="147"/>
      <c r="AF860" s="147"/>
      <c r="AG860" s="147"/>
      <c r="AH860" s="147"/>
      <c r="AI860" s="147"/>
      <c r="AJ860" s="147"/>
      <c r="AK860" s="147"/>
      <c r="AL860" s="147"/>
      <c r="AM860" s="147"/>
      <c r="AN860" s="147"/>
      <c r="AO860" s="147"/>
      <c r="AP860" s="147"/>
      <c r="AQ860" s="147"/>
      <c r="AR860" s="147"/>
      <c r="AS860" s="147"/>
      <c r="AT860" s="147"/>
      <c r="AU860" s="147"/>
      <c r="AV860" s="147"/>
      <c r="AW860" s="147"/>
      <c r="AX860" s="147"/>
      <c r="AY860" s="148"/>
    </row>
    <row r="861" spans="2:51" ht="23.1" customHeight="1">
      <c r="B861" s="155"/>
      <c r="C861" s="156"/>
      <c r="D861" s="142"/>
      <c r="E861" s="143"/>
      <c r="F861" s="143"/>
      <c r="G861" s="143"/>
      <c r="H861" s="143"/>
      <c r="I861" s="143"/>
      <c r="J861" s="143"/>
      <c r="K861" s="143"/>
      <c r="L861" s="144"/>
      <c r="M861" s="443"/>
      <c r="N861" s="443"/>
      <c r="O861" s="443"/>
      <c r="P861" s="443"/>
      <c r="Q861" s="443"/>
      <c r="R861" s="443"/>
      <c r="S861" s="443"/>
      <c r="T861" s="443"/>
      <c r="U861" s="443"/>
      <c r="V861" s="443"/>
      <c r="W861" s="443"/>
      <c r="X861" s="443"/>
      <c r="Y861" s="146"/>
      <c r="Z861" s="147"/>
      <c r="AA861" s="147"/>
      <c r="AB861" s="147"/>
      <c r="AC861" s="147"/>
      <c r="AD861" s="147"/>
      <c r="AE861" s="147"/>
      <c r="AF861" s="147"/>
      <c r="AG861" s="147"/>
      <c r="AH861" s="147"/>
      <c r="AI861" s="147"/>
      <c r="AJ861" s="147"/>
      <c r="AK861" s="147"/>
      <c r="AL861" s="147"/>
      <c r="AM861" s="147"/>
      <c r="AN861" s="147"/>
      <c r="AO861" s="147"/>
      <c r="AP861" s="147"/>
      <c r="AQ861" s="147"/>
      <c r="AR861" s="147"/>
      <c r="AS861" s="147"/>
      <c r="AT861" s="147"/>
      <c r="AU861" s="147"/>
      <c r="AV861" s="147"/>
      <c r="AW861" s="147"/>
      <c r="AX861" s="147"/>
      <c r="AY861" s="148"/>
    </row>
    <row r="862" spans="2:51" ht="23.1" customHeight="1">
      <c r="B862" s="155"/>
      <c r="C862" s="156"/>
      <c r="D862" s="149"/>
      <c r="E862" s="150"/>
      <c r="F862" s="150"/>
      <c r="G862" s="150"/>
      <c r="H862" s="150"/>
      <c r="I862" s="150"/>
      <c r="J862" s="150"/>
      <c r="K862" s="150"/>
      <c r="L862" s="151"/>
      <c r="M862" s="444"/>
      <c r="N862" s="444"/>
      <c r="O862" s="444"/>
      <c r="P862" s="444"/>
      <c r="Q862" s="444"/>
      <c r="R862" s="444"/>
      <c r="S862" s="444"/>
      <c r="T862" s="444"/>
      <c r="U862" s="444"/>
      <c r="V862" s="444"/>
      <c r="W862" s="444"/>
      <c r="X862" s="444"/>
      <c r="Y862" s="146"/>
      <c r="Z862" s="147"/>
      <c r="AA862" s="147"/>
      <c r="AB862" s="147"/>
      <c r="AC862" s="147"/>
      <c r="AD862" s="147"/>
      <c r="AE862" s="147"/>
      <c r="AF862" s="147"/>
      <c r="AG862" s="147"/>
      <c r="AH862" s="147"/>
      <c r="AI862" s="147"/>
      <c r="AJ862" s="147"/>
      <c r="AK862" s="147"/>
      <c r="AL862" s="147"/>
      <c r="AM862" s="147"/>
      <c r="AN862" s="147"/>
      <c r="AO862" s="147"/>
      <c r="AP862" s="147"/>
      <c r="AQ862" s="147"/>
      <c r="AR862" s="147"/>
      <c r="AS862" s="147"/>
      <c r="AT862" s="147"/>
      <c r="AU862" s="147"/>
      <c r="AV862" s="147"/>
      <c r="AW862" s="147"/>
      <c r="AX862" s="147"/>
      <c r="AY862" s="148"/>
    </row>
    <row r="863" spans="2:51" ht="23.1" customHeight="1">
      <c r="B863" s="157"/>
      <c r="C863" s="158"/>
      <c r="D863" s="173" t="s">
        <v>26</v>
      </c>
      <c r="E863" s="174"/>
      <c r="F863" s="174"/>
      <c r="G863" s="174"/>
      <c r="H863" s="174"/>
      <c r="I863" s="174"/>
      <c r="J863" s="174"/>
      <c r="K863" s="174"/>
      <c r="L863" s="175"/>
      <c r="M863" s="442">
        <v>6</v>
      </c>
      <c r="N863" s="442"/>
      <c r="O863" s="442"/>
      <c r="P863" s="442"/>
      <c r="Q863" s="442"/>
      <c r="R863" s="442"/>
      <c r="S863" s="442">
        <v>5</v>
      </c>
      <c r="T863" s="442"/>
      <c r="U863" s="442"/>
      <c r="V863" s="442"/>
      <c r="W863" s="442"/>
      <c r="X863" s="442"/>
      <c r="Y863" s="177"/>
      <c r="Z863" s="178"/>
      <c r="AA863" s="178"/>
      <c r="AB863" s="178"/>
      <c r="AC863" s="178"/>
      <c r="AD863" s="178"/>
      <c r="AE863" s="178"/>
      <c r="AF863" s="178"/>
      <c r="AG863" s="178"/>
      <c r="AH863" s="178"/>
      <c r="AI863" s="178"/>
      <c r="AJ863" s="178"/>
      <c r="AK863" s="178"/>
      <c r="AL863" s="178"/>
      <c r="AM863" s="178"/>
      <c r="AN863" s="178"/>
      <c r="AO863" s="178"/>
      <c r="AP863" s="178"/>
      <c r="AQ863" s="178"/>
      <c r="AR863" s="178"/>
      <c r="AS863" s="178"/>
      <c r="AT863" s="178"/>
      <c r="AU863" s="178"/>
      <c r="AV863" s="178"/>
      <c r="AW863" s="178"/>
      <c r="AX863" s="178"/>
      <c r="AY863" s="179"/>
    </row>
    <row r="864" spans="2:51" ht="13.5" customHeight="1">
      <c r="B864" s="5"/>
      <c r="C864" s="5"/>
      <c r="D864" s="5"/>
      <c r="E864" s="5"/>
      <c r="F864" s="5"/>
      <c r="G864" s="5"/>
      <c r="H864" s="9"/>
      <c r="I864" s="9"/>
      <c r="J864" s="9"/>
      <c r="K864" s="9"/>
      <c r="L864" s="9"/>
      <c r="M864" s="9"/>
      <c r="N864" s="9"/>
      <c r="O864" s="9"/>
      <c r="P864" s="9"/>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row>
    <row r="865" spans="1:51" ht="23.25" customHeight="1" thickBot="1">
      <c r="A865" s="7"/>
      <c r="B865" s="1464" t="s">
        <v>25</v>
      </c>
      <c r="C865" s="490"/>
      <c r="D865" s="490"/>
      <c r="E865" s="490"/>
      <c r="F865" s="490"/>
      <c r="G865" s="490"/>
      <c r="H865" s="490" t="s">
        <v>93</v>
      </c>
      <c r="I865" s="490"/>
      <c r="J865" s="490"/>
      <c r="K865" s="490"/>
      <c r="L865" s="490"/>
      <c r="M865" s="490"/>
      <c r="N865" s="490"/>
      <c r="O865" s="490"/>
      <c r="P865" s="490"/>
      <c r="Q865" s="490"/>
      <c r="R865" s="490"/>
      <c r="S865" s="490"/>
      <c r="T865" s="490"/>
      <c r="U865" s="490"/>
      <c r="V865" s="490"/>
      <c r="W865" s="490"/>
      <c r="X865" s="490"/>
      <c r="Y865" s="490"/>
      <c r="Z865" s="490"/>
      <c r="AA865" s="490"/>
      <c r="AB865" s="490"/>
      <c r="AC865" s="490"/>
      <c r="AD865" s="490"/>
      <c r="AE865" s="490"/>
      <c r="AF865" s="490"/>
      <c r="AG865" s="490"/>
      <c r="AH865" s="490"/>
      <c r="AI865" s="490"/>
      <c r="AJ865" s="490"/>
      <c r="AK865" s="490"/>
      <c r="AL865" s="490"/>
      <c r="AM865" s="490"/>
      <c r="AN865" s="490"/>
      <c r="AO865" s="490"/>
      <c r="AP865" s="490"/>
      <c r="AQ865" s="490"/>
      <c r="AR865" s="490"/>
      <c r="AS865" s="490"/>
      <c r="AT865" s="490"/>
      <c r="AU865" s="490"/>
      <c r="AV865" s="490"/>
      <c r="AW865" s="490"/>
      <c r="AX865" s="490"/>
      <c r="AY865" s="490"/>
    </row>
    <row r="866" spans="1:51" ht="387" customHeight="1">
      <c r="A866" s="6"/>
      <c r="B866" s="479" t="s">
        <v>39</v>
      </c>
      <c r="C866" s="480"/>
      <c r="D866" s="480"/>
      <c r="E866" s="480"/>
      <c r="F866" s="480"/>
      <c r="G866" s="481"/>
      <c r="H866" s="1451"/>
      <c r="I866" s="1452"/>
      <c r="J866" s="1452"/>
      <c r="K866" s="1452"/>
      <c r="L866" s="1452"/>
      <c r="M866" s="1452"/>
      <c r="N866" s="1452"/>
      <c r="O866" s="1452"/>
      <c r="P866" s="1452"/>
      <c r="Q866" s="1452"/>
      <c r="R866" s="1452"/>
      <c r="S866" s="1452"/>
      <c r="T866" s="1452"/>
      <c r="U866" s="1452"/>
      <c r="V866" s="1452"/>
      <c r="W866" s="1452"/>
      <c r="X866" s="1452"/>
      <c r="Y866" s="1452"/>
      <c r="Z866" s="1452"/>
      <c r="AA866" s="1452"/>
      <c r="AB866" s="1452"/>
      <c r="AC866" s="1452"/>
      <c r="AD866" s="1452"/>
      <c r="AE866" s="1452"/>
      <c r="AF866" s="1452"/>
      <c r="AG866" s="1452"/>
      <c r="AH866" s="1452"/>
      <c r="AI866" s="1452"/>
      <c r="AJ866" s="1452"/>
      <c r="AK866" s="1452"/>
      <c r="AL866" s="1452"/>
      <c r="AM866" s="1452"/>
      <c r="AN866" s="1452"/>
      <c r="AO866" s="1452"/>
      <c r="AP866" s="1452"/>
      <c r="AQ866" s="1452"/>
      <c r="AR866" s="1452"/>
      <c r="AS866" s="1452"/>
      <c r="AT866" s="1452"/>
      <c r="AU866" s="1452"/>
      <c r="AV866" s="1452"/>
      <c r="AW866" s="1452"/>
      <c r="AX866" s="1452"/>
      <c r="AY866" s="1453"/>
    </row>
    <row r="867" spans="1:51" ht="350.25" customHeight="1">
      <c r="B867" s="482"/>
      <c r="C867" s="483"/>
      <c r="D867" s="483"/>
      <c r="E867" s="483"/>
      <c r="F867" s="483"/>
      <c r="G867" s="484"/>
      <c r="H867" s="1454"/>
      <c r="I867" s="1455"/>
      <c r="J867" s="1455"/>
      <c r="K867" s="1455"/>
      <c r="L867" s="1455"/>
      <c r="M867" s="1455"/>
      <c r="N867" s="1455"/>
      <c r="O867" s="1455"/>
      <c r="P867" s="1455"/>
      <c r="Q867" s="1455"/>
      <c r="R867" s="1455"/>
      <c r="S867" s="1455"/>
      <c r="T867" s="1455"/>
      <c r="U867" s="1455"/>
      <c r="V867" s="1455"/>
      <c r="W867" s="1455"/>
      <c r="X867" s="1455"/>
      <c r="Y867" s="1455"/>
      <c r="Z867" s="1455"/>
      <c r="AA867" s="1455"/>
      <c r="AB867" s="1455"/>
      <c r="AC867" s="1455"/>
      <c r="AD867" s="1455"/>
      <c r="AE867" s="1455"/>
      <c r="AF867" s="1455"/>
      <c r="AG867" s="1455"/>
      <c r="AH867" s="1455"/>
      <c r="AI867" s="1455"/>
      <c r="AJ867" s="1455"/>
      <c r="AK867" s="1455"/>
      <c r="AL867" s="1455"/>
      <c r="AM867" s="1455"/>
      <c r="AN867" s="1455"/>
      <c r="AO867" s="1455"/>
      <c r="AP867" s="1455"/>
      <c r="AQ867" s="1455"/>
      <c r="AR867" s="1455"/>
      <c r="AS867" s="1455"/>
      <c r="AT867" s="1455"/>
      <c r="AU867" s="1455"/>
      <c r="AV867" s="1455"/>
      <c r="AW867" s="1455"/>
      <c r="AX867" s="1455"/>
      <c r="AY867" s="1456"/>
    </row>
    <row r="868" spans="1:51" ht="324" customHeight="1" thickBot="1">
      <c r="B868" s="485"/>
      <c r="C868" s="486"/>
      <c r="D868" s="486"/>
      <c r="E868" s="486"/>
      <c r="F868" s="486"/>
      <c r="G868" s="487"/>
      <c r="H868" s="1457"/>
      <c r="I868" s="1458"/>
      <c r="J868" s="1458"/>
      <c r="K868" s="1458"/>
      <c r="L868" s="1458"/>
      <c r="M868" s="1458"/>
      <c r="N868" s="1458"/>
      <c r="O868" s="1458"/>
      <c r="P868" s="1458"/>
      <c r="Q868" s="1458"/>
      <c r="R868" s="1458"/>
      <c r="S868" s="1458"/>
      <c r="T868" s="1458"/>
      <c r="U868" s="1458"/>
      <c r="V868" s="1458"/>
      <c r="W868" s="1458"/>
      <c r="X868" s="1458"/>
      <c r="Y868" s="1458"/>
      <c r="Z868" s="1458"/>
      <c r="AA868" s="1458"/>
      <c r="AB868" s="1458"/>
      <c r="AC868" s="1458"/>
      <c r="AD868" s="1458"/>
      <c r="AE868" s="1458"/>
      <c r="AF868" s="1458"/>
      <c r="AG868" s="1458"/>
      <c r="AH868" s="1458"/>
      <c r="AI868" s="1458"/>
      <c r="AJ868" s="1458"/>
      <c r="AK868" s="1458"/>
      <c r="AL868" s="1458"/>
      <c r="AM868" s="1458"/>
      <c r="AN868" s="1458"/>
      <c r="AO868" s="1458"/>
      <c r="AP868" s="1458"/>
      <c r="AQ868" s="1458"/>
      <c r="AR868" s="1458"/>
      <c r="AS868" s="1458"/>
      <c r="AT868" s="1458"/>
      <c r="AU868" s="1458"/>
      <c r="AV868" s="1458"/>
      <c r="AW868" s="1458"/>
      <c r="AX868" s="1458"/>
      <c r="AY868" s="1459"/>
    </row>
    <row r="869" spans="1:51" ht="12.75" customHeight="1">
      <c r="B869" s="5"/>
      <c r="C869" s="5"/>
      <c r="D869" s="5"/>
      <c r="E869" s="5"/>
      <c r="F869" s="5"/>
      <c r="G869" s="5"/>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row>
    <row r="870" spans="1:51" ht="30" customHeight="1" thickBot="1">
      <c r="B870" s="139" t="s">
        <v>25</v>
      </c>
      <c r="C870" s="139"/>
      <c r="D870" s="139"/>
      <c r="E870" s="139"/>
      <c r="F870" s="119"/>
      <c r="G870" s="119"/>
      <c r="H870" s="141" t="s">
        <v>97</v>
      </c>
      <c r="I870" s="141"/>
      <c r="J870" s="141"/>
      <c r="K870" s="141"/>
      <c r="L870" s="141"/>
      <c r="M870" s="141"/>
      <c r="N870" s="141"/>
      <c r="O870" s="141"/>
      <c r="P870" s="141"/>
      <c r="Q870" s="141"/>
      <c r="R870" s="141"/>
      <c r="S870" s="141"/>
      <c r="T870" s="141"/>
      <c r="U870" s="141"/>
      <c r="V870" s="141"/>
      <c r="W870" s="141"/>
      <c r="X870" s="141"/>
      <c r="Y870" s="141"/>
      <c r="Z870" s="141"/>
      <c r="AA870" s="141"/>
      <c r="AB870" s="141"/>
      <c r="AC870" s="141"/>
      <c r="AD870" s="141"/>
      <c r="AE870" s="141"/>
      <c r="AF870" s="141"/>
      <c r="AG870" s="141"/>
      <c r="AH870" s="141"/>
      <c r="AI870" s="141"/>
      <c r="AJ870" s="141"/>
      <c r="AK870" s="141"/>
      <c r="AL870" s="141"/>
      <c r="AM870" s="141"/>
      <c r="AN870" s="141"/>
      <c r="AO870" s="141"/>
      <c r="AP870" s="141"/>
      <c r="AQ870" s="141"/>
      <c r="AR870" s="141"/>
      <c r="AS870" s="141"/>
      <c r="AT870" s="141"/>
      <c r="AU870" s="141"/>
      <c r="AV870" s="141"/>
      <c r="AW870" s="141"/>
      <c r="AX870" s="141"/>
      <c r="AY870" s="141"/>
    </row>
    <row r="871" spans="1:51" ht="24.75" customHeight="1">
      <c r="B871" s="554" t="s">
        <v>38</v>
      </c>
      <c r="C871" s="424"/>
      <c r="D871" s="424"/>
      <c r="E871" s="424"/>
      <c r="F871" s="424"/>
      <c r="G871" s="425"/>
      <c r="H871" s="559" t="s">
        <v>92</v>
      </c>
      <c r="I871" s="428"/>
      <c r="J871" s="428"/>
      <c r="K871" s="428"/>
      <c r="L871" s="428"/>
      <c r="M871" s="428"/>
      <c r="N871" s="428"/>
      <c r="O871" s="428"/>
      <c r="P871" s="428"/>
      <c r="Q871" s="428"/>
      <c r="R871" s="428"/>
      <c r="S871" s="428"/>
      <c r="T871" s="428"/>
      <c r="U871" s="428"/>
      <c r="V871" s="428"/>
      <c r="W871" s="428"/>
      <c r="X871" s="428"/>
      <c r="Y871" s="428"/>
      <c r="Z871" s="428"/>
      <c r="AA871" s="428"/>
      <c r="AB871" s="428"/>
      <c r="AC871" s="1312"/>
      <c r="AD871" s="559" t="s">
        <v>37</v>
      </c>
      <c r="AE871" s="428"/>
      <c r="AF871" s="428"/>
      <c r="AG871" s="428"/>
      <c r="AH871" s="428"/>
      <c r="AI871" s="428"/>
      <c r="AJ871" s="428"/>
      <c r="AK871" s="428"/>
      <c r="AL871" s="428"/>
      <c r="AM871" s="428"/>
      <c r="AN871" s="428"/>
      <c r="AO871" s="428"/>
      <c r="AP871" s="428"/>
      <c r="AQ871" s="428"/>
      <c r="AR871" s="428"/>
      <c r="AS871" s="428"/>
      <c r="AT871" s="428"/>
      <c r="AU871" s="428"/>
      <c r="AV871" s="428"/>
      <c r="AW871" s="428"/>
      <c r="AX871" s="428"/>
      <c r="AY871" s="429"/>
    </row>
    <row r="872" spans="1:51" ht="24.75" customHeight="1">
      <c r="B872" s="554"/>
      <c r="C872" s="424"/>
      <c r="D872" s="424"/>
      <c r="E872" s="424"/>
      <c r="F872" s="424"/>
      <c r="G872" s="425"/>
      <c r="H872" s="380" t="s">
        <v>29</v>
      </c>
      <c r="I872" s="345"/>
      <c r="J872" s="345"/>
      <c r="K872" s="345"/>
      <c r="L872" s="346"/>
      <c r="M872" s="338" t="s">
        <v>28</v>
      </c>
      <c r="N872" s="345"/>
      <c r="O872" s="345"/>
      <c r="P872" s="345"/>
      <c r="Q872" s="345"/>
      <c r="R872" s="345"/>
      <c r="S872" s="345"/>
      <c r="T872" s="345"/>
      <c r="U872" s="345"/>
      <c r="V872" s="345"/>
      <c r="W872" s="345"/>
      <c r="X872" s="345"/>
      <c r="Y872" s="346"/>
      <c r="Z872" s="341" t="s">
        <v>27</v>
      </c>
      <c r="AA872" s="381"/>
      <c r="AB872" s="381"/>
      <c r="AC872" s="552"/>
      <c r="AD872" s="380" t="s">
        <v>29</v>
      </c>
      <c r="AE872" s="345"/>
      <c r="AF872" s="345"/>
      <c r="AG872" s="345"/>
      <c r="AH872" s="346"/>
      <c r="AI872" s="338" t="s">
        <v>28</v>
      </c>
      <c r="AJ872" s="345"/>
      <c r="AK872" s="345"/>
      <c r="AL872" s="345"/>
      <c r="AM872" s="345"/>
      <c r="AN872" s="345"/>
      <c r="AO872" s="345"/>
      <c r="AP872" s="345"/>
      <c r="AQ872" s="345"/>
      <c r="AR872" s="345"/>
      <c r="AS872" s="345"/>
      <c r="AT872" s="345"/>
      <c r="AU872" s="346"/>
      <c r="AV872" s="341" t="s">
        <v>27</v>
      </c>
      <c r="AW872" s="381"/>
      <c r="AX872" s="381"/>
      <c r="AY872" s="435"/>
    </row>
    <row r="873" spans="1:51" ht="24.75" customHeight="1">
      <c r="B873" s="554"/>
      <c r="C873" s="424"/>
      <c r="D873" s="424"/>
      <c r="E873" s="424"/>
      <c r="F873" s="424"/>
      <c r="G873" s="425"/>
      <c r="H873" s="1440" t="s">
        <v>95</v>
      </c>
      <c r="I873" s="1441"/>
      <c r="J873" s="1441"/>
      <c r="K873" s="1441"/>
      <c r="L873" s="1442"/>
      <c r="M873" s="371" t="s">
        <v>94</v>
      </c>
      <c r="N873" s="417"/>
      <c r="O873" s="417"/>
      <c r="P873" s="417"/>
      <c r="Q873" s="417"/>
      <c r="R873" s="417"/>
      <c r="S873" s="417"/>
      <c r="T873" s="417"/>
      <c r="U873" s="417"/>
      <c r="V873" s="417"/>
      <c r="W873" s="417"/>
      <c r="X873" s="417"/>
      <c r="Y873" s="418"/>
      <c r="Z873" s="325">
        <v>1</v>
      </c>
      <c r="AA873" s="326"/>
      <c r="AB873" s="326"/>
      <c r="AC873" s="1314"/>
      <c r="AD873" s="319"/>
      <c r="AE873" s="320"/>
      <c r="AF873" s="320"/>
      <c r="AG873" s="320"/>
      <c r="AH873" s="321"/>
      <c r="AI873" s="322"/>
      <c r="AJ873" s="328"/>
      <c r="AK873" s="328"/>
      <c r="AL873" s="328"/>
      <c r="AM873" s="328"/>
      <c r="AN873" s="328"/>
      <c r="AO873" s="328"/>
      <c r="AP873" s="328"/>
      <c r="AQ873" s="328"/>
      <c r="AR873" s="328"/>
      <c r="AS873" s="328"/>
      <c r="AT873" s="328"/>
      <c r="AU873" s="329"/>
      <c r="AV873" s="325"/>
      <c r="AW873" s="326"/>
      <c r="AX873" s="326"/>
      <c r="AY873" s="330"/>
    </row>
    <row r="874" spans="1:51" ht="24.75" customHeight="1">
      <c r="B874" s="554"/>
      <c r="C874" s="424"/>
      <c r="D874" s="424"/>
      <c r="E874" s="424"/>
      <c r="F874" s="424"/>
      <c r="G874" s="425"/>
      <c r="H874" s="307"/>
      <c r="I874" s="308"/>
      <c r="J874" s="308"/>
      <c r="K874" s="308"/>
      <c r="L874" s="309"/>
      <c r="M874" s="310"/>
      <c r="N874" s="311"/>
      <c r="O874" s="311"/>
      <c r="P874" s="311"/>
      <c r="Q874" s="311"/>
      <c r="R874" s="311"/>
      <c r="S874" s="311"/>
      <c r="T874" s="311"/>
      <c r="U874" s="311"/>
      <c r="V874" s="311"/>
      <c r="W874" s="311"/>
      <c r="X874" s="311"/>
      <c r="Y874" s="312"/>
      <c r="Z874" s="313"/>
      <c r="AA874" s="314"/>
      <c r="AB874" s="314"/>
      <c r="AC874" s="315"/>
      <c r="AD874" s="307"/>
      <c r="AE874" s="308"/>
      <c r="AF874" s="308"/>
      <c r="AG874" s="308"/>
      <c r="AH874" s="309"/>
      <c r="AI874" s="310"/>
      <c r="AJ874" s="311"/>
      <c r="AK874" s="311"/>
      <c r="AL874" s="311"/>
      <c r="AM874" s="311"/>
      <c r="AN874" s="311"/>
      <c r="AO874" s="311"/>
      <c r="AP874" s="311"/>
      <c r="AQ874" s="311"/>
      <c r="AR874" s="311"/>
      <c r="AS874" s="311"/>
      <c r="AT874" s="311"/>
      <c r="AU874" s="312"/>
      <c r="AV874" s="313"/>
      <c r="AW874" s="314"/>
      <c r="AX874" s="314"/>
      <c r="AY874" s="318"/>
    </row>
    <row r="875" spans="1:51" ht="24.75" customHeight="1">
      <c r="B875" s="554"/>
      <c r="C875" s="424"/>
      <c r="D875" s="424"/>
      <c r="E875" s="424"/>
      <c r="F875" s="424"/>
      <c r="G875" s="425"/>
      <c r="H875" s="307"/>
      <c r="I875" s="308"/>
      <c r="J875" s="308"/>
      <c r="K875" s="308"/>
      <c r="L875" s="309"/>
      <c r="M875" s="310"/>
      <c r="N875" s="311"/>
      <c r="O875" s="311"/>
      <c r="P875" s="311"/>
      <c r="Q875" s="311"/>
      <c r="R875" s="311"/>
      <c r="S875" s="311"/>
      <c r="T875" s="311"/>
      <c r="U875" s="311"/>
      <c r="V875" s="311"/>
      <c r="W875" s="311"/>
      <c r="X875" s="311"/>
      <c r="Y875" s="312"/>
      <c r="Z875" s="313"/>
      <c r="AA875" s="314"/>
      <c r="AB875" s="314"/>
      <c r="AC875" s="315"/>
      <c r="AD875" s="307"/>
      <c r="AE875" s="308"/>
      <c r="AF875" s="308"/>
      <c r="AG875" s="308"/>
      <c r="AH875" s="309"/>
      <c r="AI875" s="310"/>
      <c r="AJ875" s="311"/>
      <c r="AK875" s="311"/>
      <c r="AL875" s="311"/>
      <c r="AM875" s="311"/>
      <c r="AN875" s="311"/>
      <c r="AO875" s="311"/>
      <c r="AP875" s="311"/>
      <c r="AQ875" s="311"/>
      <c r="AR875" s="311"/>
      <c r="AS875" s="311"/>
      <c r="AT875" s="311"/>
      <c r="AU875" s="312"/>
      <c r="AV875" s="313"/>
      <c r="AW875" s="314"/>
      <c r="AX875" s="314"/>
      <c r="AY875" s="318"/>
    </row>
    <row r="876" spans="1:51" ht="24.75" customHeight="1">
      <c r="B876" s="554"/>
      <c r="C876" s="424"/>
      <c r="D876" s="424"/>
      <c r="E876" s="424"/>
      <c r="F876" s="424"/>
      <c r="G876" s="425"/>
      <c r="H876" s="307"/>
      <c r="I876" s="308"/>
      <c r="J876" s="308"/>
      <c r="K876" s="308"/>
      <c r="L876" s="309"/>
      <c r="M876" s="310"/>
      <c r="N876" s="311"/>
      <c r="O876" s="311"/>
      <c r="P876" s="311"/>
      <c r="Q876" s="311"/>
      <c r="R876" s="311"/>
      <c r="S876" s="311"/>
      <c r="T876" s="311"/>
      <c r="U876" s="311"/>
      <c r="V876" s="311"/>
      <c r="W876" s="311"/>
      <c r="X876" s="311"/>
      <c r="Y876" s="312"/>
      <c r="Z876" s="313"/>
      <c r="AA876" s="314"/>
      <c r="AB876" s="314"/>
      <c r="AC876" s="315"/>
      <c r="AD876" s="307"/>
      <c r="AE876" s="308"/>
      <c r="AF876" s="308"/>
      <c r="AG876" s="308"/>
      <c r="AH876" s="309"/>
      <c r="AI876" s="310"/>
      <c r="AJ876" s="311"/>
      <c r="AK876" s="311"/>
      <c r="AL876" s="311"/>
      <c r="AM876" s="311"/>
      <c r="AN876" s="311"/>
      <c r="AO876" s="311"/>
      <c r="AP876" s="311"/>
      <c r="AQ876" s="311"/>
      <c r="AR876" s="311"/>
      <c r="AS876" s="311"/>
      <c r="AT876" s="311"/>
      <c r="AU876" s="312"/>
      <c r="AV876" s="313"/>
      <c r="AW876" s="314"/>
      <c r="AX876" s="314"/>
      <c r="AY876" s="318"/>
    </row>
    <row r="877" spans="1:51" ht="24.75" customHeight="1">
      <c r="B877" s="554"/>
      <c r="C877" s="424"/>
      <c r="D877" s="424"/>
      <c r="E877" s="424"/>
      <c r="F877" s="424"/>
      <c r="G877" s="425"/>
      <c r="H877" s="307"/>
      <c r="I877" s="308"/>
      <c r="J877" s="308"/>
      <c r="K877" s="308"/>
      <c r="L877" s="309"/>
      <c r="M877" s="310"/>
      <c r="N877" s="311"/>
      <c r="O877" s="311"/>
      <c r="P877" s="311"/>
      <c r="Q877" s="311"/>
      <c r="R877" s="311"/>
      <c r="S877" s="311"/>
      <c r="T877" s="311"/>
      <c r="U877" s="311"/>
      <c r="V877" s="311"/>
      <c r="W877" s="311"/>
      <c r="X877" s="311"/>
      <c r="Y877" s="312"/>
      <c r="Z877" s="313"/>
      <c r="AA877" s="314"/>
      <c r="AB877" s="314"/>
      <c r="AC877" s="314"/>
      <c r="AD877" s="307"/>
      <c r="AE877" s="308"/>
      <c r="AF877" s="308"/>
      <c r="AG877" s="308"/>
      <c r="AH877" s="309"/>
      <c r="AI877" s="310"/>
      <c r="AJ877" s="311"/>
      <c r="AK877" s="311"/>
      <c r="AL877" s="311"/>
      <c r="AM877" s="311"/>
      <c r="AN877" s="311"/>
      <c r="AO877" s="311"/>
      <c r="AP877" s="311"/>
      <c r="AQ877" s="311"/>
      <c r="AR877" s="311"/>
      <c r="AS877" s="311"/>
      <c r="AT877" s="311"/>
      <c r="AU877" s="312"/>
      <c r="AV877" s="313"/>
      <c r="AW877" s="314"/>
      <c r="AX877" s="314"/>
      <c r="AY877" s="318"/>
    </row>
    <row r="878" spans="1:51" ht="24.75" customHeight="1">
      <c r="B878" s="554"/>
      <c r="C878" s="424"/>
      <c r="D878" s="424"/>
      <c r="E878" s="424"/>
      <c r="F878" s="424"/>
      <c r="G878" s="425"/>
      <c r="H878" s="307"/>
      <c r="I878" s="308"/>
      <c r="J878" s="308"/>
      <c r="K878" s="308"/>
      <c r="L878" s="309"/>
      <c r="M878" s="310"/>
      <c r="N878" s="311"/>
      <c r="O878" s="311"/>
      <c r="P878" s="311"/>
      <c r="Q878" s="311"/>
      <c r="R878" s="311"/>
      <c r="S878" s="311"/>
      <c r="T878" s="311"/>
      <c r="U878" s="311"/>
      <c r="V878" s="311"/>
      <c r="W878" s="311"/>
      <c r="X878" s="311"/>
      <c r="Y878" s="312"/>
      <c r="Z878" s="313"/>
      <c r="AA878" s="314"/>
      <c r="AB878" s="314"/>
      <c r="AC878" s="314"/>
      <c r="AD878" s="307"/>
      <c r="AE878" s="308"/>
      <c r="AF878" s="308"/>
      <c r="AG878" s="308"/>
      <c r="AH878" s="309"/>
      <c r="AI878" s="310"/>
      <c r="AJ878" s="311"/>
      <c r="AK878" s="311"/>
      <c r="AL878" s="311"/>
      <c r="AM878" s="311"/>
      <c r="AN878" s="311"/>
      <c r="AO878" s="311"/>
      <c r="AP878" s="311"/>
      <c r="AQ878" s="311"/>
      <c r="AR878" s="311"/>
      <c r="AS878" s="311"/>
      <c r="AT878" s="311"/>
      <c r="AU878" s="312"/>
      <c r="AV878" s="313"/>
      <c r="AW878" s="314"/>
      <c r="AX878" s="314"/>
      <c r="AY878" s="318"/>
    </row>
    <row r="879" spans="1:51" ht="24.75" customHeight="1">
      <c r="B879" s="554"/>
      <c r="C879" s="424"/>
      <c r="D879" s="424"/>
      <c r="E879" s="424"/>
      <c r="F879" s="424"/>
      <c r="G879" s="425"/>
      <c r="H879" s="307"/>
      <c r="I879" s="308"/>
      <c r="J879" s="308"/>
      <c r="K879" s="308"/>
      <c r="L879" s="309"/>
      <c r="M879" s="310"/>
      <c r="N879" s="311"/>
      <c r="O879" s="311"/>
      <c r="P879" s="311"/>
      <c r="Q879" s="311"/>
      <c r="R879" s="311"/>
      <c r="S879" s="311"/>
      <c r="T879" s="311"/>
      <c r="U879" s="311"/>
      <c r="V879" s="311"/>
      <c r="W879" s="311"/>
      <c r="X879" s="311"/>
      <c r="Y879" s="312"/>
      <c r="Z879" s="313"/>
      <c r="AA879" s="314"/>
      <c r="AB879" s="314"/>
      <c r="AC879" s="314"/>
      <c r="AD879" s="307"/>
      <c r="AE879" s="308"/>
      <c r="AF879" s="308"/>
      <c r="AG879" s="308"/>
      <c r="AH879" s="309"/>
      <c r="AI879" s="310"/>
      <c r="AJ879" s="311"/>
      <c r="AK879" s="311"/>
      <c r="AL879" s="311"/>
      <c r="AM879" s="311"/>
      <c r="AN879" s="311"/>
      <c r="AO879" s="311"/>
      <c r="AP879" s="311"/>
      <c r="AQ879" s="311"/>
      <c r="AR879" s="311"/>
      <c r="AS879" s="311"/>
      <c r="AT879" s="311"/>
      <c r="AU879" s="312"/>
      <c r="AV879" s="313"/>
      <c r="AW879" s="314"/>
      <c r="AX879" s="314"/>
      <c r="AY879" s="318"/>
    </row>
    <row r="880" spans="1:51" ht="24.75" customHeight="1">
      <c r="B880" s="554"/>
      <c r="C880" s="424"/>
      <c r="D880" s="424"/>
      <c r="E880" s="424"/>
      <c r="F880" s="424"/>
      <c r="G880" s="425"/>
      <c r="H880" s="295"/>
      <c r="I880" s="296"/>
      <c r="J880" s="296"/>
      <c r="K880" s="296"/>
      <c r="L880" s="297"/>
      <c r="M880" s="298"/>
      <c r="N880" s="299"/>
      <c r="O880" s="299"/>
      <c r="P880" s="299"/>
      <c r="Q880" s="299"/>
      <c r="R880" s="299"/>
      <c r="S880" s="299"/>
      <c r="T880" s="299"/>
      <c r="U880" s="299"/>
      <c r="V880" s="299"/>
      <c r="W880" s="299"/>
      <c r="X880" s="299"/>
      <c r="Y880" s="300"/>
      <c r="Z880" s="301"/>
      <c r="AA880" s="302"/>
      <c r="AB880" s="302"/>
      <c r="AC880" s="302"/>
      <c r="AD880" s="295"/>
      <c r="AE880" s="296"/>
      <c r="AF880" s="296"/>
      <c r="AG880" s="296"/>
      <c r="AH880" s="297"/>
      <c r="AI880" s="298"/>
      <c r="AJ880" s="299"/>
      <c r="AK880" s="299"/>
      <c r="AL880" s="299"/>
      <c r="AM880" s="299"/>
      <c r="AN880" s="299"/>
      <c r="AO880" s="299"/>
      <c r="AP880" s="299"/>
      <c r="AQ880" s="299"/>
      <c r="AR880" s="299"/>
      <c r="AS880" s="299"/>
      <c r="AT880" s="299"/>
      <c r="AU880" s="300"/>
      <c r="AV880" s="301"/>
      <c r="AW880" s="302"/>
      <c r="AX880" s="302"/>
      <c r="AY880" s="306"/>
    </row>
    <row r="881" spans="2:51" ht="24.75" customHeight="1">
      <c r="B881" s="554"/>
      <c r="C881" s="424"/>
      <c r="D881" s="424"/>
      <c r="E881" s="424"/>
      <c r="F881" s="424"/>
      <c r="G881" s="425"/>
      <c r="H881" s="348" t="s">
        <v>26</v>
      </c>
      <c r="I881" s="349"/>
      <c r="J881" s="349"/>
      <c r="K881" s="349"/>
      <c r="L881" s="349"/>
      <c r="M881" s="350"/>
      <c r="N881" s="351"/>
      <c r="O881" s="351"/>
      <c r="P881" s="351"/>
      <c r="Q881" s="351"/>
      <c r="R881" s="351"/>
      <c r="S881" s="351"/>
      <c r="T881" s="351"/>
      <c r="U881" s="351"/>
      <c r="V881" s="351"/>
      <c r="W881" s="351"/>
      <c r="X881" s="351"/>
      <c r="Y881" s="352"/>
      <c r="Z881" s="353">
        <f>SUM(Z873:AC880)</f>
        <v>1</v>
      </c>
      <c r="AA881" s="354"/>
      <c r="AB881" s="354"/>
      <c r="AC881" s="355"/>
      <c r="AD881" s="348" t="s">
        <v>26</v>
      </c>
      <c r="AE881" s="349"/>
      <c r="AF881" s="349"/>
      <c r="AG881" s="349"/>
      <c r="AH881" s="349"/>
      <c r="AI881" s="350"/>
      <c r="AJ881" s="351"/>
      <c r="AK881" s="351"/>
      <c r="AL881" s="351"/>
      <c r="AM881" s="351"/>
      <c r="AN881" s="351"/>
      <c r="AO881" s="351"/>
      <c r="AP881" s="351"/>
      <c r="AQ881" s="351"/>
      <c r="AR881" s="351"/>
      <c r="AS881" s="351"/>
      <c r="AT881" s="351"/>
      <c r="AU881" s="352"/>
      <c r="AV881" s="353">
        <f>SUM(AV873:AY880)</f>
        <v>0</v>
      </c>
      <c r="AW881" s="354"/>
      <c r="AX881" s="354"/>
      <c r="AY881" s="358"/>
    </row>
    <row r="882" spans="2:51" ht="25.15" customHeight="1">
      <c r="B882" s="554"/>
      <c r="C882" s="424"/>
      <c r="D882" s="424"/>
      <c r="E882" s="424"/>
      <c r="F882" s="424"/>
      <c r="G882" s="425"/>
      <c r="H882" s="331" t="s">
        <v>96</v>
      </c>
      <c r="I882" s="332"/>
      <c r="J882" s="332"/>
      <c r="K882" s="332"/>
      <c r="L882" s="332"/>
      <c r="M882" s="332"/>
      <c r="N882" s="332"/>
      <c r="O882" s="332"/>
      <c r="P882" s="332"/>
      <c r="Q882" s="332"/>
      <c r="R882" s="332"/>
      <c r="S882" s="332"/>
      <c r="T882" s="332"/>
      <c r="U882" s="332"/>
      <c r="V882" s="332"/>
      <c r="W882" s="332"/>
      <c r="X882" s="332"/>
      <c r="Y882" s="332"/>
      <c r="Z882" s="332"/>
      <c r="AA882" s="332"/>
      <c r="AB882" s="332"/>
      <c r="AC882" s="333"/>
      <c r="AD882" s="331" t="s">
        <v>34</v>
      </c>
      <c r="AE882" s="332"/>
      <c r="AF882" s="332"/>
      <c r="AG882" s="332"/>
      <c r="AH882" s="332"/>
      <c r="AI882" s="332"/>
      <c r="AJ882" s="332"/>
      <c r="AK882" s="332"/>
      <c r="AL882" s="332"/>
      <c r="AM882" s="332"/>
      <c r="AN882" s="332"/>
      <c r="AO882" s="332"/>
      <c r="AP882" s="332"/>
      <c r="AQ882" s="332"/>
      <c r="AR882" s="332"/>
      <c r="AS882" s="332"/>
      <c r="AT882" s="332"/>
      <c r="AU882" s="332"/>
      <c r="AV882" s="332"/>
      <c r="AW882" s="332"/>
      <c r="AX882" s="332"/>
      <c r="AY882" s="596"/>
    </row>
    <row r="883" spans="2:51" ht="25.5" customHeight="1">
      <c r="B883" s="554"/>
      <c r="C883" s="424"/>
      <c r="D883" s="424"/>
      <c r="E883" s="424"/>
      <c r="F883" s="424"/>
      <c r="G883" s="425"/>
      <c r="H883" s="336" t="s">
        <v>29</v>
      </c>
      <c r="I883" s="337"/>
      <c r="J883" s="337"/>
      <c r="K883" s="337"/>
      <c r="L883" s="337"/>
      <c r="M883" s="338" t="s">
        <v>28</v>
      </c>
      <c r="N883" s="339"/>
      <c r="O883" s="339"/>
      <c r="P883" s="339"/>
      <c r="Q883" s="339"/>
      <c r="R883" s="339"/>
      <c r="S883" s="339"/>
      <c r="T883" s="339"/>
      <c r="U883" s="339"/>
      <c r="V883" s="339"/>
      <c r="W883" s="339"/>
      <c r="X883" s="339"/>
      <c r="Y883" s="340"/>
      <c r="Z883" s="341" t="s">
        <v>27</v>
      </c>
      <c r="AA883" s="342"/>
      <c r="AB883" s="342"/>
      <c r="AC883" s="343"/>
      <c r="AD883" s="336" t="s">
        <v>29</v>
      </c>
      <c r="AE883" s="337"/>
      <c r="AF883" s="337"/>
      <c r="AG883" s="337"/>
      <c r="AH883" s="337"/>
      <c r="AI883" s="338" t="s">
        <v>28</v>
      </c>
      <c r="AJ883" s="339"/>
      <c r="AK883" s="339"/>
      <c r="AL883" s="339"/>
      <c r="AM883" s="339"/>
      <c r="AN883" s="339"/>
      <c r="AO883" s="339"/>
      <c r="AP883" s="339"/>
      <c r="AQ883" s="339"/>
      <c r="AR883" s="339"/>
      <c r="AS883" s="339"/>
      <c r="AT883" s="339"/>
      <c r="AU883" s="340"/>
      <c r="AV883" s="341" t="s">
        <v>27</v>
      </c>
      <c r="AW883" s="342"/>
      <c r="AX883" s="342"/>
      <c r="AY883" s="347"/>
    </row>
    <row r="884" spans="2:51" ht="24.75" customHeight="1">
      <c r="B884" s="554"/>
      <c r="C884" s="424"/>
      <c r="D884" s="424"/>
      <c r="E884" s="424"/>
      <c r="F884" s="424"/>
      <c r="G884" s="425"/>
      <c r="H884" s="1440" t="s">
        <v>95</v>
      </c>
      <c r="I884" s="1441"/>
      <c r="J884" s="1441"/>
      <c r="K884" s="1441"/>
      <c r="L884" s="1442"/>
      <c r="M884" s="371" t="s">
        <v>94</v>
      </c>
      <c r="N884" s="417"/>
      <c r="O884" s="417"/>
      <c r="P884" s="417"/>
      <c r="Q884" s="417"/>
      <c r="R884" s="417"/>
      <c r="S884" s="417"/>
      <c r="T884" s="417"/>
      <c r="U884" s="417"/>
      <c r="V884" s="417"/>
      <c r="W884" s="417"/>
      <c r="X884" s="417"/>
      <c r="Y884" s="418"/>
      <c r="Z884" s="325">
        <v>3</v>
      </c>
      <c r="AA884" s="326"/>
      <c r="AB884" s="326"/>
      <c r="AC884" s="327"/>
      <c r="AD884" s="319"/>
      <c r="AE884" s="320"/>
      <c r="AF884" s="320"/>
      <c r="AG884" s="320"/>
      <c r="AH884" s="321"/>
      <c r="AI884" s="322"/>
      <c r="AJ884" s="323"/>
      <c r="AK884" s="323"/>
      <c r="AL884" s="323"/>
      <c r="AM884" s="323"/>
      <c r="AN884" s="323"/>
      <c r="AO884" s="323"/>
      <c r="AP884" s="323"/>
      <c r="AQ884" s="323"/>
      <c r="AR884" s="323"/>
      <c r="AS884" s="323"/>
      <c r="AT884" s="323"/>
      <c r="AU884" s="324"/>
      <c r="AV884" s="325"/>
      <c r="AW884" s="326"/>
      <c r="AX884" s="326"/>
      <c r="AY884" s="330"/>
    </row>
    <row r="885" spans="2:51" ht="24.75" customHeight="1">
      <c r="B885" s="554"/>
      <c r="C885" s="424"/>
      <c r="D885" s="424"/>
      <c r="E885" s="424"/>
      <c r="F885" s="424"/>
      <c r="G885" s="425"/>
      <c r="H885" s="307"/>
      <c r="I885" s="308"/>
      <c r="J885" s="308"/>
      <c r="K885" s="308"/>
      <c r="L885" s="309"/>
      <c r="M885" s="310"/>
      <c r="N885" s="311"/>
      <c r="O885" s="311"/>
      <c r="P885" s="311"/>
      <c r="Q885" s="311"/>
      <c r="R885" s="311"/>
      <c r="S885" s="311"/>
      <c r="T885" s="311"/>
      <c r="U885" s="311"/>
      <c r="V885" s="311"/>
      <c r="W885" s="311"/>
      <c r="X885" s="311"/>
      <c r="Y885" s="312"/>
      <c r="Z885" s="313"/>
      <c r="AA885" s="314"/>
      <c r="AB885" s="314"/>
      <c r="AC885" s="315"/>
      <c r="AD885" s="307"/>
      <c r="AE885" s="308"/>
      <c r="AF885" s="308"/>
      <c r="AG885" s="308"/>
      <c r="AH885" s="309"/>
      <c r="AI885" s="310"/>
      <c r="AJ885" s="311"/>
      <c r="AK885" s="311"/>
      <c r="AL885" s="311"/>
      <c r="AM885" s="311"/>
      <c r="AN885" s="311"/>
      <c r="AO885" s="311"/>
      <c r="AP885" s="311"/>
      <c r="AQ885" s="311"/>
      <c r="AR885" s="311"/>
      <c r="AS885" s="311"/>
      <c r="AT885" s="311"/>
      <c r="AU885" s="312"/>
      <c r="AV885" s="313"/>
      <c r="AW885" s="314"/>
      <c r="AX885" s="314"/>
      <c r="AY885" s="318"/>
    </row>
    <row r="886" spans="2:51" ht="24.75" customHeight="1">
      <c r="B886" s="554"/>
      <c r="C886" s="424"/>
      <c r="D886" s="424"/>
      <c r="E886" s="424"/>
      <c r="F886" s="424"/>
      <c r="G886" s="425"/>
      <c r="H886" s="307"/>
      <c r="I886" s="308"/>
      <c r="J886" s="308"/>
      <c r="K886" s="308"/>
      <c r="L886" s="309"/>
      <c r="M886" s="310"/>
      <c r="N886" s="311"/>
      <c r="O886" s="311"/>
      <c r="P886" s="311"/>
      <c r="Q886" s="311"/>
      <c r="R886" s="311"/>
      <c r="S886" s="311"/>
      <c r="T886" s="311"/>
      <c r="U886" s="311"/>
      <c r="V886" s="311"/>
      <c r="W886" s="311"/>
      <c r="X886" s="311"/>
      <c r="Y886" s="312"/>
      <c r="Z886" s="313"/>
      <c r="AA886" s="314"/>
      <c r="AB886" s="314"/>
      <c r="AC886" s="315"/>
      <c r="AD886" s="307"/>
      <c r="AE886" s="308"/>
      <c r="AF886" s="308"/>
      <c r="AG886" s="308"/>
      <c r="AH886" s="309"/>
      <c r="AI886" s="310"/>
      <c r="AJ886" s="311"/>
      <c r="AK886" s="311"/>
      <c r="AL886" s="311"/>
      <c r="AM886" s="311"/>
      <c r="AN886" s="311"/>
      <c r="AO886" s="311"/>
      <c r="AP886" s="311"/>
      <c r="AQ886" s="311"/>
      <c r="AR886" s="311"/>
      <c r="AS886" s="311"/>
      <c r="AT886" s="311"/>
      <c r="AU886" s="312"/>
      <c r="AV886" s="313"/>
      <c r="AW886" s="314"/>
      <c r="AX886" s="314"/>
      <c r="AY886" s="318"/>
    </row>
    <row r="887" spans="2:51" ht="24.75" customHeight="1">
      <c r="B887" s="554"/>
      <c r="C887" s="424"/>
      <c r="D887" s="424"/>
      <c r="E887" s="424"/>
      <c r="F887" s="424"/>
      <c r="G887" s="425"/>
      <c r="H887" s="307"/>
      <c r="I887" s="308"/>
      <c r="J887" s="308"/>
      <c r="K887" s="308"/>
      <c r="L887" s="309"/>
      <c r="M887" s="310"/>
      <c r="N887" s="311"/>
      <c r="O887" s="311"/>
      <c r="P887" s="311"/>
      <c r="Q887" s="311"/>
      <c r="R887" s="311"/>
      <c r="S887" s="311"/>
      <c r="T887" s="311"/>
      <c r="U887" s="311"/>
      <c r="V887" s="311"/>
      <c r="W887" s="311"/>
      <c r="X887" s="311"/>
      <c r="Y887" s="312"/>
      <c r="Z887" s="313"/>
      <c r="AA887" s="314"/>
      <c r="AB887" s="314"/>
      <c r="AC887" s="315"/>
      <c r="AD887" s="307"/>
      <c r="AE887" s="308"/>
      <c r="AF887" s="308"/>
      <c r="AG887" s="308"/>
      <c r="AH887" s="309"/>
      <c r="AI887" s="310"/>
      <c r="AJ887" s="311"/>
      <c r="AK887" s="311"/>
      <c r="AL887" s="311"/>
      <c r="AM887" s="311"/>
      <c r="AN887" s="311"/>
      <c r="AO887" s="311"/>
      <c r="AP887" s="311"/>
      <c r="AQ887" s="311"/>
      <c r="AR887" s="311"/>
      <c r="AS887" s="311"/>
      <c r="AT887" s="311"/>
      <c r="AU887" s="312"/>
      <c r="AV887" s="313"/>
      <c r="AW887" s="314"/>
      <c r="AX887" s="314"/>
      <c r="AY887" s="318"/>
    </row>
    <row r="888" spans="2:51" ht="24.75" customHeight="1">
      <c r="B888" s="554"/>
      <c r="C888" s="424"/>
      <c r="D888" s="424"/>
      <c r="E888" s="424"/>
      <c r="F888" s="424"/>
      <c r="G888" s="425"/>
      <c r="H888" s="307"/>
      <c r="I888" s="308"/>
      <c r="J888" s="308"/>
      <c r="K888" s="308"/>
      <c r="L888" s="309"/>
      <c r="M888" s="310"/>
      <c r="N888" s="311"/>
      <c r="O888" s="311"/>
      <c r="P888" s="311"/>
      <c r="Q888" s="311"/>
      <c r="R888" s="311"/>
      <c r="S888" s="311"/>
      <c r="T888" s="311"/>
      <c r="U888" s="311"/>
      <c r="V888" s="311"/>
      <c r="W888" s="311"/>
      <c r="X888" s="311"/>
      <c r="Y888" s="312"/>
      <c r="Z888" s="313"/>
      <c r="AA888" s="314"/>
      <c r="AB888" s="314"/>
      <c r="AC888" s="314"/>
      <c r="AD888" s="307"/>
      <c r="AE888" s="308"/>
      <c r="AF888" s="308"/>
      <c r="AG888" s="308"/>
      <c r="AH888" s="309"/>
      <c r="AI888" s="310"/>
      <c r="AJ888" s="311"/>
      <c r="AK888" s="311"/>
      <c r="AL888" s="311"/>
      <c r="AM888" s="311"/>
      <c r="AN888" s="311"/>
      <c r="AO888" s="311"/>
      <c r="AP888" s="311"/>
      <c r="AQ888" s="311"/>
      <c r="AR888" s="311"/>
      <c r="AS888" s="311"/>
      <c r="AT888" s="311"/>
      <c r="AU888" s="312"/>
      <c r="AV888" s="313"/>
      <c r="AW888" s="314"/>
      <c r="AX888" s="314"/>
      <c r="AY888" s="318"/>
    </row>
    <row r="889" spans="2:51" ht="24.75" customHeight="1">
      <c r="B889" s="554"/>
      <c r="C889" s="424"/>
      <c r="D889" s="424"/>
      <c r="E889" s="424"/>
      <c r="F889" s="424"/>
      <c r="G889" s="425"/>
      <c r="H889" s="307"/>
      <c r="I889" s="308"/>
      <c r="J889" s="308"/>
      <c r="K889" s="308"/>
      <c r="L889" s="309"/>
      <c r="M889" s="310"/>
      <c r="N889" s="311"/>
      <c r="O889" s="311"/>
      <c r="P889" s="311"/>
      <c r="Q889" s="311"/>
      <c r="R889" s="311"/>
      <c r="S889" s="311"/>
      <c r="T889" s="311"/>
      <c r="U889" s="311"/>
      <c r="V889" s="311"/>
      <c r="W889" s="311"/>
      <c r="X889" s="311"/>
      <c r="Y889" s="312"/>
      <c r="Z889" s="313"/>
      <c r="AA889" s="314"/>
      <c r="AB889" s="314"/>
      <c r="AC889" s="314"/>
      <c r="AD889" s="307"/>
      <c r="AE889" s="308"/>
      <c r="AF889" s="308"/>
      <c r="AG889" s="308"/>
      <c r="AH889" s="309"/>
      <c r="AI889" s="310"/>
      <c r="AJ889" s="311"/>
      <c r="AK889" s="311"/>
      <c r="AL889" s="311"/>
      <c r="AM889" s="311"/>
      <c r="AN889" s="311"/>
      <c r="AO889" s="311"/>
      <c r="AP889" s="311"/>
      <c r="AQ889" s="311"/>
      <c r="AR889" s="311"/>
      <c r="AS889" s="311"/>
      <c r="AT889" s="311"/>
      <c r="AU889" s="312"/>
      <c r="AV889" s="313"/>
      <c r="AW889" s="314"/>
      <c r="AX889" s="314"/>
      <c r="AY889" s="318"/>
    </row>
    <row r="890" spans="2:51" ht="24.75" customHeight="1">
      <c r="B890" s="554"/>
      <c r="C890" s="424"/>
      <c r="D890" s="424"/>
      <c r="E890" s="424"/>
      <c r="F890" s="424"/>
      <c r="G890" s="425"/>
      <c r="H890" s="307"/>
      <c r="I890" s="308"/>
      <c r="J890" s="308"/>
      <c r="K890" s="308"/>
      <c r="L890" s="309"/>
      <c r="M890" s="310"/>
      <c r="N890" s="311"/>
      <c r="O890" s="311"/>
      <c r="P890" s="311"/>
      <c r="Q890" s="311"/>
      <c r="R890" s="311"/>
      <c r="S890" s="311"/>
      <c r="T890" s="311"/>
      <c r="U890" s="311"/>
      <c r="V890" s="311"/>
      <c r="W890" s="311"/>
      <c r="X890" s="311"/>
      <c r="Y890" s="312"/>
      <c r="Z890" s="313"/>
      <c r="AA890" s="314"/>
      <c r="AB890" s="314"/>
      <c r="AC890" s="314"/>
      <c r="AD890" s="307"/>
      <c r="AE890" s="308"/>
      <c r="AF890" s="308"/>
      <c r="AG890" s="308"/>
      <c r="AH890" s="309"/>
      <c r="AI890" s="310"/>
      <c r="AJ890" s="311"/>
      <c r="AK890" s="311"/>
      <c r="AL890" s="311"/>
      <c r="AM890" s="311"/>
      <c r="AN890" s="311"/>
      <c r="AO890" s="311"/>
      <c r="AP890" s="311"/>
      <c r="AQ890" s="311"/>
      <c r="AR890" s="311"/>
      <c r="AS890" s="311"/>
      <c r="AT890" s="311"/>
      <c r="AU890" s="312"/>
      <c r="AV890" s="313"/>
      <c r="AW890" s="314"/>
      <c r="AX890" s="314"/>
      <c r="AY890" s="318"/>
    </row>
    <row r="891" spans="2:51" ht="24.75" customHeight="1">
      <c r="B891" s="554"/>
      <c r="C891" s="424"/>
      <c r="D891" s="424"/>
      <c r="E891" s="424"/>
      <c r="F891" s="424"/>
      <c r="G891" s="425"/>
      <c r="H891" s="295"/>
      <c r="I891" s="296"/>
      <c r="J891" s="296"/>
      <c r="K891" s="296"/>
      <c r="L891" s="297"/>
      <c r="M891" s="298"/>
      <c r="N891" s="299"/>
      <c r="O891" s="299"/>
      <c r="P891" s="299"/>
      <c r="Q891" s="299"/>
      <c r="R891" s="299"/>
      <c r="S891" s="299"/>
      <c r="T891" s="299"/>
      <c r="U891" s="299"/>
      <c r="V891" s="299"/>
      <c r="W891" s="299"/>
      <c r="X891" s="299"/>
      <c r="Y891" s="300"/>
      <c r="Z891" s="301"/>
      <c r="AA891" s="302"/>
      <c r="AB891" s="302"/>
      <c r="AC891" s="302"/>
      <c r="AD891" s="295"/>
      <c r="AE891" s="296"/>
      <c r="AF891" s="296"/>
      <c r="AG891" s="296"/>
      <c r="AH891" s="297"/>
      <c r="AI891" s="298"/>
      <c r="AJ891" s="299"/>
      <c r="AK891" s="299"/>
      <c r="AL891" s="299"/>
      <c r="AM891" s="299"/>
      <c r="AN891" s="299"/>
      <c r="AO891" s="299"/>
      <c r="AP891" s="299"/>
      <c r="AQ891" s="299"/>
      <c r="AR891" s="299"/>
      <c r="AS891" s="299"/>
      <c r="AT891" s="299"/>
      <c r="AU891" s="300"/>
      <c r="AV891" s="301"/>
      <c r="AW891" s="302"/>
      <c r="AX891" s="302"/>
      <c r="AY891" s="306"/>
    </row>
    <row r="892" spans="2:51" ht="24.75" customHeight="1">
      <c r="B892" s="554"/>
      <c r="C892" s="424"/>
      <c r="D892" s="424"/>
      <c r="E892" s="424"/>
      <c r="F892" s="424"/>
      <c r="G892" s="425"/>
      <c r="H892" s="348" t="s">
        <v>26</v>
      </c>
      <c r="I892" s="349"/>
      <c r="J892" s="349"/>
      <c r="K892" s="349"/>
      <c r="L892" s="349"/>
      <c r="M892" s="350"/>
      <c r="N892" s="351"/>
      <c r="O892" s="351"/>
      <c r="P892" s="351"/>
      <c r="Q892" s="351"/>
      <c r="R892" s="351"/>
      <c r="S892" s="351"/>
      <c r="T892" s="351"/>
      <c r="U892" s="351"/>
      <c r="V892" s="351"/>
      <c r="W892" s="351"/>
      <c r="X892" s="351"/>
      <c r="Y892" s="352"/>
      <c r="Z892" s="353">
        <f>SUM(Z884:AC891)</f>
        <v>3</v>
      </c>
      <c r="AA892" s="354"/>
      <c r="AB892" s="354"/>
      <c r="AC892" s="355"/>
      <c r="AD892" s="348" t="s">
        <v>26</v>
      </c>
      <c r="AE892" s="349"/>
      <c r="AF892" s="349"/>
      <c r="AG892" s="349"/>
      <c r="AH892" s="349"/>
      <c r="AI892" s="350"/>
      <c r="AJ892" s="351"/>
      <c r="AK892" s="351"/>
      <c r="AL892" s="351"/>
      <c r="AM892" s="351"/>
      <c r="AN892" s="351"/>
      <c r="AO892" s="351"/>
      <c r="AP892" s="351"/>
      <c r="AQ892" s="351"/>
      <c r="AR892" s="351"/>
      <c r="AS892" s="351"/>
      <c r="AT892" s="351"/>
      <c r="AU892" s="352"/>
      <c r="AV892" s="353">
        <f>SUM(AV884:AY891)</f>
        <v>0</v>
      </c>
      <c r="AW892" s="354"/>
      <c r="AX892" s="354"/>
      <c r="AY892" s="358"/>
    </row>
    <row r="893" spans="2:51" ht="24.75" customHeight="1">
      <c r="B893" s="554"/>
      <c r="C893" s="424"/>
      <c r="D893" s="424"/>
      <c r="E893" s="424"/>
      <c r="F893" s="424"/>
      <c r="G893" s="425"/>
      <c r="H893" s="331" t="s">
        <v>33</v>
      </c>
      <c r="I893" s="332"/>
      <c r="J893" s="332"/>
      <c r="K893" s="332"/>
      <c r="L893" s="332"/>
      <c r="M893" s="332"/>
      <c r="N893" s="332"/>
      <c r="O893" s="332"/>
      <c r="P893" s="332"/>
      <c r="Q893" s="332"/>
      <c r="R893" s="332"/>
      <c r="S893" s="332"/>
      <c r="T893" s="332"/>
      <c r="U893" s="332"/>
      <c r="V893" s="332"/>
      <c r="W893" s="332"/>
      <c r="X893" s="332"/>
      <c r="Y893" s="332"/>
      <c r="Z893" s="332"/>
      <c r="AA893" s="332"/>
      <c r="AB893" s="332"/>
      <c r="AC893" s="333"/>
      <c r="AD893" s="331" t="s">
        <v>32</v>
      </c>
      <c r="AE893" s="332"/>
      <c r="AF893" s="332"/>
      <c r="AG893" s="332"/>
      <c r="AH893" s="332"/>
      <c r="AI893" s="332"/>
      <c r="AJ893" s="332"/>
      <c r="AK893" s="332"/>
      <c r="AL893" s="332"/>
      <c r="AM893" s="332"/>
      <c r="AN893" s="332"/>
      <c r="AO893" s="332"/>
      <c r="AP893" s="332"/>
      <c r="AQ893" s="332"/>
      <c r="AR893" s="332"/>
      <c r="AS893" s="332"/>
      <c r="AT893" s="332"/>
      <c r="AU893" s="332"/>
      <c r="AV893" s="332"/>
      <c r="AW893" s="332"/>
      <c r="AX893" s="332"/>
      <c r="AY893" s="596"/>
    </row>
    <row r="894" spans="2:51" ht="24.75" customHeight="1">
      <c r="B894" s="554"/>
      <c r="C894" s="424"/>
      <c r="D894" s="424"/>
      <c r="E894" s="424"/>
      <c r="F894" s="424"/>
      <c r="G894" s="425"/>
      <c r="H894" s="336" t="s">
        <v>29</v>
      </c>
      <c r="I894" s="337"/>
      <c r="J894" s="337"/>
      <c r="K894" s="337"/>
      <c r="L894" s="337"/>
      <c r="M894" s="338" t="s">
        <v>28</v>
      </c>
      <c r="N894" s="339"/>
      <c r="O894" s="339"/>
      <c r="P894" s="339"/>
      <c r="Q894" s="339"/>
      <c r="R894" s="339"/>
      <c r="S894" s="339"/>
      <c r="T894" s="339"/>
      <c r="U894" s="339"/>
      <c r="V894" s="339"/>
      <c r="W894" s="339"/>
      <c r="X894" s="339"/>
      <c r="Y894" s="340"/>
      <c r="Z894" s="341" t="s">
        <v>27</v>
      </c>
      <c r="AA894" s="342"/>
      <c r="AB894" s="342"/>
      <c r="AC894" s="343"/>
      <c r="AD894" s="336" t="s">
        <v>29</v>
      </c>
      <c r="AE894" s="337"/>
      <c r="AF894" s="337"/>
      <c r="AG894" s="337"/>
      <c r="AH894" s="337"/>
      <c r="AI894" s="338" t="s">
        <v>28</v>
      </c>
      <c r="AJ894" s="339"/>
      <c r="AK894" s="339"/>
      <c r="AL894" s="339"/>
      <c r="AM894" s="339"/>
      <c r="AN894" s="339"/>
      <c r="AO894" s="339"/>
      <c r="AP894" s="339"/>
      <c r="AQ894" s="339"/>
      <c r="AR894" s="339"/>
      <c r="AS894" s="339"/>
      <c r="AT894" s="339"/>
      <c r="AU894" s="340"/>
      <c r="AV894" s="341" t="s">
        <v>27</v>
      </c>
      <c r="AW894" s="342"/>
      <c r="AX894" s="342"/>
      <c r="AY894" s="347"/>
    </row>
    <row r="895" spans="2:51" ht="24.75" customHeight="1">
      <c r="B895" s="554"/>
      <c r="C895" s="424"/>
      <c r="D895" s="424"/>
      <c r="E895" s="424"/>
      <c r="F895" s="424"/>
      <c r="G895" s="425"/>
      <c r="H895" s="319"/>
      <c r="I895" s="320"/>
      <c r="J895" s="320"/>
      <c r="K895" s="320"/>
      <c r="L895" s="321"/>
      <c r="M895" s="322"/>
      <c r="N895" s="323"/>
      <c r="O895" s="323"/>
      <c r="P895" s="323"/>
      <c r="Q895" s="323"/>
      <c r="R895" s="323"/>
      <c r="S895" s="323"/>
      <c r="T895" s="323"/>
      <c r="U895" s="323"/>
      <c r="V895" s="323"/>
      <c r="W895" s="323"/>
      <c r="X895" s="323"/>
      <c r="Y895" s="324"/>
      <c r="Z895" s="325"/>
      <c r="AA895" s="326"/>
      <c r="AB895" s="326"/>
      <c r="AC895" s="327"/>
      <c r="AD895" s="319"/>
      <c r="AE895" s="320"/>
      <c r="AF895" s="320"/>
      <c r="AG895" s="320"/>
      <c r="AH895" s="321"/>
      <c r="AI895" s="322"/>
      <c r="AJ895" s="323"/>
      <c r="AK895" s="323"/>
      <c r="AL895" s="323"/>
      <c r="AM895" s="323"/>
      <c r="AN895" s="323"/>
      <c r="AO895" s="323"/>
      <c r="AP895" s="323"/>
      <c r="AQ895" s="323"/>
      <c r="AR895" s="323"/>
      <c r="AS895" s="323"/>
      <c r="AT895" s="323"/>
      <c r="AU895" s="324"/>
      <c r="AV895" s="325"/>
      <c r="AW895" s="326"/>
      <c r="AX895" s="326"/>
      <c r="AY895" s="330"/>
    </row>
    <row r="896" spans="2:51" ht="24.75" customHeight="1">
      <c r="B896" s="554"/>
      <c r="C896" s="424"/>
      <c r="D896" s="424"/>
      <c r="E896" s="424"/>
      <c r="F896" s="424"/>
      <c r="G896" s="425"/>
      <c r="H896" s="307"/>
      <c r="I896" s="308"/>
      <c r="J896" s="308"/>
      <c r="K896" s="308"/>
      <c r="L896" s="309"/>
      <c r="M896" s="310"/>
      <c r="N896" s="311"/>
      <c r="O896" s="311"/>
      <c r="P896" s="311"/>
      <c r="Q896" s="311"/>
      <c r="R896" s="311"/>
      <c r="S896" s="311"/>
      <c r="T896" s="311"/>
      <c r="U896" s="311"/>
      <c r="V896" s="311"/>
      <c r="W896" s="311"/>
      <c r="X896" s="311"/>
      <c r="Y896" s="312"/>
      <c r="Z896" s="313"/>
      <c r="AA896" s="314"/>
      <c r="AB896" s="314"/>
      <c r="AC896" s="315"/>
      <c r="AD896" s="307"/>
      <c r="AE896" s="308"/>
      <c r="AF896" s="308"/>
      <c r="AG896" s="308"/>
      <c r="AH896" s="309"/>
      <c r="AI896" s="310"/>
      <c r="AJ896" s="311"/>
      <c r="AK896" s="311"/>
      <c r="AL896" s="311"/>
      <c r="AM896" s="311"/>
      <c r="AN896" s="311"/>
      <c r="AO896" s="311"/>
      <c r="AP896" s="311"/>
      <c r="AQ896" s="311"/>
      <c r="AR896" s="311"/>
      <c r="AS896" s="311"/>
      <c r="AT896" s="311"/>
      <c r="AU896" s="312"/>
      <c r="AV896" s="313"/>
      <c r="AW896" s="314"/>
      <c r="AX896" s="314"/>
      <c r="AY896" s="318"/>
    </row>
    <row r="897" spans="2:51" ht="24.75" customHeight="1">
      <c r="B897" s="554"/>
      <c r="C897" s="424"/>
      <c r="D897" s="424"/>
      <c r="E897" s="424"/>
      <c r="F897" s="424"/>
      <c r="G897" s="425"/>
      <c r="H897" s="307"/>
      <c r="I897" s="308"/>
      <c r="J897" s="308"/>
      <c r="K897" s="308"/>
      <c r="L897" s="309"/>
      <c r="M897" s="310"/>
      <c r="N897" s="311"/>
      <c r="O897" s="311"/>
      <c r="P897" s="311"/>
      <c r="Q897" s="311"/>
      <c r="R897" s="311"/>
      <c r="S897" s="311"/>
      <c r="T897" s="311"/>
      <c r="U897" s="311"/>
      <c r="V897" s="311"/>
      <c r="W897" s="311"/>
      <c r="X897" s="311"/>
      <c r="Y897" s="312"/>
      <c r="Z897" s="313"/>
      <c r="AA897" s="314"/>
      <c r="AB897" s="314"/>
      <c r="AC897" s="315"/>
      <c r="AD897" s="307"/>
      <c r="AE897" s="308"/>
      <c r="AF897" s="308"/>
      <c r="AG897" s="308"/>
      <c r="AH897" s="309"/>
      <c r="AI897" s="310"/>
      <c r="AJ897" s="311"/>
      <c r="AK897" s="311"/>
      <c r="AL897" s="311"/>
      <c r="AM897" s="311"/>
      <c r="AN897" s="311"/>
      <c r="AO897" s="311"/>
      <c r="AP897" s="311"/>
      <c r="AQ897" s="311"/>
      <c r="AR897" s="311"/>
      <c r="AS897" s="311"/>
      <c r="AT897" s="311"/>
      <c r="AU897" s="312"/>
      <c r="AV897" s="313"/>
      <c r="AW897" s="314"/>
      <c r="AX897" s="314"/>
      <c r="AY897" s="318"/>
    </row>
    <row r="898" spans="2:51" ht="24.75" customHeight="1">
      <c r="B898" s="554"/>
      <c r="C898" s="424"/>
      <c r="D898" s="424"/>
      <c r="E898" s="424"/>
      <c r="F898" s="424"/>
      <c r="G898" s="425"/>
      <c r="H898" s="307"/>
      <c r="I898" s="308"/>
      <c r="J898" s="308"/>
      <c r="K898" s="308"/>
      <c r="L898" s="309"/>
      <c r="M898" s="310"/>
      <c r="N898" s="311"/>
      <c r="O898" s="311"/>
      <c r="P898" s="311"/>
      <c r="Q898" s="311"/>
      <c r="R898" s="311"/>
      <c r="S898" s="311"/>
      <c r="T898" s="311"/>
      <c r="U898" s="311"/>
      <c r="V898" s="311"/>
      <c r="W898" s="311"/>
      <c r="X898" s="311"/>
      <c r="Y898" s="312"/>
      <c r="Z898" s="313"/>
      <c r="AA898" s="314"/>
      <c r="AB898" s="314"/>
      <c r="AC898" s="315"/>
      <c r="AD898" s="307"/>
      <c r="AE898" s="308"/>
      <c r="AF898" s="308"/>
      <c r="AG898" s="308"/>
      <c r="AH898" s="309"/>
      <c r="AI898" s="310"/>
      <c r="AJ898" s="311"/>
      <c r="AK898" s="311"/>
      <c r="AL898" s="311"/>
      <c r="AM898" s="311"/>
      <c r="AN898" s="311"/>
      <c r="AO898" s="311"/>
      <c r="AP898" s="311"/>
      <c r="AQ898" s="311"/>
      <c r="AR898" s="311"/>
      <c r="AS898" s="311"/>
      <c r="AT898" s="311"/>
      <c r="AU898" s="312"/>
      <c r="AV898" s="313"/>
      <c r="AW898" s="314"/>
      <c r="AX898" s="314"/>
      <c r="AY898" s="318"/>
    </row>
    <row r="899" spans="2:51" ht="24.75" customHeight="1">
      <c r="B899" s="554"/>
      <c r="C899" s="424"/>
      <c r="D899" s="424"/>
      <c r="E899" s="424"/>
      <c r="F899" s="424"/>
      <c r="G899" s="425"/>
      <c r="H899" s="307"/>
      <c r="I899" s="308"/>
      <c r="J899" s="308"/>
      <c r="K899" s="308"/>
      <c r="L899" s="309"/>
      <c r="M899" s="310"/>
      <c r="N899" s="311"/>
      <c r="O899" s="311"/>
      <c r="P899" s="311"/>
      <c r="Q899" s="311"/>
      <c r="R899" s="311"/>
      <c r="S899" s="311"/>
      <c r="T899" s="311"/>
      <c r="U899" s="311"/>
      <c r="V899" s="311"/>
      <c r="W899" s="311"/>
      <c r="X899" s="311"/>
      <c r="Y899" s="312"/>
      <c r="Z899" s="313"/>
      <c r="AA899" s="314"/>
      <c r="AB899" s="314"/>
      <c r="AC899" s="314"/>
      <c r="AD899" s="307"/>
      <c r="AE899" s="308"/>
      <c r="AF899" s="308"/>
      <c r="AG899" s="308"/>
      <c r="AH899" s="309"/>
      <c r="AI899" s="310"/>
      <c r="AJ899" s="311"/>
      <c r="AK899" s="311"/>
      <c r="AL899" s="311"/>
      <c r="AM899" s="311"/>
      <c r="AN899" s="311"/>
      <c r="AO899" s="311"/>
      <c r="AP899" s="311"/>
      <c r="AQ899" s="311"/>
      <c r="AR899" s="311"/>
      <c r="AS899" s="311"/>
      <c r="AT899" s="311"/>
      <c r="AU899" s="312"/>
      <c r="AV899" s="313"/>
      <c r="AW899" s="314"/>
      <c r="AX899" s="314"/>
      <c r="AY899" s="318"/>
    </row>
    <row r="900" spans="2:51" ht="24.75" customHeight="1">
      <c r="B900" s="554"/>
      <c r="C900" s="424"/>
      <c r="D900" s="424"/>
      <c r="E900" s="424"/>
      <c r="F900" s="424"/>
      <c r="G900" s="425"/>
      <c r="H900" s="307"/>
      <c r="I900" s="308"/>
      <c r="J900" s="308"/>
      <c r="K900" s="308"/>
      <c r="L900" s="309"/>
      <c r="M900" s="310"/>
      <c r="N900" s="311"/>
      <c r="O900" s="311"/>
      <c r="P900" s="311"/>
      <c r="Q900" s="311"/>
      <c r="R900" s="311"/>
      <c r="S900" s="311"/>
      <c r="T900" s="311"/>
      <c r="U900" s="311"/>
      <c r="V900" s="311"/>
      <c r="W900" s="311"/>
      <c r="X900" s="311"/>
      <c r="Y900" s="312"/>
      <c r="Z900" s="313"/>
      <c r="AA900" s="314"/>
      <c r="AB900" s="314"/>
      <c r="AC900" s="314"/>
      <c r="AD900" s="307"/>
      <c r="AE900" s="308"/>
      <c r="AF900" s="308"/>
      <c r="AG900" s="308"/>
      <c r="AH900" s="309"/>
      <c r="AI900" s="310"/>
      <c r="AJ900" s="311"/>
      <c r="AK900" s="311"/>
      <c r="AL900" s="311"/>
      <c r="AM900" s="311"/>
      <c r="AN900" s="311"/>
      <c r="AO900" s="311"/>
      <c r="AP900" s="311"/>
      <c r="AQ900" s="311"/>
      <c r="AR900" s="311"/>
      <c r="AS900" s="311"/>
      <c r="AT900" s="311"/>
      <c r="AU900" s="312"/>
      <c r="AV900" s="313"/>
      <c r="AW900" s="314"/>
      <c r="AX900" s="314"/>
      <c r="AY900" s="318"/>
    </row>
    <row r="901" spans="2:51" ht="24.75" customHeight="1">
      <c r="B901" s="554"/>
      <c r="C901" s="424"/>
      <c r="D901" s="424"/>
      <c r="E901" s="424"/>
      <c r="F901" s="424"/>
      <c r="G901" s="425"/>
      <c r="H901" s="307"/>
      <c r="I901" s="308"/>
      <c r="J901" s="308"/>
      <c r="K901" s="308"/>
      <c r="L901" s="309"/>
      <c r="M901" s="310"/>
      <c r="N901" s="311"/>
      <c r="O901" s="311"/>
      <c r="P901" s="311"/>
      <c r="Q901" s="311"/>
      <c r="R901" s="311"/>
      <c r="S901" s="311"/>
      <c r="T901" s="311"/>
      <c r="U901" s="311"/>
      <c r="V901" s="311"/>
      <c r="W901" s="311"/>
      <c r="X901" s="311"/>
      <c r="Y901" s="312"/>
      <c r="Z901" s="313"/>
      <c r="AA901" s="314"/>
      <c r="AB901" s="314"/>
      <c r="AC901" s="314"/>
      <c r="AD901" s="307"/>
      <c r="AE901" s="308"/>
      <c r="AF901" s="308"/>
      <c r="AG901" s="308"/>
      <c r="AH901" s="309"/>
      <c r="AI901" s="310"/>
      <c r="AJ901" s="311"/>
      <c r="AK901" s="311"/>
      <c r="AL901" s="311"/>
      <c r="AM901" s="311"/>
      <c r="AN901" s="311"/>
      <c r="AO901" s="311"/>
      <c r="AP901" s="311"/>
      <c r="AQ901" s="311"/>
      <c r="AR901" s="311"/>
      <c r="AS901" s="311"/>
      <c r="AT901" s="311"/>
      <c r="AU901" s="312"/>
      <c r="AV901" s="313"/>
      <c r="AW901" s="314"/>
      <c r="AX901" s="314"/>
      <c r="AY901" s="318"/>
    </row>
    <row r="902" spans="2:51" ht="24.75" customHeight="1">
      <c r="B902" s="554"/>
      <c r="C902" s="424"/>
      <c r="D902" s="424"/>
      <c r="E902" s="424"/>
      <c r="F902" s="424"/>
      <c r="G902" s="425"/>
      <c r="H902" s="295"/>
      <c r="I902" s="296"/>
      <c r="J902" s="296"/>
      <c r="K902" s="296"/>
      <c r="L902" s="297"/>
      <c r="M902" s="298"/>
      <c r="N902" s="299"/>
      <c r="O902" s="299"/>
      <c r="P902" s="299"/>
      <c r="Q902" s="299"/>
      <c r="R902" s="299"/>
      <c r="S902" s="299"/>
      <c r="T902" s="299"/>
      <c r="U902" s="299"/>
      <c r="V902" s="299"/>
      <c r="W902" s="299"/>
      <c r="X902" s="299"/>
      <c r="Y902" s="300"/>
      <c r="Z902" s="301"/>
      <c r="AA902" s="302"/>
      <c r="AB902" s="302"/>
      <c r="AC902" s="302"/>
      <c r="AD902" s="295"/>
      <c r="AE902" s="296"/>
      <c r="AF902" s="296"/>
      <c r="AG902" s="296"/>
      <c r="AH902" s="297"/>
      <c r="AI902" s="298"/>
      <c r="AJ902" s="299"/>
      <c r="AK902" s="299"/>
      <c r="AL902" s="299"/>
      <c r="AM902" s="299"/>
      <c r="AN902" s="299"/>
      <c r="AO902" s="299"/>
      <c r="AP902" s="299"/>
      <c r="AQ902" s="299"/>
      <c r="AR902" s="299"/>
      <c r="AS902" s="299"/>
      <c r="AT902" s="299"/>
      <c r="AU902" s="300"/>
      <c r="AV902" s="301"/>
      <c r="AW902" s="302"/>
      <c r="AX902" s="302"/>
      <c r="AY902" s="306"/>
    </row>
    <row r="903" spans="2:51" ht="24.75" customHeight="1">
      <c r="B903" s="554"/>
      <c r="C903" s="424"/>
      <c r="D903" s="424"/>
      <c r="E903" s="424"/>
      <c r="F903" s="424"/>
      <c r="G903" s="425"/>
      <c r="H903" s="348" t="s">
        <v>26</v>
      </c>
      <c r="I903" s="349"/>
      <c r="J903" s="349"/>
      <c r="K903" s="349"/>
      <c r="L903" s="349"/>
      <c r="M903" s="350"/>
      <c r="N903" s="351"/>
      <c r="O903" s="351"/>
      <c r="P903" s="351"/>
      <c r="Q903" s="351"/>
      <c r="R903" s="351"/>
      <c r="S903" s="351"/>
      <c r="T903" s="351"/>
      <c r="U903" s="351"/>
      <c r="V903" s="351"/>
      <c r="W903" s="351"/>
      <c r="X903" s="351"/>
      <c r="Y903" s="352"/>
      <c r="Z903" s="353">
        <f>SUM(Z895:AC902)</f>
        <v>0</v>
      </c>
      <c r="AA903" s="354"/>
      <c r="AB903" s="354"/>
      <c r="AC903" s="355"/>
      <c r="AD903" s="348" t="s">
        <v>26</v>
      </c>
      <c r="AE903" s="349"/>
      <c r="AF903" s="349"/>
      <c r="AG903" s="349"/>
      <c r="AH903" s="349"/>
      <c r="AI903" s="350"/>
      <c r="AJ903" s="351"/>
      <c r="AK903" s="351"/>
      <c r="AL903" s="351"/>
      <c r="AM903" s="351"/>
      <c r="AN903" s="351"/>
      <c r="AO903" s="351"/>
      <c r="AP903" s="351"/>
      <c r="AQ903" s="351"/>
      <c r="AR903" s="351"/>
      <c r="AS903" s="351"/>
      <c r="AT903" s="351"/>
      <c r="AU903" s="352"/>
      <c r="AV903" s="353">
        <f>SUM(AV895:AY902)</f>
        <v>0</v>
      </c>
      <c r="AW903" s="354"/>
      <c r="AX903" s="354"/>
      <c r="AY903" s="358"/>
    </row>
    <row r="904" spans="2:51" ht="24.75" customHeight="1">
      <c r="B904" s="554"/>
      <c r="C904" s="424"/>
      <c r="D904" s="424"/>
      <c r="E904" s="424"/>
      <c r="F904" s="424"/>
      <c r="G904" s="425"/>
      <c r="H904" s="331" t="s">
        <v>31</v>
      </c>
      <c r="I904" s="332"/>
      <c r="J904" s="332"/>
      <c r="K904" s="332"/>
      <c r="L904" s="332"/>
      <c r="M904" s="332"/>
      <c r="N904" s="332"/>
      <c r="O904" s="332"/>
      <c r="P904" s="332"/>
      <c r="Q904" s="332"/>
      <c r="R904" s="332"/>
      <c r="S904" s="332"/>
      <c r="T904" s="332"/>
      <c r="U904" s="332"/>
      <c r="V904" s="332"/>
      <c r="W904" s="332"/>
      <c r="X904" s="332"/>
      <c r="Y904" s="332"/>
      <c r="Z904" s="332"/>
      <c r="AA904" s="332"/>
      <c r="AB904" s="332"/>
      <c r="AC904" s="333"/>
      <c r="AD904" s="331" t="s">
        <v>30</v>
      </c>
      <c r="AE904" s="332"/>
      <c r="AF904" s="332"/>
      <c r="AG904" s="332"/>
      <c r="AH904" s="332"/>
      <c r="AI904" s="332"/>
      <c r="AJ904" s="332"/>
      <c r="AK904" s="332"/>
      <c r="AL904" s="332"/>
      <c r="AM904" s="332"/>
      <c r="AN904" s="332"/>
      <c r="AO904" s="332"/>
      <c r="AP904" s="332"/>
      <c r="AQ904" s="332"/>
      <c r="AR904" s="332"/>
      <c r="AS904" s="332"/>
      <c r="AT904" s="332"/>
      <c r="AU904" s="332"/>
      <c r="AV904" s="332"/>
      <c r="AW904" s="332"/>
      <c r="AX904" s="332"/>
      <c r="AY904" s="596"/>
    </row>
    <row r="905" spans="2:51" ht="24.75" customHeight="1">
      <c r="B905" s="554"/>
      <c r="C905" s="424"/>
      <c r="D905" s="424"/>
      <c r="E905" s="424"/>
      <c r="F905" s="424"/>
      <c r="G905" s="425"/>
      <c r="H905" s="336" t="s">
        <v>29</v>
      </c>
      <c r="I905" s="337"/>
      <c r="J905" s="337"/>
      <c r="K905" s="337"/>
      <c r="L905" s="337"/>
      <c r="M905" s="338" t="s">
        <v>28</v>
      </c>
      <c r="N905" s="339"/>
      <c r="O905" s="339"/>
      <c r="P905" s="339"/>
      <c r="Q905" s="339"/>
      <c r="R905" s="339"/>
      <c r="S905" s="339"/>
      <c r="T905" s="339"/>
      <c r="U905" s="339"/>
      <c r="V905" s="339"/>
      <c r="W905" s="339"/>
      <c r="X905" s="339"/>
      <c r="Y905" s="340"/>
      <c r="Z905" s="341" t="s">
        <v>27</v>
      </c>
      <c r="AA905" s="342"/>
      <c r="AB905" s="342"/>
      <c r="AC905" s="343"/>
      <c r="AD905" s="336" t="s">
        <v>29</v>
      </c>
      <c r="AE905" s="337"/>
      <c r="AF905" s="337"/>
      <c r="AG905" s="337"/>
      <c r="AH905" s="337"/>
      <c r="AI905" s="338" t="s">
        <v>28</v>
      </c>
      <c r="AJ905" s="339"/>
      <c r="AK905" s="339"/>
      <c r="AL905" s="339"/>
      <c r="AM905" s="339"/>
      <c r="AN905" s="339"/>
      <c r="AO905" s="339"/>
      <c r="AP905" s="339"/>
      <c r="AQ905" s="339"/>
      <c r="AR905" s="339"/>
      <c r="AS905" s="339"/>
      <c r="AT905" s="339"/>
      <c r="AU905" s="340"/>
      <c r="AV905" s="341" t="s">
        <v>27</v>
      </c>
      <c r="AW905" s="342"/>
      <c r="AX905" s="342"/>
      <c r="AY905" s="347"/>
    </row>
    <row r="906" spans="2:51" ht="24.75" customHeight="1">
      <c r="B906" s="554"/>
      <c r="C906" s="424"/>
      <c r="D906" s="424"/>
      <c r="E906" s="424"/>
      <c r="F906" s="424"/>
      <c r="G906" s="425"/>
      <c r="H906" s="319"/>
      <c r="I906" s="320"/>
      <c r="J906" s="320"/>
      <c r="K906" s="320"/>
      <c r="L906" s="321"/>
      <c r="M906" s="322"/>
      <c r="N906" s="323"/>
      <c r="O906" s="323"/>
      <c r="P906" s="323"/>
      <c r="Q906" s="323"/>
      <c r="R906" s="323"/>
      <c r="S906" s="323"/>
      <c r="T906" s="323"/>
      <c r="U906" s="323"/>
      <c r="V906" s="323"/>
      <c r="W906" s="323"/>
      <c r="X906" s="323"/>
      <c r="Y906" s="324"/>
      <c r="Z906" s="325"/>
      <c r="AA906" s="326"/>
      <c r="AB906" s="326"/>
      <c r="AC906" s="327"/>
      <c r="AD906" s="319"/>
      <c r="AE906" s="320"/>
      <c r="AF906" s="320"/>
      <c r="AG906" s="320"/>
      <c r="AH906" s="321"/>
      <c r="AI906" s="322"/>
      <c r="AJ906" s="323"/>
      <c r="AK906" s="323"/>
      <c r="AL906" s="323"/>
      <c r="AM906" s="323"/>
      <c r="AN906" s="323"/>
      <c r="AO906" s="323"/>
      <c r="AP906" s="323"/>
      <c r="AQ906" s="323"/>
      <c r="AR906" s="323"/>
      <c r="AS906" s="323"/>
      <c r="AT906" s="323"/>
      <c r="AU906" s="324"/>
      <c r="AV906" s="325"/>
      <c r="AW906" s="326"/>
      <c r="AX906" s="326"/>
      <c r="AY906" s="330"/>
    </row>
    <row r="907" spans="2:51" ht="24.75" customHeight="1">
      <c r="B907" s="554"/>
      <c r="C907" s="424"/>
      <c r="D907" s="424"/>
      <c r="E907" s="424"/>
      <c r="F907" s="424"/>
      <c r="G907" s="425"/>
      <c r="H907" s="307"/>
      <c r="I907" s="308"/>
      <c r="J907" s="308"/>
      <c r="K907" s="308"/>
      <c r="L907" s="309"/>
      <c r="M907" s="310"/>
      <c r="N907" s="311"/>
      <c r="O907" s="311"/>
      <c r="P907" s="311"/>
      <c r="Q907" s="311"/>
      <c r="R907" s="311"/>
      <c r="S907" s="311"/>
      <c r="T907" s="311"/>
      <c r="U907" s="311"/>
      <c r="V907" s="311"/>
      <c r="W907" s="311"/>
      <c r="X907" s="311"/>
      <c r="Y907" s="312"/>
      <c r="Z907" s="313"/>
      <c r="AA907" s="314"/>
      <c r="AB907" s="314"/>
      <c r="AC907" s="315"/>
      <c r="AD907" s="307"/>
      <c r="AE907" s="308"/>
      <c r="AF907" s="308"/>
      <c r="AG907" s="308"/>
      <c r="AH907" s="309"/>
      <c r="AI907" s="310"/>
      <c r="AJ907" s="311"/>
      <c r="AK907" s="311"/>
      <c r="AL907" s="311"/>
      <c r="AM907" s="311"/>
      <c r="AN907" s="311"/>
      <c r="AO907" s="311"/>
      <c r="AP907" s="311"/>
      <c r="AQ907" s="311"/>
      <c r="AR907" s="311"/>
      <c r="AS907" s="311"/>
      <c r="AT907" s="311"/>
      <c r="AU907" s="312"/>
      <c r="AV907" s="313"/>
      <c r="AW907" s="314"/>
      <c r="AX907" s="314"/>
      <c r="AY907" s="318"/>
    </row>
    <row r="908" spans="2:51" ht="24.75" customHeight="1">
      <c r="B908" s="554"/>
      <c r="C908" s="424"/>
      <c r="D908" s="424"/>
      <c r="E908" s="424"/>
      <c r="F908" s="424"/>
      <c r="G908" s="425"/>
      <c r="H908" s="307"/>
      <c r="I908" s="308"/>
      <c r="J908" s="308"/>
      <c r="K908" s="308"/>
      <c r="L908" s="309"/>
      <c r="M908" s="310"/>
      <c r="N908" s="311"/>
      <c r="O908" s="311"/>
      <c r="P908" s="311"/>
      <c r="Q908" s="311"/>
      <c r="R908" s="311"/>
      <c r="S908" s="311"/>
      <c r="T908" s="311"/>
      <c r="U908" s="311"/>
      <c r="V908" s="311"/>
      <c r="W908" s="311"/>
      <c r="X908" s="311"/>
      <c r="Y908" s="312"/>
      <c r="Z908" s="313"/>
      <c r="AA908" s="314"/>
      <c r="AB908" s="314"/>
      <c r="AC908" s="315"/>
      <c r="AD908" s="307"/>
      <c r="AE908" s="308"/>
      <c r="AF908" s="308"/>
      <c r="AG908" s="308"/>
      <c r="AH908" s="309"/>
      <c r="AI908" s="310"/>
      <c r="AJ908" s="311"/>
      <c r="AK908" s="311"/>
      <c r="AL908" s="311"/>
      <c r="AM908" s="311"/>
      <c r="AN908" s="311"/>
      <c r="AO908" s="311"/>
      <c r="AP908" s="311"/>
      <c r="AQ908" s="311"/>
      <c r="AR908" s="311"/>
      <c r="AS908" s="311"/>
      <c r="AT908" s="311"/>
      <c r="AU908" s="312"/>
      <c r="AV908" s="313"/>
      <c r="AW908" s="314"/>
      <c r="AX908" s="314"/>
      <c r="AY908" s="318"/>
    </row>
    <row r="909" spans="2:51" ht="24.75" customHeight="1">
      <c r="B909" s="554"/>
      <c r="C909" s="424"/>
      <c r="D909" s="424"/>
      <c r="E909" s="424"/>
      <c r="F909" s="424"/>
      <c r="G909" s="425"/>
      <c r="H909" s="307"/>
      <c r="I909" s="308"/>
      <c r="J909" s="308"/>
      <c r="K909" s="308"/>
      <c r="L909" s="309"/>
      <c r="M909" s="310"/>
      <c r="N909" s="311"/>
      <c r="O909" s="311"/>
      <c r="P909" s="311"/>
      <c r="Q909" s="311"/>
      <c r="R909" s="311"/>
      <c r="S909" s="311"/>
      <c r="T909" s="311"/>
      <c r="U909" s="311"/>
      <c r="V909" s="311"/>
      <c r="W909" s="311"/>
      <c r="X909" s="311"/>
      <c r="Y909" s="312"/>
      <c r="Z909" s="313"/>
      <c r="AA909" s="314"/>
      <c r="AB909" s="314"/>
      <c r="AC909" s="315"/>
      <c r="AD909" s="307"/>
      <c r="AE909" s="308"/>
      <c r="AF909" s="308"/>
      <c r="AG909" s="308"/>
      <c r="AH909" s="309"/>
      <c r="AI909" s="310"/>
      <c r="AJ909" s="311"/>
      <c r="AK909" s="311"/>
      <c r="AL909" s="311"/>
      <c r="AM909" s="311"/>
      <c r="AN909" s="311"/>
      <c r="AO909" s="311"/>
      <c r="AP909" s="311"/>
      <c r="AQ909" s="311"/>
      <c r="AR909" s="311"/>
      <c r="AS909" s="311"/>
      <c r="AT909" s="311"/>
      <c r="AU909" s="312"/>
      <c r="AV909" s="313"/>
      <c r="AW909" s="314"/>
      <c r="AX909" s="314"/>
      <c r="AY909" s="318"/>
    </row>
    <row r="910" spans="2:51" ht="24.75" customHeight="1">
      <c r="B910" s="554"/>
      <c r="C910" s="424"/>
      <c r="D910" s="424"/>
      <c r="E910" s="424"/>
      <c r="F910" s="424"/>
      <c r="G910" s="425"/>
      <c r="H910" s="307"/>
      <c r="I910" s="308"/>
      <c r="J910" s="308"/>
      <c r="K910" s="308"/>
      <c r="L910" s="309"/>
      <c r="M910" s="310"/>
      <c r="N910" s="311"/>
      <c r="O910" s="311"/>
      <c r="P910" s="311"/>
      <c r="Q910" s="311"/>
      <c r="R910" s="311"/>
      <c r="S910" s="311"/>
      <c r="T910" s="311"/>
      <c r="U910" s="311"/>
      <c r="V910" s="311"/>
      <c r="W910" s="311"/>
      <c r="X910" s="311"/>
      <c r="Y910" s="312"/>
      <c r="Z910" s="313"/>
      <c r="AA910" s="314"/>
      <c r="AB910" s="314"/>
      <c r="AC910" s="314"/>
      <c r="AD910" s="307"/>
      <c r="AE910" s="308"/>
      <c r="AF910" s="308"/>
      <c r="AG910" s="308"/>
      <c r="AH910" s="309"/>
      <c r="AI910" s="310"/>
      <c r="AJ910" s="311"/>
      <c r="AK910" s="311"/>
      <c r="AL910" s="311"/>
      <c r="AM910" s="311"/>
      <c r="AN910" s="311"/>
      <c r="AO910" s="311"/>
      <c r="AP910" s="311"/>
      <c r="AQ910" s="311"/>
      <c r="AR910" s="311"/>
      <c r="AS910" s="311"/>
      <c r="AT910" s="311"/>
      <c r="AU910" s="312"/>
      <c r="AV910" s="313"/>
      <c r="AW910" s="314"/>
      <c r="AX910" s="314"/>
      <c r="AY910" s="318"/>
    </row>
    <row r="911" spans="2:51" ht="24.75" customHeight="1">
      <c r="B911" s="554"/>
      <c r="C911" s="424"/>
      <c r="D911" s="424"/>
      <c r="E911" s="424"/>
      <c r="F911" s="424"/>
      <c r="G911" s="425"/>
      <c r="H911" s="307"/>
      <c r="I911" s="308"/>
      <c r="J911" s="308"/>
      <c r="K911" s="308"/>
      <c r="L911" s="309"/>
      <c r="M911" s="310"/>
      <c r="N911" s="311"/>
      <c r="O911" s="311"/>
      <c r="P911" s="311"/>
      <c r="Q911" s="311"/>
      <c r="R911" s="311"/>
      <c r="S911" s="311"/>
      <c r="T911" s="311"/>
      <c r="U911" s="311"/>
      <c r="V911" s="311"/>
      <c r="W911" s="311"/>
      <c r="X911" s="311"/>
      <c r="Y911" s="312"/>
      <c r="Z911" s="313"/>
      <c r="AA911" s="314"/>
      <c r="AB911" s="314"/>
      <c r="AC911" s="314"/>
      <c r="AD911" s="307"/>
      <c r="AE911" s="308"/>
      <c r="AF911" s="308"/>
      <c r="AG911" s="308"/>
      <c r="AH911" s="309"/>
      <c r="AI911" s="310"/>
      <c r="AJ911" s="311"/>
      <c r="AK911" s="311"/>
      <c r="AL911" s="311"/>
      <c r="AM911" s="311"/>
      <c r="AN911" s="311"/>
      <c r="AO911" s="311"/>
      <c r="AP911" s="311"/>
      <c r="AQ911" s="311"/>
      <c r="AR911" s="311"/>
      <c r="AS911" s="311"/>
      <c r="AT911" s="311"/>
      <c r="AU911" s="312"/>
      <c r="AV911" s="313"/>
      <c r="AW911" s="314"/>
      <c r="AX911" s="314"/>
      <c r="AY911" s="318"/>
    </row>
    <row r="912" spans="2:51" ht="24.75" customHeight="1">
      <c r="B912" s="554"/>
      <c r="C912" s="424"/>
      <c r="D912" s="424"/>
      <c r="E912" s="424"/>
      <c r="F912" s="424"/>
      <c r="G912" s="425"/>
      <c r="H912" s="307"/>
      <c r="I912" s="308"/>
      <c r="J912" s="308"/>
      <c r="K912" s="308"/>
      <c r="L912" s="309"/>
      <c r="M912" s="310"/>
      <c r="N912" s="311"/>
      <c r="O912" s="311"/>
      <c r="P912" s="311"/>
      <c r="Q912" s="311"/>
      <c r="R912" s="311"/>
      <c r="S912" s="311"/>
      <c r="T912" s="311"/>
      <c r="U912" s="311"/>
      <c r="V912" s="311"/>
      <c r="W912" s="311"/>
      <c r="X912" s="311"/>
      <c r="Y912" s="312"/>
      <c r="Z912" s="313"/>
      <c r="AA912" s="314"/>
      <c r="AB912" s="314"/>
      <c r="AC912" s="314"/>
      <c r="AD912" s="307"/>
      <c r="AE912" s="308"/>
      <c r="AF912" s="308"/>
      <c r="AG912" s="308"/>
      <c r="AH912" s="309"/>
      <c r="AI912" s="310"/>
      <c r="AJ912" s="311"/>
      <c r="AK912" s="311"/>
      <c r="AL912" s="311"/>
      <c r="AM912" s="311"/>
      <c r="AN912" s="311"/>
      <c r="AO912" s="311"/>
      <c r="AP912" s="311"/>
      <c r="AQ912" s="311"/>
      <c r="AR912" s="311"/>
      <c r="AS912" s="311"/>
      <c r="AT912" s="311"/>
      <c r="AU912" s="312"/>
      <c r="AV912" s="313"/>
      <c r="AW912" s="314"/>
      <c r="AX912" s="314"/>
      <c r="AY912" s="318"/>
    </row>
    <row r="913" spans="2:51" ht="24.75" customHeight="1">
      <c r="B913" s="554"/>
      <c r="C913" s="424"/>
      <c r="D913" s="424"/>
      <c r="E913" s="424"/>
      <c r="F913" s="424"/>
      <c r="G913" s="425"/>
      <c r="H913" s="295"/>
      <c r="I913" s="296"/>
      <c r="J913" s="296"/>
      <c r="K913" s="296"/>
      <c r="L913" s="297"/>
      <c r="M913" s="298"/>
      <c r="N913" s="299"/>
      <c r="O913" s="299"/>
      <c r="P913" s="299"/>
      <c r="Q913" s="299"/>
      <c r="R913" s="299"/>
      <c r="S913" s="299"/>
      <c r="T913" s="299"/>
      <c r="U913" s="299"/>
      <c r="V913" s="299"/>
      <c r="W913" s="299"/>
      <c r="X913" s="299"/>
      <c r="Y913" s="300"/>
      <c r="Z913" s="301"/>
      <c r="AA913" s="302"/>
      <c r="AB913" s="302"/>
      <c r="AC913" s="302"/>
      <c r="AD913" s="295"/>
      <c r="AE913" s="296"/>
      <c r="AF913" s="296"/>
      <c r="AG913" s="296"/>
      <c r="AH913" s="297"/>
      <c r="AI913" s="298"/>
      <c r="AJ913" s="299"/>
      <c r="AK913" s="299"/>
      <c r="AL913" s="299"/>
      <c r="AM913" s="299"/>
      <c r="AN913" s="299"/>
      <c r="AO913" s="299"/>
      <c r="AP913" s="299"/>
      <c r="AQ913" s="299"/>
      <c r="AR913" s="299"/>
      <c r="AS913" s="299"/>
      <c r="AT913" s="299"/>
      <c r="AU913" s="300"/>
      <c r="AV913" s="301"/>
      <c r="AW913" s="302"/>
      <c r="AX913" s="302"/>
      <c r="AY913" s="306"/>
    </row>
    <row r="914" spans="2:51" ht="24.75" customHeight="1" thickBot="1">
      <c r="B914" s="555"/>
      <c r="C914" s="464"/>
      <c r="D914" s="464"/>
      <c r="E914" s="464"/>
      <c r="F914" s="464"/>
      <c r="G914" s="465"/>
      <c r="H914" s="447" t="s">
        <v>26</v>
      </c>
      <c r="I914" s="288"/>
      <c r="J914" s="288"/>
      <c r="K914" s="288"/>
      <c r="L914" s="288"/>
      <c r="M914" s="289"/>
      <c r="N914" s="448"/>
      <c r="O914" s="448"/>
      <c r="P914" s="448"/>
      <c r="Q914" s="448"/>
      <c r="R914" s="448"/>
      <c r="S914" s="448"/>
      <c r="T914" s="448"/>
      <c r="U914" s="448"/>
      <c r="V914" s="448"/>
      <c r="W914" s="448"/>
      <c r="X914" s="448"/>
      <c r="Y914" s="449"/>
      <c r="Z914" s="292">
        <f>SUM(Z906:AC913)</f>
        <v>0</v>
      </c>
      <c r="AA914" s="293"/>
      <c r="AB914" s="293"/>
      <c r="AC914" s="450"/>
      <c r="AD914" s="447" t="s">
        <v>26</v>
      </c>
      <c r="AE914" s="288"/>
      <c r="AF914" s="288"/>
      <c r="AG914" s="288"/>
      <c r="AH914" s="288"/>
      <c r="AI914" s="289"/>
      <c r="AJ914" s="448"/>
      <c r="AK914" s="448"/>
      <c r="AL914" s="448"/>
      <c r="AM914" s="448"/>
      <c r="AN914" s="448"/>
      <c r="AO914" s="448"/>
      <c r="AP914" s="448"/>
      <c r="AQ914" s="448"/>
      <c r="AR914" s="448"/>
      <c r="AS914" s="448"/>
      <c r="AT914" s="448"/>
      <c r="AU914" s="449"/>
      <c r="AV914" s="292">
        <f>SUM(AV906:AY913)</f>
        <v>0</v>
      </c>
      <c r="AW914" s="293"/>
      <c r="AX914" s="293"/>
      <c r="AY914" s="294"/>
    </row>
    <row r="916" spans="2:51" ht="23.25" customHeight="1">
      <c r="B916" s="3" t="s">
        <v>25</v>
      </c>
      <c r="C916" s="3"/>
      <c r="D916" s="3"/>
      <c r="E916" s="2"/>
      <c r="F916" s="2"/>
      <c r="G916" s="119" t="s">
        <v>93</v>
      </c>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2"/>
    </row>
    <row r="917" spans="2:51" ht="14.25">
      <c r="C917" s="1" t="s">
        <v>23</v>
      </c>
    </row>
    <row r="918" spans="2:51">
      <c r="C918" t="s">
        <v>92</v>
      </c>
    </row>
    <row r="919" spans="2:51" ht="34.5" customHeight="1">
      <c r="B919" s="120"/>
      <c r="C919" s="120"/>
      <c r="D919" s="121" t="s">
        <v>7</v>
      </c>
      <c r="E919" s="121"/>
      <c r="F919" s="121"/>
      <c r="G919" s="121"/>
      <c r="H919" s="121"/>
      <c r="I919" s="121"/>
      <c r="J919" s="121"/>
      <c r="K919" s="121"/>
      <c r="L919" s="121"/>
      <c r="M919" s="121"/>
      <c r="N919" s="121" t="s">
        <v>6</v>
      </c>
      <c r="O919" s="121"/>
      <c r="P919" s="121"/>
      <c r="Q919" s="121"/>
      <c r="R919" s="121"/>
      <c r="S919" s="121"/>
      <c r="T919" s="121"/>
      <c r="U919" s="121"/>
      <c r="V919" s="121"/>
      <c r="W919" s="121"/>
      <c r="X919" s="121"/>
      <c r="Y919" s="121"/>
      <c r="Z919" s="121"/>
      <c r="AA919" s="121"/>
      <c r="AB919" s="121"/>
      <c r="AC919" s="121"/>
      <c r="AD919" s="121"/>
      <c r="AE919" s="121"/>
      <c r="AF919" s="121"/>
      <c r="AG919" s="121"/>
      <c r="AH919" s="121"/>
      <c r="AI919" s="121"/>
      <c r="AJ919" s="121"/>
      <c r="AK919" s="121"/>
      <c r="AL919" s="122" t="s">
        <v>5</v>
      </c>
      <c r="AM919" s="121"/>
      <c r="AN919" s="121"/>
      <c r="AO919" s="121"/>
      <c r="AP919" s="121"/>
      <c r="AQ919" s="121"/>
      <c r="AR919" s="121" t="s">
        <v>4</v>
      </c>
      <c r="AS919" s="121"/>
      <c r="AT919" s="121"/>
      <c r="AU919" s="121"/>
      <c r="AV919" s="121" t="s">
        <v>3</v>
      </c>
      <c r="AW919" s="121"/>
      <c r="AX919" s="121"/>
    </row>
    <row r="920" spans="2:51" ht="23.25" customHeight="1">
      <c r="B920" s="120">
        <v>1</v>
      </c>
      <c r="C920" s="120">
        <v>1</v>
      </c>
      <c r="D920" s="1484" t="s">
        <v>91</v>
      </c>
      <c r="E920" s="670"/>
      <c r="F920" s="670"/>
      <c r="G920" s="670"/>
      <c r="H920" s="670"/>
      <c r="I920" s="670"/>
      <c r="J920" s="670"/>
      <c r="K920" s="670"/>
      <c r="L920" s="670"/>
      <c r="M920" s="1485"/>
      <c r="N920" s="112" t="s">
        <v>88</v>
      </c>
      <c r="O920" s="112"/>
      <c r="P920" s="112"/>
      <c r="Q920" s="112"/>
      <c r="R920" s="112"/>
      <c r="S920" s="112"/>
      <c r="T920" s="112"/>
      <c r="U920" s="112"/>
      <c r="V920" s="112"/>
      <c r="W920" s="112"/>
      <c r="X920" s="112"/>
      <c r="Y920" s="112"/>
      <c r="Z920" s="112"/>
      <c r="AA920" s="112"/>
      <c r="AB920" s="112"/>
      <c r="AC920" s="112"/>
      <c r="AD920" s="112"/>
      <c r="AE920" s="112"/>
      <c r="AF920" s="112"/>
      <c r="AG920" s="112"/>
      <c r="AH920" s="112"/>
      <c r="AI920" s="112"/>
      <c r="AJ920" s="112"/>
      <c r="AK920" s="112"/>
      <c r="AL920" s="1186">
        <v>1</v>
      </c>
      <c r="AM920" s="1185"/>
      <c r="AN920" s="1185"/>
      <c r="AO920" s="1185"/>
      <c r="AP920" s="1185"/>
      <c r="AQ920" s="1185"/>
      <c r="AR920" s="114" t="s">
        <v>0</v>
      </c>
      <c r="AS920" s="115"/>
      <c r="AT920" s="115"/>
      <c r="AU920" s="116"/>
      <c r="AV920" s="1185"/>
      <c r="AW920" s="1185"/>
      <c r="AX920" s="1185"/>
    </row>
    <row r="921" spans="2:51" ht="24" customHeight="1">
      <c r="B921" s="120">
        <v>2</v>
      </c>
      <c r="C921" s="120">
        <v>1</v>
      </c>
      <c r="D921" s="1185"/>
      <c r="E921" s="1185"/>
      <c r="F921" s="1185"/>
      <c r="G921" s="1185"/>
      <c r="H921" s="1185"/>
      <c r="I921" s="1185"/>
      <c r="J921" s="1185"/>
      <c r="K921" s="1185"/>
      <c r="L921" s="1185"/>
      <c r="M921" s="1185"/>
      <c r="N921" s="1185"/>
      <c r="O921" s="1185"/>
      <c r="P921" s="1185"/>
      <c r="Q921" s="1185"/>
      <c r="R921" s="1185"/>
      <c r="S921" s="1185"/>
      <c r="T921" s="1185"/>
      <c r="U921" s="1185"/>
      <c r="V921" s="1185"/>
      <c r="W921" s="1185"/>
      <c r="X921" s="1185"/>
      <c r="Y921" s="1185"/>
      <c r="Z921" s="1185"/>
      <c r="AA921" s="1185"/>
      <c r="AB921" s="1185"/>
      <c r="AC921" s="1185"/>
      <c r="AD921" s="1185"/>
      <c r="AE921" s="1185"/>
      <c r="AF921" s="1185"/>
      <c r="AG921" s="1185"/>
      <c r="AH921" s="1185"/>
      <c r="AI921" s="1185"/>
      <c r="AJ921" s="1185"/>
      <c r="AK921" s="1185"/>
      <c r="AL921" s="1186"/>
      <c r="AM921" s="1185"/>
      <c r="AN921" s="1185"/>
      <c r="AO921" s="1185"/>
      <c r="AP921" s="1185"/>
      <c r="AQ921" s="1185"/>
      <c r="AR921" s="114"/>
      <c r="AS921" s="115"/>
      <c r="AT921" s="115"/>
      <c r="AU921" s="116"/>
      <c r="AV921" s="1185"/>
      <c r="AW921" s="1185"/>
      <c r="AX921" s="1185"/>
    </row>
    <row r="922" spans="2:51" ht="24" customHeight="1">
      <c r="B922" s="120">
        <v>3</v>
      </c>
      <c r="C922" s="120">
        <v>1</v>
      </c>
      <c r="D922" s="1185"/>
      <c r="E922" s="1185"/>
      <c r="F922" s="1185"/>
      <c r="G922" s="1185"/>
      <c r="H922" s="1185"/>
      <c r="I922" s="1185"/>
      <c r="J922" s="1185"/>
      <c r="K922" s="1185"/>
      <c r="L922" s="1185"/>
      <c r="M922" s="1185"/>
      <c r="N922" s="1185"/>
      <c r="O922" s="1185"/>
      <c r="P922" s="1185"/>
      <c r="Q922" s="1185"/>
      <c r="R922" s="1185"/>
      <c r="S922" s="1185"/>
      <c r="T922" s="1185"/>
      <c r="U922" s="1185"/>
      <c r="V922" s="1185"/>
      <c r="W922" s="1185"/>
      <c r="X922" s="1185"/>
      <c r="Y922" s="1185"/>
      <c r="Z922" s="1185"/>
      <c r="AA922" s="1185"/>
      <c r="AB922" s="1185"/>
      <c r="AC922" s="1185"/>
      <c r="AD922" s="1185"/>
      <c r="AE922" s="1185"/>
      <c r="AF922" s="1185"/>
      <c r="AG922" s="1185"/>
      <c r="AH922" s="1185"/>
      <c r="AI922" s="1185"/>
      <c r="AJ922" s="1185"/>
      <c r="AK922" s="1185"/>
      <c r="AL922" s="1186"/>
      <c r="AM922" s="1185"/>
      <c r="AN922" s="1185"/>
      <c r="AO922" s="1185"/>
      <c r="AP922" s="1185"/>
      <c r="AQ922" s="1185"/>
      <c r="AR922" s="114"/>
      <c r="AS922" s="115"/>
      <c r="AT922" s="115"/>
      <c r="AU922" s="116"/>
      <c r="AV922" s="1185"/>
      <c r="AW922" s="1185"/>
      <c r="AX922" s="1185"/>
    </row>
    <row r="923" spans="2:51" ht="24" customHeight="1">
      <c r="B923" s="120">
        <v>4</v>
      </c>
      <c r="C923" s="120">
        <v>1</v>
      </c>
      <c r="D923" s="1185"/>
      <c r="E923" s="1185"/>
      <c r="F923" s="1185"/>
      <c r="G923" s="1185"/>
      <c r="H923" s="1185"/>
      <c r="I923" s="1185"/>
      <c r="J923" s="1185"/>
      <c r="K923" s="1185"/>
      <c r="L923" s="1185"/>
      <c r="M923" s="1185"/>
      <c r="N923" s="1185"/>
      <c r="O923" s="1185"/>
      <c r="P923" s="1185"/>
      <c r="Q923" s="1185"/>
      <c r="R923" s="1185"/>
      <c r="S923" s="1185"/>
      <c r="T923" s="1185"/>
      <c r="U923" s="1185"/>
      <c r="V923" s="1185"/>
      <c r="W923" s="1185"/>
      <c r="X923" s="1185"/>
      <c r="Y923" s="1185"/>
      <c r="Z923" s="1185"/>
      <c r="AA923" s="1185"/>
      <c r="AB923" s="1185"/>
      <c r="AC923" s="1185"/>
      <c r="AD923" s="1185"/>
      <c r="AE923" s="1185"/>
      <c r="AF923" s="1185"/>
      <c r="AG923" s="1185"/>
      <c r="AH923" s="1185"/>
      <c r="AI923" s="1185"/>
      <c r="AJ923" s="1185"/>
      <c r="AK923" s="1185"/>
      <c r="AL923" s="1186"/>
      <c r="AM923" s="1185"/>
      <c r="AN923" s="1185"/>
      <c r="AO923" s="1185"/>
      <c r="AP923" s="1185"/>
      <c r="AQ923" s="1185"/>
      <c r="AR923" s="1185"/>
      <c r="AS923" s="1185"/>
      <c r="AT923" s="1185"/>
      <c r="AU923" s="1185"/>
      <c r="AV923" s="1185"/>
      <c r="AW923" s="1185"/>
      <c r="AX923" s="1185"/>
    </row>
    <row r="924" spans="2:51" ht="24" customHeight="1">
      <c r="B924" s="120">
        <v>5</v>
      </c>
      <c r="C924" s="120">
        <v>1</v>
      </c>
      <c r="D924" s="1185"/>
      <c r="E924" s="1185"/>
      <c r="F924" s="1185"/>
      <c r="G924" s="1185"/>
      <c r="H924" s="1185"/>
      <c r="I924" s="1185"/>
      <c r="J924" s="1185"/>
      <c r="K924" s="1185"/>
      <c r="L924" s="1185"/>
      <c r="M924" s="1185"/>
      <c r="N924" s="1185"/>
      <c r="O924" s="1185"/>
      <c r="P924" s="1185"/>
      <c r="Q924" s="1185"/>
      <c r="R924" s="1185"/>
      <c r="S924" s="1185"/>
      <c r="T924" s="1185"/>
      <c r="U924" s="1185"/>
      <c r="V924" s="1185"/>
      <c r="W924" s="1185"/>
      <c r="X924" s="1185"/>
      <c r="Y924" s="1185"/>
      <c r="Z924" s="1185"/>
      <c r="AA924" s="1185"/>
      <c r="AB924" s="1185"/>
      <c r="AC924" s="1185"/>
      <c r="AD924" s="1185"/>
      <c r="AE924" s="1185"/>
      <c r="AF924" s="1185"/>
      <c r="AG924" s="1185"/>
      <c r="AH924" s="1185"/>
      <c r="AI924" s="1185"/>
      <c r="AJ924" s="1185"/>
      <c r="AK924" s="1185"/>
      <c r="AL924" s="1186"/>
      <c r="AM924" s="1185"/>
      <c r="AN924" s="1185"/>
      <c r="AO924" s="1185"/>
      <c r="AP924" s="1185"/>
      <c r="AQ924" s="1185"/>
      <c r="AR924" s="1185"/>
      <c r="AS924" s="1185"/>
      <c r="AT924" s="1185"/>
      <c r="AU924" s="1185"/>
      <c r="AV924" s="1185"/>
      <c r="AW924" s="1185"/>
      <c r="AX924" s="1185"/>
    </row>
    <row r="925" spans="2:51" ht="24" customHeight="1">
      <c r="B925" s="120">
        <v>6</v>
      </c>
      <c r="C925" s="120">
        <v>1</v>
      </c>
      <c r="D925" s="1185"/>
      <c r="E925" s="1185"/>
      <c r="F925" s="1185"/>
      <c r="G925" s="1185"/>
      <c r="H925" s="1185"/>
      <c r="I925" s="1185"/>
      <c r="J925" s="1185"/>
      <c r="K925" s="1185"/>
      <c r="L925" s="1185"/>
      <c r="M925" s="1185"/>
      <c r="N925" s="1185"/>
      <c r="O925" s="1185"/>
      <c r="P925" s="1185"/>
      <c r="Q925" s="1185"/>
      <c r="R925" s="1185"/>
      <c r="S925" s="1185"/>
      <c r="T925" s="1185"/>
      <c r="U925" s="1185"/>
      <c r="V925" s="1185"/>
      <c r="W925" s="1185"/>
      <c r="X925" s="1185"/>
      <c r="Y925" s="1185"/>
      <c r="Z925" s="1185"/>
      <c r="AA925" s="1185"/>
      <c r="AB925" s="1185"/>
      <c r="AC925" s="1185"/>
      <c r="AD925" s="1185"/>
      <c r="AE925" s="1185"/>
      <c r="AF925" s="1185"/>
      <c r="AG925" s="1185"/>
      <c r="AH925" s="1185"/>
      <c r="AI925" s="1185"/>
      <c r="AJ925" s="1185"/>
      <c r="AK925" s="1185"/>
      <c r="AL925" s="1186"/>
      <c r="AM925" s="1185"/>
      <c r="AN925" s="1185"/>
      <c r="AO925" s="1185"/>
      <c r="AP925" s="1185"/>
      <c r="AQ925" s="1185"/>
      <c r="AR925" s="1185"/>
      <c r="AS925" s="1185"/>
      <c r="AT925" s="1185"/>
      <c r="AU925" s="1185"/>
      <c r="AV925" s="1185"/>
      <c r="AW925" s="1185"/>
      <c r="AX925" s="1185"/>
    </row>
    <row r="926" spans="2:51" ht="24" customHeight="1">
      <c r="B926" s="120">
        <v>7</v>
      </c>
      <c r="C926" s="120">
        <v>1</v>
      </c>
      <c r="D926" s="1185"/>
      <c r="E926" s="1185"/>
      <c r="F926" s="1185"/>
      <c r="G926" s="1185"/>
      <c r="H926" s="1185"/>
      <c r="I926" s="1185"/>
      <c r="J926" s="1185"/>
      <c r="K926" s="1185"/>
      <c r="L926" s="1185"/>
      <c r="M926" s="1185"/>
      <c r="N926" s="1185"/>
      <c r="O926" s="1185"/>
      <c r="P926" s="1185"/>
      <c r="Q926" s="1185"/>
      <c r="R926" s="1185"/>
      <c r="S926" s="1185"/>
      <c r="T926" s="1185"/>
      <c r="U926" s="1185"/>
      <c r="V926" s="1185"/>
      <c r="W926" s="1185"/>
      <c r="X926" s="1185"/>
      <c r="Y926" s="1185"/>
      <c r="Z926" s="1185"/>
      <c r="AA926" s="1185"/>
      <c r="AB926" s="1185"/>
      <c r="AC926" s="1185"/>
      <c r="AD926" s="1185"/>
      <c r="AE926" s="1185"/>
      <c r="AF926" s="1185"/>
      <c r="AG926" s="1185"/>
      <c r="AH926" s="1185"/>
      <c r="AI926" s="1185"/>
      <c r="AJ926" s="1185"/>
      <c r="AK926" s="1185"/>
      <c r="AL926" s="1186"/>
      <c r="AM926" s="1185"/>
      <c r="AN926" s="1185"/>
      <c r="AO926" s="1185"/>
      <c r="AP926" s="1185"/>
      <c r="AQ926" s="1185"/>
      <c r="AR926" s="1185"/>
      <c r="AS926" s="1185"/>
      <c r="AT926" s="1185"/>
      <c r="AU926" s="1185"/>
      <c r="AV926" s="1185"/>
      <c r="AW926" s="1185"/>
      <c r="AX926" s="1185"/>
    </row>
    <row r="927" spans="2:51" ht="24" customHeight="1">
      <c r="B927" s="120">
        <v>8</v>
      </c>
      <c r="C927" s="120">
        <v>1</v>
      </c>
      <c r="D927" s="1185"/>
      <c r="E927" s="1185"/>
      <c r="F927" s="1185"/>
      <c r="G927" s="1185"/>
      <c r="H927" s="1185"/>
      <c r="I927" s="1185"/>
      <c r="J927" s="1185"/>
      <c r="K927" s="1185"/>
      <c r="L927" s="1185"/>
      <c r="M927" s="1185"/>
      <c r="N927" s="1185"/>
      <c r="O927" s="1185"/>
      <c r="P927" s="1185"/>
      <c r="Q927" s="1185"/>
      <c r="R927" s="1185"/>
      <c r="S927" s="1185"/>
      <c r="T927" s="1185"/>
      <c r="U927" s="1185"/>
      <c r="V927" s="1185"/>
      <c r="W927" s="1185"/>
      <c r="X927" s="1185"/>
      <c r="Y927" s="1185"/>
      <c r="Z927" s="1185"/>
      <c r="AA927" s="1185"/>
      <c r="AB927" s="1185"/>
      <c r="AC927" s="1185"/>
      <c r="AD927" s="1185"/>
      <c r="AE927" s="1185"/>
      <c r="AF927" s="1185"/>
      <c r="AG927" s="1185"/>
      <c r="AH927" s="1185"/>
      <c r="AI927" s="1185"/>
      <c r="AJ927" s="1185"/>
      <c r="AK927" s="1185"/>
      <c r="AL927" s="1186"/>
      <c r="AM927" s="1185"/>
      <c r="AN927" s="1185"/>
      <c r="AO927" s="1185"/>
      <c r="AP927" s="1185"/>
      <c r="AQ927" s="1185"/>
      <c r="AR927" s="1185"/>
      <c r="AS927" s="1185"/>
      <c r="AT927" s="1185"/>
      <c r="AU927" s="1185"/>
      <c r="AV927" s="1185"/>
      <c r="AW927" s="1185"/>
      <c r="AX927" s="1185"/>
    </row>
    <row r="928" spans="2:51" ht="24" customHeight="1">
      <c r="B928" s="120">
        <v>9</v>
      </c>
      <c r="C928" s="120">
        <v>1</v>
      </c>
      <c r="D928" s="1185"/>
      <c r="E928" s="1185"/>
      <c r="F928" s="1185"/>
      <c r="G928" s="1185"/>
      <c r="H928" s="1185"/>
      <c r="I928" s="1185"/>
      <c r="J928" s="1185"/>
      <c r="K928" s="1185"/>
      <c r="L928" s="1185"/>
      <c r="M928" s="1185"/>
      <c r="N928" s="1185"/>
      <c r="O928" s="1185"/>
      <c r="P928" s="1185"/>
      <c r="Q928" s="1185"/>
      <c r="R928" s="1185"/>
      <c r="S928" s="1185"/>
      <c r="T928" s="1185"/>
      <c r="U928" s="1185"/>
      <c r="V928" s="1185"/>
      <c r="W928" s="1185"/>
      <c r="X928" s="1185"/>
      <c r="Y928" s="1185"/>
      <c r="Z928" s="1185"/>
      <c r="AA928" s="1185"/>
      <c r="AB928" s="1185"/>
      <c r="AC928" s="1185"/>
      <c r="AD928" s="1185"/>
      <c r="AE928" s="1185"/>
      <c r="AF928" s="1185"/>
      <c r="AG928" s="1185"/>
      <c r="AH928" s="1185"/>
      <c r="AI928" s="1185"/>
      <c r="AJ928" s="1185"/>
      <c r="AK928" s="1185"/>
      <c r="AL928" s="1186"/>
      <c r="AM928" s="1185"/>
      <c r="AN928" s="1185"/>
      <c r="AO928" s="1185"/>
      <c r="AP928" s="1185"/>
      <c r="AQ928" s="1185"/>
      <c r="AR928" s="1185"/>
      <c r="AS928" s="1185"/>
      <c r="AT928" s="1185"/>
      <c r="AU928" s="1185"/>
      <c r="AV928" s="1185"/>
      <c r="AW928" s="1185"/>
      <c r="AX928" s="1185"/>
    </row>
    <row r="929" spans="2:50" ht="24" customHeight="1">
      <c r="B929" s="120">
        <v>10</v>
      </c>
      <c r="C929" s="120">
        <v>1</v>
      </c>
      <c r="D929" s="1185"/>
      <c r="E929" s="1185"/>
      <c r="F929" s="1185"/>
      <c r="G929" s="1185"/>
      <c r="H929" s="1185"/>
      <c r="I929" s="1185"/>
      <c r="J929" s="1185"/>
      <c r="K929" s="1185"/>
      <c r="L929" s="1185"/>
      <c r="M929" s="1185"/>
      <c r="N929" s="1185"/>
      <c r="O929" s="1185"/>
      <c r="P929" s="1185"/>
      <c r="Q929" s="1185"/>
      <c r="R929" s="1185"/>
      <c r="S929" s="1185"/>
      <c r="T929" s="1185"/>
      <c r="U929" s="1185"/>
      <c r="V929" s="1185"/>
      <c r="W929" s="1185"/>
      <c r="X929" s="1185"/>
      <c r="Y929" s="1185"/>
      <c r="Z929" s="1185"/>
      <c r="AA929" s="1185"/>
      <c r="AB929" s="1185"/>
      <c r="AC929" s="1185"/>
      <c r="AD929" s="1185"/>
      <c r="AE929" s="1185"/>
      <c r="AF929" s="1185"/>
      <c r="AG929" s="1185"/>
      <c r="AH929" s="1185"/>
      <c r="AI929" s="1185"/>
      <c r="AJ929" s="1185"/>
      <c r="AK929" s="1185"/>
      <c r="AL929" s="1186"/>
      <c r="AM929" s="1185"/>
      <c r="AN929" s="1185"/>
      <c r="AO929" s="1185"/>
      <c r="AP929" s="1185"/>
      <c r="AQ929" s="1185"/>
      <c r="AR929" s="1185"/>
      <c r="AS929" s="1185"/>
      <c r="AT929" s="1185"/>
      <c r="AU929" s="1185"/>
      <c r="AV929" s="1185"/>
      <c r="AW929" s="1185"/>
      <c r="AX929" s="1185"/>
    </row>
    <row r="931" spans="2:50" ht="23.25" hidden="1" customHeight="1">
      <c r="B931" t="s">
        <v>19</v>
      </c>
    </row>
    <row r="932" spans="2:50" ht="36" hidden="1" customHeight="1">
      <c r="B932" s="121" t="s">
        <v>18</v>
      </c>
      <c r="C932" s="121"/>
      <c r="D932" s="121"/>
      <c r="E932" s="121"/>
      <c r="F932" s="121"/>
      <c r="G932" s="121"/>
      <c r="H932" s="121"/>
      <c r="I932" s="546"/>
      <c r="J932" s="546"/>
      <c r="K932" s="546"/>
      <c r="L932" s="546"/>
      <c r="M932" s="546"/>
      <c r="N932" s="546"/>
      <c r="O932" s="546"/>
      <c r="P932" s="546"/>
      <c r="Q932" s="546"/>
      <c r="R932" s="546"/>
      <c r="S932" s="546"/>
      <c r="T932" s="546"/>
      <c r="U932" s="546"/>
      <c r="V932" s="546"/>
      <c r="W932" s="546"/>
      <c r="X932" s="546"/>
      <c r="Y932" s="546"/>
    </row>
    <row r="933" spans="2:50" ht="36" hidden="1" customHeight="1">
      <c r="B933" s="537" t="s">
        <v>17</v>
      </c>
      <c r="C933" s="538"/>
      <c r="D933" s="538"/>
      <c r="E933" s="538"/>
      <c r="F933" s="538"/>
      <c r="G933" s="538"/>
      <c r="H933" s="539"/>
      <c r="I933" s="544" t="s">
        <v>13</v>
      </c>
      <c r="J933" s="349"/>
      <c r="K933" s="349"/>
      <c r="L933" s="349"/>
      <c r="M933" s="545"/>
      <c r="N933" s="543" t="s">
        <v>16</v>
      </c>
      <c r="O933" s="538"/>
      <c r="P933" s="538"/>
      <c r="Q933" s="538"/>
      <c r="R933" s="538"/>
      <c r="S933" s="538"/>
      <c r="T933" s="539"/>
      <c r="U933" s="544" t="s">
        <v>13</v>
      </c>
      <c r="V933" s="349"/>
      <c r="W933" s="349"/>
      <c r="X933" s="349"/>
      <c r="Y933" s="545"/>
      <c r="Z933" s="543" t="s">
        <v>15</v>
      </c>
      <c r="AA933" s="538"/>
      <c r="AB933" s="538"/>
      <c r="AC933" s="538"/>
      <c r="AD933" s="538"/>
      <c r="AE933" s="538"/>
      <c r="AF933" s="539"/>
      <c r="AG933" s="544" t="s">
        <v>13</v>
      </c>
      <c r="AH933" s="349"/>
      <c r="AI933" s="349"/>
      <c r="AJ933" s="349"/>
      <c r="AK933" s="545"/>
      <c r="AL933" s="543" t="s">
        <v>14</v>
      </c>
      <c r="AM933" s="538"/>
      <c r="AN933" s="538"/>
      <c r="AO933" s="538"/>
      <c r="AP933" s="538"/>
      <c r="AQ933" s="538"/>
      <c r="AR933" s="539"/>
      <c r="AS933" s="544" t="s">
        <v>13</v>
      </c>
      <c r="AT933" s="349"/>
      <c r="AU933" s="349"/>
      <c r="AV933" s="349"/>
      <c r="AW933" s="545"/>
    </row>
    <row r="934" spans="2:50" ht="36" hidden="1" customHeight="1">
      <c r="B934" s="543" t="s">
        <v>12</v>
      </c>
      <c r="C934" s="538"/>
      <c r="D934" s="538"/>
      <c r="E934" s="538"/>
      <c r="F934" s="538"/>
      <c r="G934" s="538"/>
      <c r="H934" s="539"/>
      <c r="I934" s="540"/>
      <c r="J934" s="541"/>
      <c r="K934" s="541"/>
      <c r="L934" s="541"/>
      <c r="M934" s="542"/>
      <c r="N934" s="543" t="s">
        <v>11</v>
      </c>
      <c r="O934" s="538"/>
      <c r="P934" s="538"/>
      <c r="Q934" s="538"/>
      <c r="R934" s="538"/>
      <c r="S934" s="538"/>
      <c r="T934" s="539"/>
      <c r="U934" s="540"/>
      <c r="V934" s="541"/>
      <c r="W934" s="541"/>
      <c r="X934" s="541"/>
      <c r="Y934" s="542"/>
      <c r="Z934" s="543" t="s">
        <v>10</v>
      </c>
      <c r="AA934" s="538"/>
      <c r="AB934" s="538"/>
      <c r="AC934" s="538"/>
      <c r="AD934" s="538"/>
      <c r="AE934" s="538"/>
      <c r="AF934" s="539"/>
      <c r="AG934" s="540"/>
      <c r="AH934" s="541"/>
      <c r="AI934" s="541"/>
      <c r="AJ934" s="541"/>
      <c r="AK934" s="542"/>
      <c r="AL934" s="537" t="s">
        <v>9</v>
      </c>
      <c r="AM934" s="538"/>
      <c r="AN934" s="538"/>
      <c r="AO934" s="538"/>
      <c r="AP934" s="538"/>
      <c r="AQ934" s="538"/>
      <c r="AR934" s="539"/>
      <c r="AS934" s="540"/>
      <c r="AT934" s="541"/>
      <c r="AU934" s="541"/>
      <c r="AV934" s="541"/>
      <c r="AW934" s="542"/>
    </row>
    <row r="935" spans="2:50">
      <c r="C935" t="s">
        <v>90</v>
      </c>
    </row>
    <row r="936" spans="2:50" ht="34.5" customHeight="1">
      <c r="B936" s="120"/>
      <c r="C936" s="120"/>
      <c r="D936" s="121" t="s">
        <v>7</v>
      </c>
      <c r="E936" s="121"/>
      <c r="F936" s="121"/>
      <c r="G936" s="121"/>
      <c r="H936" s="121"/>
      <c r="I936" s="121"/>
      <c r="J936" s="121"/>
      <c r="K936" s="121"/>
      <c r="L936" s="121"/>
      <c r="M936" s="121"/>
      <c r="N936" s="121" t="s">
        <v>6</v>
      </c>
      <c r="O936" s="121"/>
      <c r="P936" s="121"/>
      <c r="Q936" s="121"/>
      <c r="R936" s="121"/>
      <c r="S936" s="121"/>
      <c r="T936" s="121"/>
      <c r="U936" s="121"/>
      <c r="V936" s="121"/>
      <c r="W936" s="121"/>
      <c r="X936" s="121"/>
      <c r="Y936" s="121"/>
      <c r="Z936" s="121"/>
      <c r="AA936" s="121"/>
      <c r="AB936" s="121"/>
      <c r="AC936" s="121"/>
      <c r="AD936" s="121"/>
      <c r="AE936" s="121"/>
      <c r="AF936" s="121"/>
      <c r="AG936" s="121"/>
      <c r="AH936" s="121"/>
      <c r="AI936" s="121"/>
      <c r="AJ936" s="121"/>
      <c r="AK936" s="121"/>
      <c r="AL936" s="122" t="s">
        <v>5</v>
      </c>
      <c r="AM936" s="121"/>
      <c r="AN936" s="121"/>
      <c r="AO936" s="121"/>
      <c r="AP936" s="121"/>
      <c r="AQ936" s="121"/>
      <c r="AR936" s="121" t="s">
        <v>4</v>
      </c>
      <c r="AS936" s="121"/>
      <c r="AT936" s="121"/>
      <c r="AU936" s="121"/>
      <c r="AV936" s="121" t="s">
        <v>3</v>
      </c>
      <c r="AW936" s="121"/>
      <c r="AX936" s="121"/>
    </row>
    <row r="937" spans="2:50" ht="24" customHeight="1">
      <c r="B937" s="120">
        <v>1</v>
      </c>
      <c r="C937" s="120">
        <v>1</v>
      </c>
      <c r="D937" s="1185" t="s">
        <v>89</v>
      </c>
      <c r="E937" s="1185"/>
      <c r="F937" s="1185"/>
      <c r="G937" s="1185"/>
      <c r="H937" s="1185"/>
      <c r="I937" s="1185"/>
      <c r="J937" s="1185"/>
      <c r="K937" s="1185"/>
      <c r="L937" s="1185"/>
      <c r="M937" s="1185"/>
      <c r="N937" s="112" t="s">
        <v>88</v>
      </c>
      <c r="O937" s="112"/>
      <c r="P937" s="112"/>
      <c r="Q937" s="112"/>
      <c r="R937" s="112"/>
      <c r="S937" s="112"/>
      <c r="T937" s="112"/>
      <c r="U937" s="112"/>
      <c r="V937" s="112"/>
      <c r="W937" s="112"/>
      <c r="X937" s="112"/>
      <c r="Y937" s="112"/>
      <c r="Z937" s="112"/>
      <c r="AA937" s="112"/>
      <c r="AB937" s="112"/>
      <c r="AC937" s="112"/>
      <c r="AD937" s="112"/>
      <c r="AE937" s="112"/>
      <c r="AF937" s="112"/>
      <c r="AG937" s="112"/>
      <c r="AH937" s="112"/>
      <c r="AI937" s="112"/>
      <c r="AJ937" s="112"/>
      <c r="AK937" s="112"/>
      <c r="AL937" s="1186">
        <v>3</v>
      </c>
      <c r="AM937" s="1185"/>
      <c r="AN937" s="1185"/>
      <c r="AO937" s="1185"/>
      <c r="AP937" s="1185"/>
      <c r="AQ937" s="1185"/>
      <c r="AR937" s="1449">
        <v>2</v>
      </c>
      <c r="AS937" s="1267"/>
      <c r="AT937" s="1267"/>
      <c r="AU937" s="1268"/>
      <c r="AV937" s="1450">
        <v>60</v>
      </c>
      <c r="AW937" s="1450"/>
      <c r="AX937" s="1450"/>
    </row>
    <row r="938" spans="2:50" ht="24" customHeight="1">
      <c r="B938" s="120">
        <v>2</v>
      </c>
      <c r="C938" s="120">
        <v>1</v>
      </c>
      <c r="D938" s="1185"/>
      <c r="E938" s="1185"/>
      <c r="F938" s="1185"/>
      <c r="G938" s="1185"/>
      <c r="H938" s="1185"/>
      <c r="I938" s="1185"/>
      <c r="J938" s="1185"/>
      <c r="K938" s="1185"/>
      <c r="L938" s="1185"/>
      <c r="M938" s="1185"/>
      <c r="N938" s="1185"/>
      <c r="O938" s="1185"/>
      <c r="P938" s="1185"/>
      <c r="Q938" s="1185"/>
      <c r="R938" s="1185"/>
      <c r="S938" s="1185"/>
      <c r="T938" s="1185"/>
      <c r="U938" s="1185"/>
      <c r="V938" s="1185"/>
      <c r="W938" s="1185"/>
      <c r="X938" s="1185"/>
      <c r="Y938" s="1185"/>
      <c r="Z938" s="1185"/>
      <c r="AA938" s="1185"/>
      <c r="AB938" s="1185"/>
      <c r="AC938" s="1185"/>
      <c r="AD938" s="1185"/>
      <c r="AE938" s="1185"/>
      <c r="AF938" s="1185"/>
      <c r="AG938" s="1185"/>
      <c r="AH938" s="1185"/>
      <c r="AI938" s="1185"/>
      <c r="AJ938" s="1185"/>
      <c r="AK938" s="1185"/>
      <c r="AL938" s="1186"/>
      <c r="AM938" s="1185"/>
      <c r="AN938" s="1185"/>
      <c r="AO938" s="1185"/>
      <c r="AP938" s="1185"/>
      <c r="AQ938" s="1185"/>
      <c r="AR938" s="114"/>
      <c r="AS938" s="115"/>
      <c r="AT938" s="115"/>
      <c r="AU938" s="116"/>
      <c r="AV938" s="1185"/>
      <c r="AW938" s="1185"/>
      <c r="AX938" s="1185"/>
    </row>
    <row r="939" spans="2:50" ht="24" customHeight="1">
      <c r="B939" s="120">
        <v>3</v>
      </c>
      <c r="C939" s="120">
        <v>1</v>
      </c>
      <c r="D939" s="1185"/>
      <c r="E939" s="1185"/>
      <c r="F939" s="1185"/>
      <c r="G939" s="1185"/>
      <c r="H939" s="1185"/>
      <c r="I939" s="1185"/>
      <c r="J939" s="1185"/>
      <c r="K939" s="1185"/>
      <c r="L939" s="1185"/>
      <c r="M939" s="1185"/>
      <c r="N939" s="1185"/>
      <c r="O939" s="1185"/>
      <c r="P939" s="1185"/>
      <c r="Q939" s="1185"/>
      <c r="R939" s="1185"/>
      <c r="S939" s="1185"/>
      <c r="T939" s="1185"/>
      <c r="U939" s="1185"/>
      <c r="V939" s="1185"/>
      <c r="W939" s="1185"/>
      <c r="X939" s="1185"/>
      <c r="Y939" s="1185"/>
      <c r="Z939" s="1185"/>
      <c r="AA939" s="1185"/>
      <c r="AB939" s="1185"/>
      <c r="AC939" s="1185"/>
      <c r="AD939" s="1185"/>
      <c r="AE939" s="1185"/>
      <c r="AF939" s="1185"/>
      <c r="AG939" s="1185"/>
      <c r="AH939" s="1185"/>
      <c r="AI939" s="1185"/>
      <c r="AJ939" s="1185"/>
      <c r="AK939" s="1185"/>
      <c r="AL939" s="1186"/>
      <c r="AM939" s="1185"/>
      <c r="AN939" s="1185"/>
      <c r="AO939" s="1185"/>
      <c r="AP939" s="1185"/>
      <c r="AQ939" s="1185"/>
      <c r="AR939" s="1185"/>
      <c r="AS939" s="1185"/>
      <c r="AT939" s="1185"/>
      <c r="AU939" s="1185"/>
      <c r="AV939" s="1185"/>
      <c r="AW939" s="1185"/>
      <c r="AX939" s="1185"/>
    </row>
    <row r="940" spans="2:50" ht="24" customHeight="1">
      <c r="B940" s="120">
        <v>4</v>
      </c>
      <c r="C940" s="120">
        <v>1</v>
      </c>
      <c r="D940" s="1185"/>
      <c r="E940" s="1185"/>
      <c r="F940" s="1185"/>
      <c r="G940" s="1185"/>
      <c r="H940" s="1185"/>
      <c r="I940" s="1185"/>
      <c r="J940" s="1185"/>
      <c r="K940" s="1185"/>
      <c r="L940" s="1185"/>
      <c r="M940" s="1185"/>
      <c r="N940" s="1185"/>
      <c r="O940" s="1185"/>
      <c r="P940" s="1185"/>
      <c r="Q940" s="1185"/>
      <c r="R940" s="1185"/>
      <c r="S940" s="1185"/>
      <c r="T940" s="1185"/>
      <c r="U940" s="1185"/>
      <c r="V940" s="1185"/>
      <c r="W940" s="1185"/>
      <c r="X940" s="1185"/>
      <c r="Y940" s="1185"/>
      <c r="Z940" s="1185"/>
      <c r="AA940" s="1185"/>
      <c r="AB940" s="1185"/>
      <c r="AC940" s="1185"/>
      <c r="AD940" s="1185"/>
      <c r="AE940" s="1185"/>
      <c r="AF940" s="1185"/>
      <c r="AG940" s="1185"/>
      <c r="AH940" s="1185"/>
      <c r="AI940" s="1185"/>
      <c r="AJ940" s="1185"/>
      <c r="AK940" s="1185"/>
      <c r="AL940" s="1186"/>
      <c r="AM940" s="1185"/>
      <c r="AN940" s="1185"/>
      <c r="AO940" s="1185"/>
      <c r="AP940" s="1185"/>
      <c r="AQ940" s="1185"/>
      <c r="AR940" s="1185"/>
      <c r="AS940" s="1185"/>
      <c r="AT940" s="1185"/>
      <c r="AU940" s="1185"/>
      <c r="AV940" s="1185"/>
      <c r="AW940" s="1185"/>
      <c r="AX940" s="1185"/>
    </row>
    <row r="941" spans="2:50" ht="24" customHeight="1">
      <c r="B941" s="120">
        <v>5</v>
      </c>
      <c r="C941" s="120">
        <v>1</v>
      </c>
      <c r="D941" s="1185"/>
      <c r="E941" s="1185"/>
      <c r="F941" s="1185"/>
      <c r="G941" s="1185"/>
      <c r="H941" s="1185"/>
      <c r="I941" s="1185"/>
      <c r="J941" s="1185"/>
      <c r="K941" s="1185"/>
      <c r="L941" s="1185"/>
      <c r="M941" s="1185"/>
      <c r="N941" s="1185"/>
      <c r="O941" s="1185"/>
      <c r="P941" s="1185"/>
      <c r="Q941" s="1185"/>
      <c r="R941" s="1185"/>
      <c r="S941" s="1185"/>
      <c r="T941" s="1185"/>
      <c r="U941" s="1185"/>
      <c r="V941" s="1185"/>
      <c r="W941" s="1185"/>
      <c r="X941" s="1185"/>
      <c r="Y941" s="1185"/>
      <c r="Z941" s="1185"/>
      <c r="AA941" s="1185"/>
      <c r="AB941" s="1185"/>
      <c r="AC941" s="1185"/>
      <c r="AD941" s="1185"/>
      <c r="AE941" s="1185"/>
      <c r="AF941" s="1185"/>
      <c r="AG941" s="1185"/>
      <c r="AH941" s="1185"/>
      <c r="AI941" s="1185"/>
      <c r="AJ941" s="1185"/>
      <c r="AK941" s="1185"/>
      <c r="AL941" s="1186"/>
      <c r="AM941" s="1185"/>
      <c r="AN941" s="1185"/>
      <c r="AO941" s="1185"/>
      <c r="AP941" s="1185"/>
      <c r="AQ941" s="1185"/>
      <c r="AR941" s="1185"/>
      <c r="AS941" s="1185"/>
      <c r="AT941" s="1185"/>
      <c r="AU941" s="1185"/>
      <c r="AV941" s="1185"/>
      <c r="AW941" s="1185"/>
      <c r="AX941" s="1185"/>
    </row>
    <row r="942" spans="2:50" ht="24" customHeight="1">
      <c r="B942" s="120">
        <v>6</v>
      </c>
      <c r="C942" s="120">
        <v>1</v>
      </c>
      <c r="D942" s="1185"/>
      <c r="E942" s="1185"/>
      <c r="F942" s="1185"/>
      <c r="G942" s="1185"/>
      <c r="H942" s="1185"/>
      <c r="I942" s="1185"/>
      <c r="J942" s="1185"/>
      <c r="K942" s="1185"/>
      <c r="L942" s="1185"/>
      <c r="M942" s="1185"/>
      <c r="N942" s="1185"/>
      <c r="O942" s="1185"/>
      <c r="P942" s="1185"/>
      <c r="Q942" s="1185"/>
      <c r="R942" s="1185"/>
      <c r="S942" s="1185"/>
      <c r="T942" s="1185"/>
      <c r="U942" s="1185"/>
      <c r="V942" s="1185"/>
      <c r="W942" s="1185"/>
      <c r="X942" s="1185"/>
      <c r="Y942" s="1185"/>
      <c r="Z942" s="1185"/>
      <c r="AA942" s="1185"/>
      <c r="AB942" s="1185"/>
      <c r="AC942" s="1185"/>
      <c r="AD942" s="1185"/>
      <c r="AE942" s="1185"/>
      <c r="AF942" s="1185"/>
      <c r="AG942" s="1185"/>
      <c r="AH942" s="1185"/>
      <c r="AI942" s="1185"/>
      <c r="AJ942" s="1185"/>
      <c r="AK942" s="1185"/>
      <c r="AL942" s="1186"/>
      <c r="AM942" s="1185"/>
      <c r="AN942" s="1185"/>
      <c r="AO942" s="1185"/>
      <c r="AP942" s="1185"/>
      <c r="AQ942" s="1185"/>
      <c r="AR942" s="1185"/>
      <c r="AS942" s="1185"/>
      <c r="AT942" s="1185"/>
      <c r="AU942" s="1185"/>
      <c r="AV942" s="1185"/>
      <c r="AW942" s="1185"/>
      <c r="AX942" s="1185"/>
    </row>
    <row r="943" spans="2:50" ht="24" customHeight="1">
      <c r="B943" s="120">
        <v>7</v>
      </c>
      <c r="C943" s="120">
        <v>1</v>
      </c>
      <c r="D943" s="1185"/>
      <c r="E943" s="1185"/>
      <c r="F943" s="1185"/>
      <c r="G943" s="1185"/>
      <c r="H943" s="1185"/>
      <c r="I943" s="1185"/>
      <c r="J943" s="1185"/>
      <c r="K943" s="1185"/>
      <c r="L943" s="1185"/>
      <c r="M943" s="1185"/>
      <c r="N943" s="1185"/>
      <c r="O943" s="1185"/>
      <c r="P943" s="1185"/>
      <c r="Q943" s="1185"/>
      <c r="R943" s="1185"/>
      <c r="S943" s="1185"/>
      <c r="T943" s="1185"/>
      <c r="U943" s="1185"/>
      <c r="V943" s="1185"/>
      <c r="W943" s="1185"/>
      <c r="X943" s="1185"/>
      <c r="Y943" s="1185"/>
      <c r="Z943" s="1185"/>
      <c r="AA943" s="1185"/>
      <c r="AB943" s="1185"/>
      <c r="AC943" s="1185"/>
      <c r="AD943" s="1185"/>
      <c r="AE943" s="1185"/>
      <c r="AF943" s="1185"/>
      <c r="AG943" s="1185"/>
      <c r="AH943" s="1185"/>
      <c r="AI943" s="1185"/>
      <c r="AJ943" s="1185"/>
      <c r="AK943" s="1185"/>
      <c r="AL943" s="1186"/>
      <c r="AM943" s="1185"/>
      <c r="AN943" s="1185"/>
      <c r="AO943" s="1185"/>
      <c r="AP943" s="1185"/>
      <c r="AQ943" s="1185"/>
      <c r="AR943" s="1185"/>
      <c r="AS943" s="1185"/>
      <c r="AT943" s="1185"/>
      <c r="AU943" s="1185"/>
      <c r="AV943" s="1185"/>
      <c r="AW943" s="1185"/>
      <c r="AX943" s="1185"/>
    </row>
    <row r="944" spans="2:50" ht="24" customHeight="1">
      <c r="B944" s="120">
        <v>8</v>
      </c>
      <c r="C944" s="120">
        <v>1</v>
      </c>
      <c r="D944" s="1185"/>
      <c r="E944" s="1185"/>
      <c r="F944" s="1185"/>
      <c r="G944" s="1185"/>
      <c r="H944" s="1185"/>
      <c r="I944" s="1185"/>
      <c r="J944" s="1185"/>
      <c r="K944" s="1185"/>
      <c r="L944" s="1185"/>
      <c r="M944" s="1185"/>
      <c r="N944" s="1185"/>
      <c r="O944" s="1185"/>
      <c r="P944" s="1185"/>
      <c r="Q944" s="1185"/>
      <c r="R944" s="1185"/>
      <c r="S944" s="1185"/>
      <c r="T944" s="1185"/>
      <c r="U944" s="1185"/>
      <c r="V944" s="1185"/>
      <c r="W944" s="1185"/>
      <c r="X944" s="1185"/>
      <c r="Y944" s="1185"/>
      <c r="Z944" s="1185"/>
      <c r="AA944" s="1185"/>
      <c r="AB944" s="1185"/>
      <c r="AC944" s="1185"/>
      <c r="AD944" s="1185"/>
      <c r="AE944" s="1185"/>
      <c r="AF944" s="1185"/>
      <c r="AG944" s="1185"/>
      <c r="AH944" s="1185"/>
      <c r="AI944" s="1185"/>
      <c r="AJ944" s="1185"/>
      <c r="AK944" s="1185"/>
      <c r="AL944" s="1186"/>
      <c r="AM944" s="1185"/>
      <c r="AN944" s="1185"/>
      <c r="AO944" s="1185"/>
      <c r="AP944" s="1185"/>
      <c r="AQ944" s="1185"/>
      <c r="AR944" s="1185"/>
      <c r="AS944" s="1185"/>
      <c r="AT944" s="1185"/>
      <c r="AU944" s="1185"/>
      <c r="AV944" s="1185"/>
      <c r="AW944" s="1185"/>
      <c r="AX944" s="1185"/>
    </row>
    <row r="945" spans="2:51" ht="24" customHeight="1">
      <c r="B945" s="120">
        <v>9</v>
      </c>
      <c r="C945" s="120">
        <v>1</v>
      </c>
      <c r="D945" s="1185"/>
      <c r="E945" s="1185"/>
      <c r="F945" s="1185"/>
      <c r="G945" s="1185"/>
      <c r="H945" s="1185"/>
      <c r="I945" s="1185"/>
      <c r="J945" s="1185"/>
      <c r="K945" s="1185"/>
      <c r="L945" s="1185"/>
      <c r="M945" s="1185"/>
      <c r="N945" s="1185"/>
      <c r="O945" s="1185"/>
      <c r="P945" s="1185"/>
      <c r="Q945" s="1185"/>
      <c r="R945" s="1185"/>
      <c r="S945" s="1185"/>
      <c r="T945" s="1185"/>
      <c r="U945" s="1185"/>
      <c r="V945" s="1185"/>
      <c r="W945" s="1185"/>
      <c r="X945" s="1185"/>
      <c r="Y945" s="1185"/>
      <c r="Z945" s="1185"/>
      <c r="AA945" s="1185"/>
      <c r="AB945" s="1185"/>
      <c r="AC945" s="1185"/>
      <c r="AD945" s="1185"/>
      <c r="AE945" s="1185"/>
      <c r="AF945" s="1185"/>
      <c r="AG945" s="1185"/>
      <c r="AH945" s="1185"/>
      <c r="AI945" s="1185"/>
      <c r="AJ945" s="1185"/>
      <c r="AK945" s="1185"/>
      <c r="AL945" s="1186"/>
      <c r="AM945" s="1185"/>
      <c r="AN945" s="1185"/>
      <c r="AO945" s="1185"/>
      <c r="AP945" s="1185"/>
      <c r="AQ945" s="1185"/>
      <c r="AR945" s="1185"/>
      <c r="AS945" s="1185"/>
      <c r="AT945" s="1185"/>
      <c r="AU945" s="1185"/>
      <c r="AV945" s="1185"/>
      <c r="AW945" s="1185"/>
      <c r="AX945" s="1185"/>
    </row>
    <row r="946" spans="2:51" ht="24" customHeight="1">
      <c r="B946" s="120">
        <v>10</v>
      </c>
      <c r="C946" s="120">
        <v>1</v>
      </c>
      <c r="D946" s="1185"/>
      <c r="E946" s="1185"/>
      <c r="F946" s="1185"/>
      <c r="G946" s="1185"/>
      <c r="H946" s="1185"/>
      <c r="I946" s="1185"/>
      <c r="J946" s="1185"/>
      <c r="K946" s="1185"/>
      <c r="L946" s="1185"/>
      <c r="M946" s="1185"/>
      <c r="N946" s="1185"/>
      <c r="O946" s="1185"/>
      <c r="P946" s="1185"/>
      <c r="Q946" s="1185"/>
      <c r="R946" s="1185"/>
      <c r="S946" s="1185"/>
      <c r="T946" s="1185"/>
      <c r="U946" s="1185"/>
      <c r="V946" s="1185"/>
      <c r="W946" s="1185"/>
      <c r="X946" s="1185"/>
      <c r="Y946" s="1185"/>
      <c r="Z946" s="1185"/>
      <c r="AA946" s="1185"/>
      <c r="AB946" s="1185"/>
      <c r="AC946" s="1185"/>
      <c r="AD946" s="1185"/>
      <c r="AE946" s="1185"/>
      <c r="AF946" s="1185"/>
      <c r="AG946" s="1185"/>
      <c r="AH946" s="1185"/>
      <c r="AI946" s="1185"/>
      <c r="AJ946" s="1185"/>
      <c r="AK946" s="1185"/>
      <c r="AL946" s="1186"/>
      <c r="AM946" s="1185"/>
      <c r="AN946" s="1185"/>
      <c r="AO946" s="1185"/>
      <c r="AP946" s="1185"/>
      <c r="AQ946" s="1185"/>
      <c r="AR946" s="1185"/>
      <c r="AS946" s="1185"/>
      <c r="AT946" s="1185"/>
      <c r="AU946" s="1185"/>
      <c r="AV946" s="1185"/>
      <c r="AW946" s="1185"/>
      <c r="AX946" s="1185"/>
    </row>
    <row r="948" spans="2:51" ht="21.75" customHeight="1" thickBot="1">
      <c r="AK948" s="265"/>
      <c r="AL948" s="265"/>
      <c r="AM948" s="265"/>
      <c r="AN948" s="265"/>
      <c r="AO948" s="265"/>
      <c r="AP948" s="265"/>
      <c r="AQ948" s="265"/>
      <c r="AR948" s="266" t="s">
        <v>73</v>
      </c>
      <c r="AS948" s="266"/>
      <c r="AT948" s="266"/>
      <c r="AU948" s="266"/>
      <c r="AV948" s="266"/>
      <c r="AW948" s="266"/>
      <c r="AX948" s="266"/>
      <c r="AY948" s="266"/>
    </row>
    <row r="949" spans="2:51" ht="21" customHeight="1">
      <c r="B949" s="535" t="s">
        <v>72</v>
      </c>
      <c r="C949" s="536"/>
      <c r="D949" s="536"/>
      <c r="E949" s="536"/>
      <c r="F949" s="536"/>
      <c r="G949" s="536"/>
      <c r="H949" s="272" t="s">
        <v>81</v>
      </c>
      <c r="I949" s="273"/>
      <c r="J949" s="273"/>
      <c r="K949" s="273"/>
      <c r="L949" s="273"/>
      <c r="M949" s="273"/>
      <c r="N949" s="273"/>
      <c r="O949" s="273"/>
      <c r="P949" s="273"/>
      <c r="Q949" s="273"/>
      <c r="R949" s="273"/>
      <c r="S949" s="273"/>
      <c r="T949" s="273"/>
      <c r="U949" s="273"/>
      <c r="V949" s="273"/>
      <c r="W949" s="273"/>
      <c r="X949" s="273"/>
      <c r="Y949" s="273"/>
      <c r="Z949" s="274" t="s">
        <v>70</v>
      </c>
      <c r="AA949" s="275"/>
      <c r="AB949" s="275"/>
      <c r="AC949" s="275"/>
      <c r="AD949" s="275"/>
      <c r="AE949" s="276"/>
      <c r="AF949" s="273" t="s">
        <v>404</v>
      </c>
      <c r="AG949" s="273"/>
      <c r="AH949" s="273"/>
      <c r="AI949" s="273"/>
      <c r="AJ949" s="273"/>
      <c r="AK949" s="273"/>
      <c r="AL949" s="273"/>
      <c r="AM949" s="273"/>
      <c r="AN949" s="273"/>
      <c r="AO949" s="273"/>
      <c r="AP949" s="273"/>
      <c r="AQ949" s="427"/>
      <c r="AR949" s="277" t="s">
        <v>69</v>
      </c>
      <c r="AS949" s="275"/>
      <c r="AT949" s="275"/>
      <c r="AU949" s="275"/>
      <c r="AV949" s="275"/>
      <c r="AW949" s="275"/>
      <c r="AX949" s="275"/>
      <c r="AY949" s="278"/>
    </row>
    <row r="950" spans="2:51" ht="28.15" customHeight="1">
      <c r="B950" s="530" t="s">
        <v>68</v>
      </c>
      <c r="C950" s="531"/>
      <c r="D950" s="531"/>
      <c r="E950" s="531"/>
      <c r="F950" s="531"/>
      <c r="G950" s="532"/>
      <c r="H950" s="1340" t="s">
        <v>87</v>
      </c>
      <c r="I950" s="1341"/>
      <c r="J950" s="1341"/>
      <c r="K950" s="1341"/>
      <c r="L950" s="1341"/>
      <c r="M950" s="1341"/>
      <c r="N950" s="1341"/>
      <c r="O950" s="1341"/>
      <c r="P950" s="1341"/>
      <c r="Q950" s="1341"/>
      <c r="R950" s="1341"/>
      <c r="S950" s="1341"/>
      <c r="T950" s="1341"/>
      <c r="U950" s="1341"/>
      <c r="V950" s="1341"/>
      <c r="W950" s="1342"/>
      <c r="X950" s="1342"/>
      <c r="Y950" s="1342"/>
      <c r="Z950" s="250" t="s">
        <v>66</v>
      </c>
      <c r="AA950" s="251"/>
      <c r="AB950" s="251"/>
      <c r="AC950" s="251"/>
      <c r="AD950" s="251"/>
      <c r="AE950" s="252"/>
      <c r="AF950" s="1343" t="s">
        <v>65</v>
      </c>
      <c r="AG950" s="1344"/>
      <c r="AH950" s="1344"/>
      <c r="AI950" s="1344"/>
      <c r="AJ950" s="1344"/>
      <c r="AK950" s="1344"/>
      <c r="AL950" s="1344"/>
      <c r="AM950" s="1344"/>
      <c r="AN950" s="1344"/>
      <c r="AO950" s="1344"/>
      <c r="AP950" s="1344"/>
      <c r="AQ950" s="1345"/>
      <c r="AR950" s="1346" t="s">
        <v>86</v>
      </c>
      <c r="AS950" s="1347"/>
      <c r="AT950" s="1347"/>
      <c r="AU950" s="1347"/>
      <c r="AV950" s="1347"/>
      <c r="AW950" s="1347"/>
      <c r="AX950" s="1347"/>
      <c r="AY950" s="1348"/>
    </row>
    <row r="951" spans="2:51" ht="30.75" customHeight="1">
      <c r="B951" s="533" t="s">
        <v>63</v>
      </c>
      <c r="C951" s="534"/>
      <c r="D951" s="534"/>
      <c r="E951" s="534"/>
      <c r="F951" s="534"/>
      <c r="G951" s="534"/>
      <c r="H951" s="258" t="s">
        <v>62</v>
      </c>
      <c r="I951" s="230"/>
      <c r="J951" s="230"/>
      <c r="K951" s="230"/>
      <c r="L951" s="230"/>
      <c r="M951" s="230"/>
      <c r="N951" s="230"/>
      <c r="O951" s="230"/>
      <c r="P951" s="230"/>
      <c r="Q951" s="230"/>
      <c r="R951" s="230"/>
      <c r="S951" s="230"/>
      <c r="T951" s="230"/>
      <c r="U951" s="230"/>
      <c r="V951" s="230"/>
      <c r="W951" s="230"/>
      <c r="X951" s="230"/>
      <c r="Y951" s="230"/>
      <c r="Z951" s="259" t="s">
        <v>61</v>
      </c>
      <c r="AA951" s="257"/>
      <c r="AB951" s="257"/>
      <c r="AC951" s="257"/>
      <c r="AD951" s="257"/>
      <c r="AE951" s="260"/>
      <c r="AF951" s="261" t="s">
        <v>60</v>
      </c>
      <c r="AG951" s="261"/>
      <c r="AH951" s="261"/>
      <c r="AI951" s="261"/>
      <c r="AJ951" s="261"/>
      <c r="AK951" s="261"/>
      <c r="AL951" s="261"/>
      <c r="AM951" s="261"/>
      <c r="AN951" s="261"/>
      <c r="AO951" s="261"/>
      <c r="AP951" s="261"/>
      <c r="AQ951" s="261"/>
      <c r="AR951" s="230"/>
      <c r="AS951" s="230"/>
      <c r="AT951" s="230"/>
      <c r="AU951" s="230"/>
      <c r="AV951" s="230"/>
      <c r="AW951" s="230"/>
      <c r="AX951" s="230"/>
      <c r="AY951" s="262"/>
    </row>
    <row r="952" spans="2:51" ht="18" customHeight="1">
      <c r="B952" s="523" t="s">
        <v>59</v>
      </c>
      <c r="C952" s="524"/>
      <c r="D952" s="524"/>
      <c r="E952" s="524"/>
      <c r="F952" s="524"/>
      <c r="G952" s="524"/>
      <c r="H952" s="223" t="s">
        <v>58</v>
      </c>
      <c r="I952" s="224"/>
      <c r="J952" s="224"/>
      <c r="K952" s="224"/>
      <c r="L952" s="224"/>
      <c r="M952" s="224"/>
      <c r="N952" s="224"/>
      <c r="O952" s="224"/>
      <c r="P952" s="224"/>
      <c r="Q952" s="224"/>
      <c r="R952" s="224"/>
      <c r="S952" s="224"/>
      <c r="T952" s="224"/>
      <c r="U952" s="224"/>
      <c r="V952" s="224"/>
      <c r="W952" s="225"/>
      <c r="X952" s="225"/>
      <c r="Y952" s="225"/>
      <c r="Z952" s="229" t="s">
        <v>57</v>
      </c>
      <c r="AA952" s="230"/>
      <c r="AB952" s="230"/>
      <c r="AC952" s="230"/>
      <c r="AD952" s="230"/>
      <c r="AE952" s="231"/>
      <c r="AF952" s="233" t="s">
        <v>45</v>
      </c>
      <c r="AG952" s="234"/>
      <c r="AH952" s="234"/>
      <c r="AI952" s="234"/>
      <c r="AJ952" s="234"/>
      <c r="AK952" s="234"/>
      <c r="AL952" s="234"/>
      <c r="AM952" s="234"/>
      <c r="AN952" s="234"/>
      <c r="AO952" s="234"/>
      <c r="AP952" s="234"/>
      <c r="AQ952" s="234"/>
      <c r="AR952" s="234"/>
      <c r="AS952" s="234"/>
      <c r="AT952" s="234"/>
      <c r="AU952" s="234"/>
      <c r="AV952" s="234"/>
      <c r="AW952" s="234"/>
      <c r="AX952" s="234"/>
      <c r="AY952" s="235"/>
    </row>
    <row r="953" spans="2:51" ht="24" customHeight="1">
      <c r="B953" s="525"/>
      <c r="C953" s="526"/>
      <c r="D953" s="526"/>
      <c r="E953" s="526"/>
      <c r="F953" s="526"/>
      <c r="G953" s="526"/>
      <c r="H953" s="226"/>
      <c r="I953" s="227"/>
      <c r="J953" s="227"/>
      <c r="K953" s="227"/>
      <c r="L953" s="227"/>
      <c r="M953" s="227"/>
      <c r="N953" s="227"/>
      <c r="O953" s="227"/>
      <c r="P953" s="227"/>
      <c r="Q953" s="227"/>
      <c r="R953" s="227"/>
      <c r="S953" s="227"/>
      <c r="T953" s="227"/>
      <c r="U953" s="227"/>
      <c r="V953" s="227"/>
      <c r="W953" s="228"/>
      <c r="X953" s="228"/>
      <c r="Y953" s="228"/>
      <c r="Z953" s="232"/>
      <c r="AA953" s="230"/>
      <c r="AB953" s="230"/>
      <c r="AC953" s="230"/>
      <c r="AD953" s="230"/>
      <c r="AE953" s="231"/>
      <c r="AF953" s="236"/>
      <c r="AG953" s="236"/>
      <c r="AH953" s="236"/>
      <c r="AI953" s="236"/>
      <c r="AJ953" s="236"/>
      <c r="AK953" s="236"/>
      <c r="AL953" s="236"/>
      <c r="AM953" s="236"/>
      <c r="AN953" s="236"/>
      <c r="AO953" s="236"/>
      <c r="AP953" s="236"/>
      <c r="AQ953" s="236"/>
      <c r="AR953" s="236"/>
      <c r="AS953" s="236"/>
      <c r="AT953" s="236"/>
      <c r="AU953" s="236"/>
      <c r="AV953" s="236"/>
      <c r="AW953" s="236"/>
      <c r="AX953" s="236"/>
      <c r="AY953" s="237"/>
    </row>
    <row r="954" spans="2:51" ht="29.25" customHeight="1">
      <c r="B954" s="527" t="s">
        <v>56</v>
      </c>
      <c r="C954" s="528"/>
      <c r="D954" s="528"/>
      <c r="E954" s="528"/>
      <c r="F954" s="528"/>
      <c r="G954" s="529"/>
      <c r="H954" s="631" t="s">
        <v>85</v>
      </c>
      <c r="I954" s="632"/>
      <c r="J954" s="632"/>
      <c r="K954" s="632"/>
      <c r="L954" s="632"/>
      <c r="M954" s="632"/>
      <c r="N954" s="632"/>
      <c r="O954" s="632"/>
      <c r="P954" s="632"/>
      <c r="Q954" s="632"/>
      <c r="R954" s="632"/>
      <c r="S954" s="632"/>
      <c r="T954" s="632"/>
      <c r="U954" s="632"/>
      <c r="V954" s="632"/>
      <c r="W954" s="632"/>
      <c r="X954" s="632"/>
      <c r="Y954" s="632"/>
      <c r="Z954" s="632"/>
      <c r="AA954" s="632"/>
      <c r="AB954" s="632"/>
      <c r="AC954" s="632"/>
      <c r="AD954" s="632"/>
      <c r="AE954" s="632"/>
      <c r="AF954" s="632"/>
      <c r="AG954" s="632"/>
      <c r="AH954" s="632"/>
      <c r="AI954" s="632"/>
      <c r="AJ954" s="632"/>
      <c r="AK954" s="632"/>
      <c r="AL954" s="632"/>
      <c r="AM954" s="632"/>
      <c r="AN954" s="632"/>
      <c r="AO954" s="632"/>
      <c r="AP954" s="632"/>
      <c r="AQ954" s="632"/>
      <c r="AR954" s="632"/>
      <c r="AS954" s="632"/>
      <c r="AT954" s="632"/>
      <c r="AU954" s="632"/>
      <c r="AV954" s="632"/>
      <c r="AW954" s="632"/>
      <c r="AX954" s="632"/>
      <c r="AY954" s="633"/>
    </row>
    <row r="955" spans="2:51" ht="21" customHeight="1">
      <c r="B955" s="517" t="s">
        <v>54</v>
      </c>
      <c r="C955" s="518"/>
      <c r="D955" s="518"/>
      <c r="E955" s="518"/>
      <c r="F955" s="518"/>
      <c r="G955" s="519"/>
      <c r="H955" s="634"/>
      <c r="I955" s="635"/>
      <c r="J955" s="635"/>
      <c r="K955" s="635"/>
      <c r="L955" s="635"/>
      <c r="M955" s="635"/>
      <c r="N955" s="635"/>
      <c r="O955" s="635"/>
      <c r="P955" s="635"/>
      <c r="Q955" s="636" t="s">
        <v>53</v>
      </c>
      <c r="R955" s="637"/>
      <c r="S955" s="637"/>
      <c r="T955" s="637"/>
      <c r="U955" s="637"/>
      <c r="V955" s="637"/>
      <c r="W955" s="638"/>
      <c r="X955" s="636" t="s">
        <v>52</v>
      </c>
      <c r="Y955" s="637"/>
      <c r="Z955" s="637"/>
      <c r="AA955" s="637"/>
      <c r="AB955" s="637"/>
      <c r="AC955" s="637"/>
      <c r="AD955" s="638"/>
      <c r="AE955" s="636" t="s">
        <v>51</v>
      </c>
      <c r="AF955" s="637"/>
      <c r="AG955" s="637"/>
      <c r="AH955" s="637"/>
      <c r="AI955" s="637"/>
      <c r="AJ955" s="637"/>
      <c r="AK955" s="638"/>
      <c r="AL955" s="636" t="s">
        <v>50</v>
      </c>
      <c r="AM955" s="637"/>
      <c r="AN955" s="637"/>
      <c r="AO955" s="637"/>
      <c r="AP955" s="637"/>
      <c r="AQ955" s="637"/>
      <c r="AR955" s="638"/>
      <c r="AS955" s="636" t="s">
        <v>40</v>
      </c>
      <c r="AT955" s="637"/>
      <c r="AU955" s="637"/>
      <c r="AV955" s="637"/>
      <c r="AW955" s="637"/>
      <c r="AX955" s="637"/>
      <c r="AY955" s="639"/>
    </row>
    <row r="956" spans="2:51" ht="21" customHeight="1">
      <c r="B956" s="482"/>
      <c r="C956" s="483"/>
      <c r="D956" s="483"/>
      <c r="E956" s="483"/>
      <c r="F956" s="483"/>
      <c r="G956" s="484"/>
      <c r="H956" s="640" t="s">
        <v>49</v>
      </c>
      <c r="I956" s="641"/>
      <c r="J956" s="651" t="s">
        <v>48</v>
      </c>
      <c r="K956" s="652"/>
      <c r="L956" s="652"/>
      <c r="M956" s="652"/>
      <c r="N956" s="652"/>
      <c r="O956" s="652"/>
      <c r="P956" s="653"/>
      <c r="Q956" s="1045">
        <v>5</v>
      </c>
      <c r="R956" s="1045"/>
      <c r="S956" s="1045"/>
      <c r="T956" s="1045"/>
      <c r="U956" s="1045"/>
      <c r="V956" s="1045"/>
      <c r="W956" s="1045"/>
      <c r="X956" s="512">
        <v>5</v>
      </c>
      <c r="Y956" s="1045"/>
      <c r="Z956" s="1045"/>
      <c r="AA956" s="1045"/>
      <c r="AB956" s="1045"/>
      <c r="AC956" s="1045"/>
      <c r="AD956" s="1045"/>
      <c r="AE956" s="512">
        <v>5</v>
      </c>
      <c r="AF956" s="1045"/>
      <c r="AG956" s="1045"/>
      <c r="AH956" s="1045"/>
      <c r="AI956" s="1045"/>
      <c r="AJ956" s="1045"/>
      <c r="AK956" s="1045"/>
      <c r="AL956" s="512">
        <v>5</v>
      </c>
      <c r="AM956" s="1045"/>
      <c r="AN956" s="1045"/>
      <c r="AO956" s="1045"/>
      <c r="AP956" s="1045"/>
      <c r="AQ956" s="1045"/>
      <c r="AR956" s="1045"/>
      <c r="AS956" s="614">
        <v>5</v>
      </c>
      <c r="AT956" s="614"/>
      <c r="AU956" s="614"/>
      <c r="AV956" s="614"/>
      <c r="AW956" s="614"/>
      <c r="AX956" s="614"/>
      <c r="AY956" s="615"/>
    </row>
    <row r="957" spans="2:51" ht="21" customHeight="1">
      <c r="B957" s="482"/>
      <c r="C957" s="483"/>
      <c r="D957" s="483"/>
      <c r="E957" s="483"/>
      <c r="F957" s="483"/>
      <c r="G957" s="484"/>
      <c r="H957" s="642"/>
      <c r="I957" s="643"/>
      <c r="J957" s="646" t="s">
        <v>47</v>
      </c>
      <c r="K957" s="647"/>
      <c r="L957" s="647"/>
      <c r="M957" s="647"/>
      <c r="N957" s="647"/>
      <c r="O957" s="647"/>
      <c r="P957" s="648"/>
      <c r="Q957" s="215" t="s">
        <v>45</v>
      </c>
      <c r="R957" s="215"/>
      <c r="S957" s="215"/>
      <c r="T957" s="215"/>
      <c r="U957" s="215"/>
      <c r="V957" s="215"/>
      <c r="W957" s="215"/>
      <c r="X957" s="215" t="s">
        <v>45</v>
      </c>
      <c r="Y957" s="215"/>
      <c r="Z957" s="215"/>
      <c r="AA957" s="215"/>
      <c r="AB957" s="215"/>
      <c r="AC957" s="215"/>
      <c r="AD957" s="215"/>
      <c r="AE957" s="215" t="s">
        <v>45</v>
      </c>
      <c r="AF957" s="215"/>
      <c r="AG957" s="215"/>
      <c r="AH957" s="215"/>
      <c r="AI957" s="215"/>
      <c r="AJ957" s="215"/>
      <c r="AK957" s="215"/>
      <c r="AL957" s="215" t="s">
        <v>45</v>
      </c>
      <c r="AM957" s="215"/>
      <c r="AN957" s="215"/>
      <c r="AO957" s="215"/>
      <c r="AP957" s="215"/>
      <c r="AQ957" s="215"/>
      <c r="AR957" s="215"/>
      <c r="AS957" s="649"/>
      <c r="AT957" s="649"/>
      <c r="AU957" s="649"/>
      <c r="AV957" s="649"/>
      <c r="AW957" s="649"/>
      <c r="AX957" s="649"/>
      <c r="AY957" s="650"/>
    </row>
    <row r="958" spans="2:51" ht="24.75" customHeight="1">
      <c r="B958" s="482"/>
      <c r="C958" s="483"/>
      <c r="D958" s="483"/>
      <c r="E958" s="483"/>
      <c r="F958" s="483"/>
      <c r="G958" s="484"/>
      <c r="H958" s="642"/>
      <c r="I958" s="643"/>
      <c r="J958" s="646" t="s">
        <v>46</v>
      </c>
      <c r="K958" s="647"/>
      <c r="L958" s="647"/>
      <c r="M958" s="647"/>
      <c r="N958" s="647"/>
      <c r="O958" s="647"/>
      <c r="P958" s="648"/>
      <c r="Q958" s="215" t="s">
        <v>45</v>
      </c>
      <c r="R958" s="215"/>
      <c r="S958" s="215"/>
      <c r="T958" s="215"/>
      <c r="U958" s="215"/>
      <c r="V958" s="215"/>
      <c r="W958" s="215"/>
      <c r="X958" s="215" t="s">
        <v>45</v>
      </c>
      <c r="Y958" s="215"/>
      <c r="Z958" s="215"/>
      <c r="AA958" s="215"/>
      <c r="AB958" s="215"/>
      <c r="AC958" s="215"/>
      <c r="AD958" s="215"/>
      <c r="AE958" s="1479" t="s">
        <v>45</v>
      </c>
      <c r="AF958" s="1479"/>
      <c r="AG958" s="1479"/>
      <c r="AH958" s="1479"/>
      <c r="AI958" s="1479"/>
      <c r="AJ958" s="1479"/>
      <c r="AK958" s="1479"/>
      <c r="AL958" s="1479" t="s">
        <v>45</v>
      </c>
      <c r="AM958" s="1479"/>
      <c r="AN958" s="1479"/>
      <c r="AO958" s="1479"/>
      <c r="AP958" s="1479"/>
      <c r="AQ958" s="1479"/>
      <c r="AR958" s="1479"/>
      <c r="AS958" s="649"/>
      <c r="AT958" s="649"/>
      <c r="AU958" s="649"/>
      <c r="AV958" s="649"/>
      <c r="AW958" s="649"/>
      <c r="AX958" s="649"/>
      <c r="AY958" s="650"/>
    </row>
    <row r="959" spans="2:51" ht="24.75" customHeight="1">
      <c r="B959" s="482"/>
      <c r="C959" s="483"/>
      <c r="D959" s="483"/>
      <c r="E959" s="483"/>
      <c r="F959" s="483"/>
      <c r="G959" s="484"/>
      <c r="H959" s="644"/>
      <c r="I959" s="645"/>
      <c r="J959" s="623" t="s">
        <v>26</v>
      </c>
      <c r="K959" s="624"/>
      <c r="L959" s="624"/>
      <c r="M959" s="624"/>
      <c r="N959" s="624"/>
      <c r="O959" s="624"/>
      <c r="P959" s="625"/>
      <c r="Q959" s="203">
        <v>5</v>
      </c>
      <c r="R959" s="203"/>
      <c r="S959" s="203"/>
      <c r="T959" s="203"/>
      <c r="U959" s="203"/>
      <c r="V959" s="203"/>
      <c r="W959" s="203"/>
      <c r="X959" s="203">
        <v>5</v>
      </c>
      <c r="Y959" s="203"/>
      <c r="Z959" s="203"/>
      <c r="AA959" s="203"/>
      <c r="AB959" s="203"/>
      <c r="AC959" s="203"/>
      <c r="AD959" s="203"/>
      <c r="AE959" s="203">
        <v>5</v>
      </c>
      <c r="AF959" s="203"/>
      <c r="AG959" s="203"/>
      <c r="AH959" s="203"/>
      <c r="AI959" s="203"/>
      <c r="AJ959" s="203"/>
      <c r="AK959" s="203"/>
      <c r="AL959" s="1480">
        <v>5</v>
      </c>
      <c r="AM959" s="1011"/>
      <c r="AN959" s="1011"/>
      <c r="AO959" s="1011"/>
      <c r="AP959" s="1011"/>
      <c r="AQ959" s="1011"/>
      <c r="AR959" s="1011"/>
      <c r="AS959" s="629">
        <v>5</v>
      </c>
      <c r="AT959" s="629"/>
      <c r="AU959" s="629"/>
      <c r="AV959" s="629"/>
      <c r="AW959" s="629"/>
      <c r="AX959" s="629"/>
      <c r="AY959" s="630"/>
    </row>
    <row r="960" spans="2:51" ht="24.75" customHeight="1">
      <c r="B960" s="482"/>
      <c r="C960" s="483"/>
      <c r="D960" s="483"/>
      <c r="E960" s="483"/>
      <c r="F960" s="483"/>
      <c r="G960" s="484"/>
      <c r="H960" s="616" t="s">
        <v>44</v>
      </c>
      <c r="I960" s="617"/>
      <c r="J960" s="617"/>
      <c r="K960" s="617"/>
      <c r="L960" s="617"/>
      <c r="M960" s="617"/>
      <c r="N960" s="617"/>
      <c r="O960" s="617"/>
      <c r="P960" s="617"/>
      <c r="Q960" s="1481">
        <v>4</v>
      </c>
      <c r="R960" s="1482"/>
      <c r="S960" s="1482"/>
      <c r="T960" s="1482"/>
      <c r="U960" s="1482"/>
      <c r="V960" s="1482"/>
      <c r="W960" s="1483"/>
      <c r="X960" s="1481">
        <v>5</v>
      </c>
      <c r="Y960" s="1482"/>
      <c r="Z960" s="1482"/>
      <c r="AA960" s="1482"/>
      <c r="AB960" s="1482"/>
      <c r="AC960" s="1482"/>
      <c r="AD960" s="1483"/>
      <c r="AE960" s="117">
        <v>4</v>
      </c>
      <c r="AF960" s="117"/>
      <c r="AG960" s="117"/>
      <c r="AH960" s="117"/>
      <c r="AI960" s="117"/>
      <c r="AJ960" s="117"/>
      <c r="AK960" s="117"/>
      <c r="AL960" s="1124"/>
      <c r="AM960" s="1125"/>
      <c r="AN960" s="1125"/>
      <c r="AO960" s="1125"/>
      <c r="AP960" s="1125"/>
      <c r="AQ960" s="1125"/>
      <c r="AR960" s="1126"/>
      <c r="AS960" s="621"/>
      <c r="AT960" s="621"/>
      <c r="AU960" s="621"/>
      <c r="AV960" s="621"/>
      <c r="AW960" s="621"/>
      <c r="AX960" s="621"/>
      <c r="AY960" s="622"/>
    </row>
    <row r="961" spans="1:51" ht="24.75" customHeight="1">
      <c r="B961" s="520"/>
      <c r="C961" s="521"/>
      <c r="D961" s="521"/>
      <c r="E961" s="521"/>
      <c r="F961" s="521"/>
      <c r="G961" s="522"/>
      <c r="H961" s="616" t="s">
        <v>43</v>
      </c>
      <c r="I961" s="617"/>
      <c r="J961" s="617"/>
      <c r="K961" s="617"/>
      <c r="L961" s="617"/>
      <c r="M961" s="617"/>
      <c r="N961" s="617"/>
      <c r="O961" s="617"/>
      <c r="P961" s="617"/>
      <c r="Q961" s="1475">
        <v>89.5</v>
      </c>
      <c r="R961" s="1476"/>
      <c r="S961" s="1476"/>
      <c r="T961" s="1476"/>
      <c r="U961" s="1476"/>
      <c r="V961" s="1476"/>
      <c r="W961" s="1477"/>
      <c r="X961" s="1475">
        <v>96.5</v>
      </c>
      <c r="Y961" s="1476"/>
      <c r="Z961" s="1476"/>
      <c r="AA961" s="1476"/>
      <c r="AB961" s="1476"/>
      <c r="AC961" s="1476"/>
      <c r="AD961" s="1477"/>
      <c r="AE961" s="117">
        <v>82.6</v>
      </c>
      <c r="AF961" s="117"/>
      <c r="AG961" s="117"/>
      <c r="AH961" s="117"/>
      <c r="AI961" s="117"/>
      <c r="AJ961" s="117"/>
      <c r="AK961" s="117"/>
      <c r="AL961" s="1124"/>
      <c r="AM961" s="1125"/>
      <c r="AN961" s="1125"/>
      <c r="AO961" s="1125"/>
      <c r="AP961" s="1125"/>
      <c r="AQ961" s="1125"/>
      <c r="AR961" s="1126"/>
      <c r="AS961" s="621"/>
      <c r="AT961" s="621"/>
      <c r="AU961" s="621"/>
      <c r="AV961" s="621"/>
      <c r="AW961" s="621"/>
      <c r="AX961" s="621"/>
      <c r="AY961" s="622"/>
    </row>
    <row r="962" spans="1:51" ht="23.1" customHeight="1">
      <c r="B962" s="153" t="s">
        <v>42</v>
      </c>
      <c r="C962" s="154"/>
      <c r="D962" s="159" t="s">
        <v>29</v>
      </c>
      <c r="E962" s="160"/>
      <c r="F962" s="160"/>
      <c r="G962" s="160"/>
      <c r="H962" s="160"/>
      <c r="I962" s="160"/>
      <c r="J962" s="160"/>
      <c r="K962" s="160"/>
      <c r="L962" s="161"/>
      <c r="M962" s="162" t="s">
        <v>41</v>
      </c>
      <c r="N962" s="162"/>
      <c r="O962" s="162"/>
      <c r="P962" s="162"/>
      <c r="Q962" s="162"/>
      <c r="R962" s="162"/>
      <c r="S962" s="163" t="s">
        <v>40</v>
      </c>
      <c r="T962" s="163"/>
      <c r="U962" s="163"/>
      <c r="V962" s="163"/>
      <c r="W962" s="163"/>
      <c r="X962" s="163"/>
      <c r="Y962" s="164"/>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c r="AU962" s="160"/>
      <c r="AV962" s="160"/>
      <c r="AW962" s="160"/>
      <c r="AX962" s="160"/>
      <c r="AY962" s="165"/>
    </row>
    <row r="963" spans="1:51" ht="23.1" customHeight="1">
      <c r="B963" s="155"/>
      <c r="C963" s="156"/>
      <c r="D963" s="1388" t="s">
        <v>83</v>
      </c>
      <c r="E963" s="477"/>
      <c r="F963" s="477"/>
      <c r="G963" s="477"/>
      <c r="H963" s="477"/>
      <c r="I963" s="477"/>
      <c r="J963" s="477"/>
      <c r="K963" s="477"/>
      <c r="L963" s="478"/>
      <c r="M963" s="1478">
        <v>5</v>
      </c>
      <c r="N963" s="1478"/>
      <c r="O963" s="1478"/>
      <c r="P963" s="1478"/>
      <c r="Q963" s="1478"/>
      <c r="R963" s="1478"/>
      <c r="S963" s="445">
        <v>5</v>
      </c>
      <c r="T963" s="445"/>
      <c r="U963" s="445"/>
      <c r="V963" s="445"/>
      <c r="W963" s="445"/>
      <c r="X963" s="445"/>
      <c r="Y963" s="170"/>
      <c r="Z963" s="171"/>
      <c r="AA963" s="171"/>
      <c r="AB963" s="171"/>
      <c r="AC963" s="171"/>
      <c r="AD963" s="171"/>
      <c r="AE963" s="171"/>
      <c r="AF963" s="171"/>
      <c r="AG963" s="171"/>
      <c r="AH963" s="171"/>
      <c r="AI963" s="171"/>
      <c r="AJ963" s="171"/>
      <c r="AK963" s="171"/>
      <c r="AL963" s="171"/>
      <c r="AM963" s="171"/>
      <c r="AN963" s="171"/>
      <c r="AO963" s="171"/>
      <c r="AP963" s="171"/>
      <c r="AQ963" s="171"/>
      <c r="AR963" s="171"/>
      <c r="AS963" s="171"/>
      <c r="AT963" s="171"/>
      <c r="AU963" s="171"/>
      <c r="AV963" s="171"/>
      <c r="AW963" s="171"/>
      <c r="AX963" s="171"/>
      <c r="AY963" s="172"/>
    </row>
    <row r="964" spans="1:51" ht="23.1" customHeight="1">
      <c r="B964" s="155"/>
      <c r="C964" s="156"/>
      <c r="D964" s="1203"/>
      <c r="E964" s="403"/>
      <c r="F964" s="403"/>
      <c r="G964" s="403"/>
      <c r="H964" s="403"/>
      <c r="I964" s="403"/>
      <c r="J964" s="403"/>
      <c r="K964" s="403"/>
      <c r="L964" s="404"/>
      <c r="M964" s="1473"/>
      <c r="N964" s="1473"/>
      <c r="O964" s="1473"/>
      <c r="P964" s="1473"/>
      <c r="Q964" s="1473"/>
      <c r="R964" s="1473"/>
      <c r="S964" s="443"/>
      <c r="T964" s="443"/>
      <c r="U964" s="443"/>
      <c r="V964" s="443"/>
      <c r="W964" s="443"/>
      <c r="X964" s="443"/>
      <c r="Y964" s="146"/>
      <c r="Z964" s="147"/>
      <c r="AA964" s="147"/>
      <c r="AB964" s="147"/>
      <c r="AC964" s="147"/>
      <c r="AD964" s="147"/>
      <c r="AE964" s="147"/>
      <c r="AF964" s="147"/>
      <c r="AG964" s="147"/>
      <c r="AH964" s="147"/>
      <c r="AI964" s="147"/>
      <c r="AJ964" s="147"/>
      <c r="AK964" s="147"/>
      <c r="AL964" s="147"/>
      <c r="AM964" s="147"/>
      <c r="AN964" s="147"/>
      <c r="AO964" s="147"/>
      <c r="AP964" s="147"/>
      <c r="AQ964" s="147"/>
      <c r="AR964" s="147"/>
      <c r="AS964" s="147"/>
      <c r="AT964" s="147"/>
      <c r="AU964" s="147"/>
      <c r="AV964" s="147"/>
      <c r="AW964" s="147"/>
      <c r="AX964" s="147"/>
      <c r="AY964" s="148"/>
    </row>
    <row r="965" spans="1:51" ht="23.1" customHeight="1">
      <c r="B965" s="155"/>
      <c r="C965" s="156"/>
      <c r="D965" s="142"/>
      <c r="E965" s="143"/>
      <c r="F965" s="143"/>
      <c r="G965" s="143"/>
      <c r="H965" s="143"/>
      <c r="I965" s="143"/>
      <c r="J965" s="143"/>
      <c r="K965" s="143"/>
      <c r="L965" s="144"/>
      <c r="M965" s="1473"/>
      <c r="N965" s="1473"/>
      <c r="O965" s="1473"/>
      <c r="P965" s="1473"/>
      <c r="Q965" s="1473"/>
      <c r="R965" s="1473"/>
      <c r="S965" s="443"/>
      <c r="T965" s="443"/>
      <c r="U965" s="443"/>
      <c r="V965" s="443"/>
      <c r="W965" s="443"/>
      <c r="X965" s="443"/>
      <c r="Y965" s="146"/>
      <c r="Z965" s="147"/>
      <c r="AA965" s="147"/>
      <c r="AB965" s="147"/>
      <c r="AC965" s="147"/>
      <c r="AD965" s="147"/>
      <c r="AE965" s="147"/>
      <c r="AF965" s="147"/>
      <c r="AG965" s="147"/>
      <c r="AH965" s="147"/>
      <c r="AI965" s="147"/>
      <c r="AJ965" s="147"/>
      <c r="AK965" s="147"/>
      <c r="AL965" s="147"/>
      <c r="AM965" s="147"/>
      <c r="AN965" s="147"/>
      <c r="AO965" s="147"/>
      <c r="AP965" s="147"/>
      <c r="AQ965" s="147"/>
      <c r="AR965" s="147"/>
      <c r="AS965" s="147"/>
      <c r="AT965" s="147"/>
      <c r="AU965" s="147"/>
      <c r="AV965" s="147"/>
      <c r="AW965" s="147"/>
      <c r="AX965" s="147"/>
      <c r="AY965" s="148"/>
    </row>
    <row r="966" spans="1:51" ht="23.1" customHeight="1">
      <c r="B966" s="155"/>
      <c r="C966" s="156"/>
      <c r="D966" s="142"/>
      <c r="E966" s="143"/>
      <c r="F966" s="143"/>
      <c r="G966" s="143"/>
      <c r="H966" s="143"/>
      <c r="I966" s="143"/>
      <c r="J966" s="143"/>
      <c r="K966" s="143"/>
      <c r="L966" s="144"/>
      <c r="M966" s="1473"/>
      <c r="N966" s="1473"/>
      <c r="O966" s="1473"/>
      <c r="P966" s="1473"/>
      <c r="Q966" s="1473"/>
      <c r="R966" s="1473"/>
      <c r="S966" s="443"/>
      <c r="T966" s="443"/>
      <c r="U966" s="443"/>
      <c r="V966" s="443"/>
      <c r="W966" s="443"/>
      <c r="X966" s="443"/>
      <c r="Y966" s="146"/>
      <c r="Z966" s="147"/>
      <c r="AA966" s="147"/>
      <c r="AB966" s="147"/>
      <c r="AC966" s="147"/>
      <c r="AD966" s="147"/>
      <c r="AE966" s="147"/>
      <c r="AF966" s="147"/>
      <c r="AG966" s="147"/>
      <c r="AH966" s="147"/>
      <c r="AI966" s="147"/>
      <c r="AJ966" s="147"/>
      <c r="AK966" s="147"/>
      <c r="AL966" s="147"/>
      <c r="AM966" s="147"/>
      <c r="AN966" s="147"/>
      <c r="AO966" s="147"/>
      <c r="AP966" s="147"/>
      <c r="AQ966" s="147"/>
      <c r="AR966" s="147"/>
      <c r="AS966" s="147"/>
      <c r="AT966" s="147"/>
      <c r="AU966" s="147"/>
      <c r="AV966" s="147"/>
      <c r="AW966" s="147"/>
      <c r="AX966" s="147"/>
      <c r="AY966" s="148"/>
    </row>
    <row r="967" spans="1:51" ht="23.1" customHeight="1">
      <c r="B967" s="155"/>
      <c r="C967" s="156"/>
      <c r="D967" s="142"/>
      <c r="E967" s="143"/>
      <c r="F967" s="143"/>
      <c r="G967" s="143"/>
      <c r="H967" s="143"/>
      <c r="I967" s="143"/>
      <c r="J967" s="143"/>
      <c r="K967" s="143"/>
      <c r="L967" s="144"/>
      <c r="M967" s="1473"/>
      <c r="N967" s="1473"/>
      <c r="O967" s="1473"/>
      <c r="P967" s="1473"/>
      <c r="Q967" s="1473"/>
      <c r="R967" s="1473"/>
      <c r="S967" s="443"/>
      <c r="T967" s="443"/>
      <c r="U967" s="443"/>
      <c r="V967" s="443"/>
      <c r="W967" s="443"/>
      <c r="X967" s="443"/>
      <c r="Y967" s="146"/>
      <c r="Z967" s="147"/>
      <c r="AA967" s="147"/>
      <c r="AB967" s="147"/>
      <c r="AC967" s="147"/>
      <c r="AD967" s="147"/>
      <c r="AE967" s="147"/>
      <c r="AF967" s="147"/>
      <c r="AG967" s="147"/>
      <c r="AH967" s="147"/>
      <c r="AI967" s="147"/>
      <c r="AJ967" s="147"/>
      <c r="AK967" s="147"/>
      <c r="AL967" s="147"/>
      <c r="AM967" s="147"/>
      <c r="AN967" s="147"/>
      <c r="AO967" s="147"/>
      <c r="AP967" s="147"/>
      <c r="AQ967" s="147"/>
      <c r="AR967" s="147"/>
      <c r="AS967" s="147"/>
      <c r="AT967" s="147"/>
      <c r="AU967" s="147"/>
      <c r="AV967" s="147"/>
      <c r="AW967" s="147"/>
      <c r="AX967" s="147"/>
      <c r="AY967" s="148"/>
    </row>
    <row r="968" spans="1:51" ht="23.1" customHeight="1">
      <c r="B968" s="155"/>
      <c r="C968" s="156"/>
      <c r="D968" s="142"/>
      <c r="E968" s="143"/>
      <c r="F968" s="143"/>
      <c r="G968" s="143"/>
      <c r="H968" s="143"/>
      <c r="I968" s="143"/>
      <c r="J968" s="143"/>
      <c r="K968" s="143"/>
      <c r="L968" s="144"/>
      <c r="M968" s="1473"/>
      <c r="N968" s="1473"/>
      <c r="O968" s="1473"/>
      <c r="P968" s="1473"/>
      <c r="Q968" s="1473"/>
      <c r="R968" s="1473"/>
      <c r="S968" s="443"/>
      <c r="T968" s="443"/>
      <c r="U968" s="443"/>
      <c r="V968" s="443"/>
      <c r="W968" s="443"/>
      <c r="X968" s="443"/>
      <c r="Y968" s="146"/>
      <c r="Z968" s="147"/>
      <c r="AA968" s="147"/>
      <c r="AB968" s="147"/>
      <c r="AC968" s="147"/>
      <c r="AD968" s="147"/>
      <c r="AE968" s="147"/>
      <c r="AF968" s="147"/>
      <c r="AG968" s="147"/>
      <c r="AH968" s="147"/>
      <c r="AI968" s="147"/>
      <c r="AJ968" s="147"/>
      <c r="AK968" s="147"/>
      <c r="AL968" s="147"/>
      <c r="AM968" s="147"/>
      <c r="AN968" s="147"/>
      <c r="AO968" s="147"/>
      <c r="AP968" s="147"/>
      <c r="AQ968" s="147"/>
      <c r="AR968" s="147"/>
      <c r="AS968" s="147"/>
      <c r="AT968" s="147"/>
      <c r="AU968" s="147"/>
      <c r="AV968" s="147"/>
      <c r="AW968" s="147"/>
      <c r="AX968" s="147"/>
      <c r="AY968" s="148"/>
    </row>
    <row r="969" spans="1:51" ht="23.1" customHeight="1">
      <c r="B969" s="155"/>
      <c r="C969" s="156"/>
      <c r="D969" s="149"/>
      <c r="E969" s="150"/>
      <c r="F969" s="150"/>
      <c r="G969" s="150"/>
      <c r="H969" s="150"/>
      <c r="I969" s="150"/>
      <c r="J969" s="150"/>
      <c r="K969" s="150"/>
      <c r="L969" s="151"/>
      <c r="M969" s="1474"/>
      <c r="N969" s="1474"/>
      <c r="O969" s="1474"/>
      <c r="P969" s="1474"/>
      <c r="Q969" s="1474"/>
      <c r="R969" s="1474"/>
      <c r="S969" s="444"/>
      <c r="T969" s="444"/>
      <c r="U969" s="444"/>
      <c r="V969" s="444"/>
      <c r="W969" s="444"/>
      <c r="X969" s="444"/>
      <c r="Y969" s="146"/>
      <c r="Z969" s="147"/>
      <c r="AA969" s="147"/>
      <c r="AB969" s="147"/>
      <c r="AC969" s="147"/>
      <c r="AD969" s="147"/>
      <c r="AE969" s="147"/>
      <c r="AF969" s="147"/>
      <c r="AG969" s="147"/>
      <c r="AH969" s="147"/>
      <c r="AI969" s="147"/>
      <c r="AJ969" s="147"/>
      <c r="AK969" s="147"/>
      <c r="AL969" s="147"/>
      <c r="AM969" s="147"/>
      <c r="AN969" s="147"/>
      <c r="AO969" s="147"/>
      <c r="AP969" s="147"/>
      <c r="AQ969" s="147"/>
      <c r="AR969" s="147"/>
      <c r="AS969" s="147"/>
      <c r="AT969" s="147"/>
      <c r="AU969" s="147"/>
      <c r="AV969" s="147"/>
      <c r="AW969" s="147"/>
      <c r="AX969" s="147"/>
      <c r="AY969" s="148"/>
    </row>
    <row r="970" spans="1:51" ht="23.1" customHeight="1">
      <c r="B970" s="157"/>
      <c r="C970" s="158"/>
      <c r="D970" s="173" t="s">
        <v>26</v>
      </c>
      <c r="E970" s="174"/>
      <c r="F970" s="174"/>
      <c r="G970" s="174"/>
      <c r="H970" s="174"/>
      <c r="I970" s="174"/>
      <c r="J970" s="174"/>
      <c r="K970" s="174"/>
      <c r="L970" s="175"/>
      <c r="M970" s="1472">
        <v>5</v>
      </c>
      <c r="N970" s="1472"/>
      <c r="O970" s="1472"/>
      <c r="P970" s="1472"/>
      <c r="Q970" s="1472"/>
      <c r="R970" s="1472"/>
      <c r="S970" s="442">
        <v>5</v>
      </c>
      <c r="T970" s="442"/>
      <c r="U970" s="442"/>
      <c r="V970" s="442"/>
      <c r="W970" s="442"/>
      <c r="X970" s="442"/>
      <c r="Y970" s="177"/>
      <c r="Z970" s="178"/>
      <c r="AA970" s="178"/>
      <c r="AB970" s="178"/>
      <c r="AC970" s="178"/>
      <c r="AD970" s="178"/>
      <c r="AE970" s="178"/>
      <c r="AF970" s="178"/>
      <c r="AG970" s="178"/>
      <c r="AH970" s="178"/>
      <c r="AI970" s="178"/>
      <c r="AJ970" s="178"/>
      <c r="AK970" s="178"/>
      <c r="AL970" s="178"/>
      <c r="AM970" s="178"/>
      <c r="AN970" s="178"/>
      <c r="AO970" s="178"/>
      <c r="AP970" s="178"/>
      <c r="AQ970" s="178"/>
      <c r="AR970" s="178"/>
      <c r="AS970" s="178"/>
      <c r="AT970" s="178"/>
      <c r="AU970" s="178"/>
      <c r="AV970" s="178"/>
      <c r="AW970" s="178"/>
      <c r="AX970" s="178"/>
      <c r="AY970" s="179"/>
    </row>
    <row r="971" spans="1:51" ht="13.5" customHeight="1">
      <c r="B971" s="5"/>
      <c r="C971" s="5"/>
      <c r="D971" s="5"/>
      <c r="E971" s="5"/>
      <c r="F971" s="5"/>
      <c r="G971" s="5"/>
      <c r="H971" s="9"/>
      <c r="I971" s="9"/>
      <c r="J971" s="9"/>
      <c r="K971" s="9"/>
      <c r="L971" s="9"/>
      <c r="M971" s="9"/>
      <c r="N971" s="9"/>
      <c r="O971" s="9"/>
      <c r="P971" s="9"/>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row>
    <row r="972" spans="1:51" ht="23.25" customHeight="1" thickBot="1">
      <c r="A972" s="7"/>
      <c r="B972" s="1464" t="s">
        <v>25</v>
      </c>
      <c r="C972" s="490"/>
      <c r="D972" s="490"/>
      <c r="E972" s="490"/>
      <c r="F972" s="490"/>
      <c r="G972" s="490"/>
      <c r="H972" s="490" t="s">
        <v>81</v>
      </c>
      <c r="I972" s="490"/>
      <c r="J972" s="490"/>
      <c r="K972" s="490"/>
      <c r="L972" s="490"/>
      <c r="M972" s="490"/>
      <c r="N972" s="490"/>
      <c r="O972" s="490"/>
      <c r="P972" s="490"/>
      <c r="Q972" s="490"/>
      <c r="R972" s="490"/>
      <c r="S972" s="490"/>
      <c r="T972" s="490"/>
      <c r="U972" s="490"/>
      <c r="V972" s="490"/>
      <c r="W972" s="490"/>
      <c r="X972" s="490"/>
      <c r="Y972" s="490"/>
      <c r="Z972" s="490"/>
      <c r="AA972" s="490"/>
      <c r="AB972" s="490"/>
      <c r="AC972" s="490"/>
      <c r="AD972" s="490"/>
      <c r="AE972" s="490"/>
      <c r="AF972" s="490"/>
      <c r="AG972" s="490"/>
      <c r="AH972" s="490"/>
      <c r="AI972" s="490"/>
      <c r="AJ972" s="490"/>
      <c r="AK972" s="490"/>
      <c r="AL972" s="490"/>
      <c r="AM972" s="490"/>
      <c r="AN972" s="490"/>
      <c r="AO972" s="490"/>
      <c r="AP972" s="490"/>
      <c r="AQ972" s="490"/>
      <c r="AR972" s="490"/>
      <c r="AS972" s="490"/>
      <c r="AT972" s="490"/>
      <c r="AU972" s="490"/>
      <c r="AV972" s="490"/>
      <c r="AW972" s="490"/>
      <c r="AX972" s="490"/>
      <c r="AY972" s="490"/>
    </row>
    <row r="973" spans="1:51" ht="387" customHeight="1">
      <c r="A973" s="6"/>
      <c r="B973" s="479" t="s">
        <v>39</v>
      </c>
      <c r="C973" s="480"/>
      <c r="D973" s="480"/>
      <c r="E973" s="480"/>
      <c r="F973" s="480"/>
      <c r="G973" s="481"/>
      <c r="H973" s="1451"/>
      <c r="I973" s="1452"/>
      <c r="J973" s="1452"/>
      <c r="K973" s="1452"/>
      <c r="L973" s="1452"/>
      <c r="M973" s="1452"/>
      <c r="N973" s="1452"/>
      <c r="O973" s="1452"/>
      <c r="P973" s="1452"/>
      <c r="Q973" s="1452"/>
      <c r="R973" s="1452"/>
      <c r="S973" s="1452"/>
      <c r="T973" s="1452"/>
      <c r="U973" s="1452"/>
      <c r="V973" s="1452"/>
      <c r="W973" s="1452"/>
      <c r="X973" s="1452"/>
      <c r="Y973" s="1452"/>
      <c r="Z973" s="1452"/>
      <c r="AA973" s="1452"/>
      <c r="AB973" s="1452"/>
      <c r="AC973" s="1452"/>
      <c r="AD973" s="1452"/>
      <c r="AE973" s="1452"/>
      <c r="AF973" s="1452"/>
      <c r="AG973" s="1452"/>
      <c r="AH973" s="1452"/>
      <c r="AI973" s="1452"/>
      <c r="AJ973" s="1452"/>
      <c r="AK973" s="1452"/>
      <c r="AL973" s="1452"/>
      <c r="AM973" s="1452"/>
      <c r="AN973" s="1452"/>
      <c r="AO973" s="1452"/>
      <c r="AP973" s="1452"/>
      <c r="AQ973" s="1452"/>
      <c r="AR973" s="1452"/>
      <c r="AS973" s="1452"/>
      <c r="AT973" s="1452"/>
      <c r="AU973" s="1452"/>
      <c r="AV973" s="1452"/>
      <c r="AW973" s="1452"/>
      <c r="AX973" s="1452"/>
      <c r="AY973" s="1453"/>
    </row>
    <row r="974" spans="1:51" ht="350.25" customHeight="1">
      <c r="B974" s="482"/>
      <c r="C974" s="483"/>
      <c r="D974" s="483"/>
      <c r="E974" s="483"/>
      <c r="F974" s="483"/>
      <c r="G974" s="484"/>
      <c r="H974" s="1454"/>
      <c r="I974" s="1455"/>
      <c r="J974" s="1455"/>
      <c r="K974" s="1455"/>
      <c r="L974" s="1455"/>
      <c r="M974" s="1455"/>
      <c r="N974" s="1455"/>
      <c r="O974" s="1455"/>
      <c r="P974" s="1455"/>
      <c r="Q974" s="1455"/>
      <c r="R974" s="1455"/>
      <c r="S974" s="1455"/>
      <c r="T974" s="1455"/>
      <c r="U974" s="1455"/>
      <c r="V974" s="1455"/>
      <c r="W974" s="1455"/>
      <c r="X974" s="1455"/>
      <c r="Y974" s="1455"/>
      <c r="Z974" s="1455"/>
      <c r="AA974" s="1455"/>
      <c r="AB974" s="1455"/>
      <c r="AC974" s="1455"/>
      <c r="AD974" s="1455"/>
      <c r="AE974" s="1455"/>
      <c r="AF974" s="1455"/>
      <c r="AG974" s="1455"/>
      <c r="AH974" s="1455"/>
      <c r="AI974" s="1455"/>
      <c r="AJ974" s="1455"/>
      <c r="AK974" s="1455"/>
      <c r="AL974" s="1455"/>
      <c r="AM974" s="1455"/>
      <c r="AN974" s="1455"/>
      <c r="AO974" s="1455"/>
      <c r="AP974" s="1455"/>
      <c r="AQ974" s="1455"/>
      <c r="AR974" s="1455"/>
      <c r="AS974" s="1455"/>
      <c r="AT974" s="1455"/>
      <c r="AU974" s="1455"/>
      <c r="AV974" s="1455"/>
      <c r="AW974" s="1455"/>
      <c r="AX974" s="1455"/>
      <c r="AY974" s="1456"/>
    </row>
    <row r="975" spans="1:51" ht="324" customHeight="1" thickBot="1">
      <c r="B975" s="485"/>
      <c r="C975" s="486"/>
      <c r="D975" s="486"/>
      <c r="E975" s="486"/>
      <c r="F975" s="486"/>
      <c r="G975" s="487"/>
      <c r="H975" s="1457"/>
      <c r="I975" s="1458"/>
      <c r="J975" s="1458"/>
      <c r="K975" s="1458"/>
      <c r="L975" s="1458"/>
      <c r="M975" s="1458"/>
      <c r="N975" s="1458"/>
      <c r="O975" s="1458"/>
      <c r="P975" s="1458"/>
      <c r="Q975" s="1458"/>
      <c r="R975" s="1458"/>
      <c r="S975" s="1458"/>
      <c r="T975" s="1458"/>
      <c r="U975" s="1458"/>
      <c r="V975" s="1458"/>
      <c r="W975" s="1458"/>
      <c r="X975" s="1458"/>
      <c r="Y975" s="1458"/>
      <c r="Z975" s="1458"/>
      <c r="AA975" s="1458"/>
      <c r="AB975" s="1458"/>
      <c r="AC975" s="1458"/>
      <c r="AD975" s="1458"/>
      <c r="AE975" s="1458"/>
      <c r="AF975" s="1458"/>
      <c r="AG975" s="1458"/>
      <c r="AH975" s="1458"/>
      <c r="AI975" s="1458"/>
      <c r="AJ975" s="1458"/>
      <c r="AK975" s="1458"/>
      <c r="AL975" s="1458"/>
      <c r="AM975" s="1458"/>
      <c r="AN975" s="1458"/>
      <c r="AO975" s="1458"/>
      <c r="AP975" s="1458"/>
      <c r="AQ975" s="1458"/>
      <c r="AR975" s="1458"/>
      <c r="AS975" s="1458"/>
      <c r="AT975" s="1458"/>
      <c r="AU975" s="1458"/>
      <c r="AV975" s="1458"/>
      <c r="AW975" s="1458"/>
      <c r="AX975" s="1458"/>
      <c r="AY975" s="1459"/>
    </row>
    <row r="977" spans="2:51" ht="30" customHeight="1" thickBot="1">
      <c r="B977" s="139" t="s">
        <v>25</v>
      </c>
      <c r="C977" s="139"/>
      <c r="D977" s="139"/>
      <c r="E977" s="139"/>
      <c r="F977" s="119"/>
      <c r="G977" s="119"/>
      <c r="H977" s="141" t="s">
        <v>81</v>
      </c>
      <c r="I977" s="141"/>
      <c r="J977" s="141"/>
      <c r="K977" s="141"/>
      <c r="L977" s="141"/>
      <c r="M977" s="141"/>
      <c r="N977" s="141"/>
      <c r="O977" s="141"/>
      <c r="P977" s="141"/>
      <c r="Q977" s="141"/>
      <c r="R977" s="141"/>
      <c r="S977" s="141"/>
      <c r="T977" s="141"/>
      <c r="U977" s="141"/>
      <c r="V977" s="141"/>
      <c r="W977" s="141"/>
      <c r="X977" s="141"/>
      <c r="Y977" s="141"/>
      <c r="Z977" s="141"/>
      <c r="AA977" s="141"/>
      <c r="AB977" s="141"/>
      <c r="AC977" s="141"/>
      <c r="AD977" s="141"/>
      <c r="AE977" s="141"/>
      <c r="AF977" s="141"/>
      <c r="AG977" s="141"/>
      <c r="AH977" s="141"/>
      <c r="AI977" s="141"/>
      <c r="AJ977" s="141"/>
      <c r="AK977" s="141"/>
      <c r="AL977" s="141"/>
      <c r="AM977" s="141"/>
      <c r="AN977" s="141"/>
      <c r="AO977" s="141"/>
      <c r="AP977" s="141"/>
      <c r="AQ977" s="141"/>
      <c r="AR977" s="141"/>
      <c r="AS977" s="141"/>
      <c r="AT977" s="141"/>
      <c r="AU977" s="141"/>
      <c r="AV977" s="141"/>
      <c r="AW977" s="141"/>
      <c r="AX977" s="141"/>
      <c r="AY977" s="141"/>
    </row>
    <row r="978" spans="2:51" ht="24.75" customHeight="1">
      <c r="B978" s="554" t="s">
        <v>38</v>
      </c>
      <c r="C978" s="424"/>
      <c r="D978" s="424"/>
      <c r="E978" s="424"/>
      <c r="F978" s="424"/>
      <c r="G978" s="425"/>
      <c r="H978" s="559" t="s">
        <v>84</v>
      </c>
      <c r="I978" s="428"/>
      <c r="J978" s="428"/>
      <c r="K978" s="428"/>
      <c r="L978" s="428"/>
      <c r="M978" s="428"/>
      <c r="N978" s="428"/>
      <c r="O978" s="428"/>
      <c r="P978" s="428"/>
      <c r="Q978" s="428"/>
      <c r="R978" s="428"/>
      <c r="S978" s="428"/>
      <c r="T978" s="428"/>
      <c r="U978" s="428"/>
      <c r="V978" s="428"/>
      <c r="W978" s="428"/>
      <c r="X978" s="428"/>
      <c r="Y978" s="428"/>
      <c r="Z978" s="428"/>
      <c r="AA978" s="428"/>
      <c r="AB978" s="428"/>
      <c r="AC978" s="1312"/>
      <c r="AD978" s="559" t="s">
        <v>37</v>
      </c>
      <c r="AE978" s="428"/>
      <c r="AF978" s="428"/>
      <c r="AG978" s="428"/>
      <c r="AH978" s="428"/>
      <c r="AI978" s="428"/>
      <c r="AJ978" s="428"/>
      <c r="AK978" s="428"/>
      <c r="AL978" s="428"/>
      <c r="AM978" s="428"/>
      <c r="AN978" s="428"/>
      <c r="AO978" s="428"/>
      <c r="AP978" s="428"/>
      <c r="AQ978" s="428"/>
      <c r="AR978" s="428"/>
      <c r="AS978" s="428"/>
      <c r="AT978" s="428"/>
      <c r="AU978" s="428"/>
      <c r="AV978" s="428"/>
      <c r="AW978" s="428"/>
      <c r="AX978" s="428"/>
      <c r="AY978" s="429"/>
    </row>
    <row r="979" spans="2:51" ht="24.75" customHeight="1">
      <c r="B979" s="554"/>
      <c r="C979" s="424"/>
      <c r="D979" s="424"/>
      <c r="E979" s="424"/>
      <c r="F979" s="424"/>
      <c r="G979" s="425"/>
      <c r="H979" s="380" t="s">
        <v>29</v>
      </c>
      <c r="I979" s="345"/>
      <c r="J979" s="345"/>
      <c r="K979" s="345"/>
      <c r="L979" s="346"/>
      <c r="M979" s="338" t="s">
        <v>28</v>
      </c>
      <c r="N979" s="345"/>
      <c r="O979" s="345"/>
      <c r="P979" s="345"/>
      <c r="Q979" s="345"/>
      <c r="R979" s="345"/>
      <c r="S979" s="345"/>
      <c r="T979" s="345"/>
      <c r="U979" s="345"/>
      <c r="V979" s="345"/>
      <c r="W979" s="345"/>
      <c r="X979" s="345"/>
      <c r="Y979" s="346"/>
      <c r="Z979" s="341" t="s">
        <v>27</v>
      </c>
      <c r="AA979" s="381"/>
      <c r="AB979" s="381"/>
      <c r="AC979" s="552"/>
      <c r="AD979" s="380" t="s">
        <v>29</v>
      </c>
      <c r="AE979" s="345"/>
      <c r="AF979" s="345"/>
      <c r="AG979" s="345"/>
      <c r="AH979" s="346"/>
      <c r="AI979" s="338" t="s">
        <v>28</v>
      </c>
      <c r="AJ979" s="345"/>
      <c r="AK979" s="345"/>
      <c r="AL979" s="345"/>
      <c r="AM979" s="345"/>
      <c r="AN979" s="345"/>
      <c r="AO979" s="345"/>
      <c r="AP979" s="345"/>
      <c r="AQ979" s="345"/>
      <c r="AR979" s="345"/>
      <c r="AS979" s="345"/>
      <c r="AT979" s="345"/>
      <c r="AU979" s="346"/>
      <c r="AV979" s="341" t="s">
        <v>27</v>
      </c>
      <c r="AW979" s="381"/>
      <c r="AX979" s="381"/>
      <c r="AY979" s="435"/>
    </row>
    <row r="980" spans="2:51" ht="24.75" customHeight="1">
      <c r="B980" s="554"/>
      <c r="C980" s="424"/>
      <c r="D980" s="424"/>
      <c r="E980" s="424"/>
      <c r="F980" s="424"/>
      <c r="G980" s="425"/>
      <c r="H980" s="1440" t="s">
        <v>83</v>
      </c>
      <c r="I980" s="1441"/>
      <c r="J980" s="1441"/>
      <c r="K980" s="1441"/>
      <c r="L980" s="1442"/>
      <c r="M980" s="322" t="s">
        <v>82</v>
      </c>
      <c r="N980" s="328"/>
      <c r="O980" s="328"/>
      <c r="P980" s="328"/>
      <c r="Q980" s="328"/>
      <c r="R980" s="328"/>
      <c r="S980" s="328"/>
      <c r="T980" s="328"/>
      <c r="U980" s="328"/>
      <c r="V980" s="328"/>
      <c r="W980" s="328"/>
      <c r="X980" s="328"/>
      <c r="Y980" s="329"/>
      <c r="Z980" s="325">
        <v>2</v>
      </c>
      <c r="AA980" s="326"/>
      <c r="AB980" s="326"/>
      <c r="AC980" s="1314"/>
      <c r="AD980" s="319"/>
      <c r="AE980" s="320"/>
      <c r="AF980" s="320"/>
      <c r="AG980" s="320"/>
      <c r="AH980" s="321"/>
      <c r="AI980" s="322"/>
      <c r="AJ980" s="328"/>
      <c r="AK980" s="328"/>
      <c r="AL980" s="328"/>
      <c r="AM980" s="328"/>
      <c r="AN980" s="328"/>
      <c r="AO980" s="328"/>
      <c r="AP980" s="328"/>
      <c r="AQ980" s="328"/>
      <c r="AR980" s="328"/>
      <c r="AS980" s="328"/>
      <c r="AT980" s="328"/>
      <c r="AU980" s="329"/>
      <c r="AV980" s="325"/>
      <c r="AW980" s="326"/>
      <c r="AX980" s="326"/>
      <c r="AY980" s="330"/>
    </row>
    <row r="981" spans="2:51" ht="24.75" customHeight="1">
      <c r="B981" s="554"/>
      <c r="C981" s="424"/>
      <c r="D981" s="424"/>
      <c r="E981" s="424"/>
      <c r="F981" s="424"/>
      <c r="G981" s="425"/>
      <c r="H981" s="402"/>
      <c r="I981" s="403"/>
      <c r="J981" s="403"/>
      <c r="K981" s="403"/>
      <c r="L981" s="404"/>
      <c r="M981" s="411"/>
      <c r="N981" s="412"/>
      <c r="O981" s="412"/>
      <c r="P981" s="412"/>
      <c r="Q981" s="412"/>
      <c r="R981" s="412"/>
      <c r="S981" s="412"/>
      <c r="T981" s="412"/>
      <c r="U981" s="412"/>
      <c r="V981" s="412"/>
      <c r="W981" s="412"/>
      <c r="X981" s="412"/>
      <c r="Y981" s="413"/>
      <c r="Z981" s="313"/>
      <c r="AA981" s="314"/>
      <c r="AB981" s="314"/>
      <c r="AC981" s="315"/>
      <c r="AD981" s="307"/>
      <c r="AE981" s="308"/>
      <c r="AF981" s="308"/>
      <c r="AG981" s="308"/>
      <c r="AH981" s="309"/>
      <c r="AI981" s="310"/>
      <c r="AJ981" s="311"/>
      <c r="AK981" s="311"/>
      <c r="AL981" s="311"/>
      <c r="AM981" s="311"/>
      <c r="AN981" s="311"/>
      <c r="AO981" s="311"/>
      <c r="AP981" s="311"/>
      <c r="AQ981" s="311"/>
      <c r="AR981" s="311"/>
      <c r="AS981" s="311"/>
      <c r="AT981" s="311"/>
      <c r="AU981" s="312"/>
      <c r="AV981" s="313"/>
      <c r="AW981" s="314"/>
      <c r="AX981" s="314"/>
      <c r="AY981" s="318"/>
    </row>
    <row r="982" spans="2:51" ht="24.75" customHeight="1">
      <c r="B982" s="554"/>
      <c r="C982" s="424"/>
      <c r="D982" s="424"/>
      <c r="E982" s="424"/>
      <c r="F982" s="424"/>
      <c r="G982" s="425"/>
      <c r="H982" s="307"/>
      <c r="I982" s="308"/>
      <c r="J982" s="308"/>
      <c r="K982" s="308"/>
      <c r="L982" s="309"/>
      <c r="M982" s="310"/>
      <c r="N982" s="311"/>
      <c r="O982" s="311"/>
      <c r="P982" s="311"/>
      <c r="Q982" s="311"/>
      <c r="R982" s="311"/>
      <c r="S982" s="311"/>
      <c r="T982" s="311"/>
      <c r="U982" s="311"/>
      <c r="V982" s="311"/>
      <c r="W982" s="311"/>
      <c r="X982" s="311"/>
      <c r="Y982" s="312"/>
      <c r="Z982" s="1469"/>
      <c r="AA982" s="1470"/>
      <c r="AB982" s="1470"/>
      <c r="AC982" s="1471"/>
      <c r="AD982" s="307"/>
      <c r="AE982" s="308"/>
      <c r="AF982" s="308"/>
      <c r="AG982" s="308"/>
      <c r="AH982" s="309"/>
      <c r="AI982" s="310"/>
      <c r="AJ982" s="311"/>
      <c r="AK982" s="311"/>
      <c r="AL982" s="311"/>
      <c r="AM982" s="311"/>
      <c r="AN982" s="311"/>
      <c r="AO982" s="311"/>
      <c r="AP982" s="311"/>
      <c r="AQ982" s="311"/>
      <c r="AR982" s="311"/>
      <c r="AS982" s="311"/>
      <c r="AT982" s="311"/>
      <c r="AU982" s="312"/>
      <c r="AV982" s="313"/>
      <c r="AW982" s="314"/>
      <c r="AX982" s="314"/>
      <c r="AY982" s="318"/>
    </row>
    <row r="983" spans="2:51" ht="24.75" customHeight="1">
      <c r="B983" s="554"/>
      <c r="C983" s="424"/>
      <c r="D983" s="424"/>
      <c r="E983" s="424"/>
      <c r="F983" s="424"/>
      <c r="G983" s="425"/>
      <c r="H983" s="307"/>
      <c r="I983" s="308"/>
      <c r="J983" s="308"/>
      <c r="K983" s="308"/>
      <c r="L983" s="309"/>
      <c r="M983" s="310"/>
      <c r="N983" s="311"/>
      <c r="O983" s="311"/>
      <c r="P983" s="311"/>
      <c r="Q983" s="311"/>
      <c r="R983" s="311"/>
      <c r="S983" s="311"/>
      <c r="T983" s="311"/>
      <c r="U983" s="311"/>
      <c r="V983" s="311"/>
      <c r="W983" s="311"/>
      <c r="X983" s="311"/>
      <c r="Y983" s="312"/>
      <c r="Z983" s="313"/>
      <c r="AA983" s="314"/>
      <c r="AB983" s="314"/>
      <c r="AC983" s="315"/>
      <c r="AD983" s="307"/>
      <c r="AE983" s="308"/>
      <c r="AF983" s="308"/>
      <c r="AG983" s="308"/>
      <c r="AH983" s="309"/>
      <c r="AI983" s="310"/>
      <c r="AJ983" s="311"/>
      <c r="AK983" s="311"/>
      <c r="AL983" s="311"/>
      <c r="AM983" s="311"/>
      <c r="AN983" s="311"/>
      <c r="AO983" s="311"/>
      <c r="AP983" s="311"/>
      <c r="AQ983" s="311"/>
      <c r="AR983" s="311"/>
      <c r="AS983" s="311"/>
      <c r="AT983" s="311"/>
      <c r="AU983" s="312"/>
      <c r="AV983" s="313"/>
      <c r="AW983" s="314"/>
      <c r="AX983" s="314"/>
      <c r="AY983" s="318"/>
    </row>
    <row r="984" spans="2:51" ht="24.75" customHeight="1">
      <c r="B984" s="554"/>
      <c r="C984" s="424"/>
      <c r="D984" s="424"/>
      <c r="E984" s="424"/>
      <c r="F984" s="424"/>
      <c r="G984" s="425"/>
      <c r="H984" s="307"/>
      <c r="I984" s="308"/>
      <c r="J984" s="308"/>
      <c r="K984" s="308"/>
      <c r="L984" s="309"/>
      <c r="M984" s="310"/>
      <c r="N984" s="311"/>
      <c r="O984" s="311"/>
      <c r="P984" s="311"/>
      <c r="Q984" s="311"/>
      <c r="R984" s="311"/>
      <c r="S984" s="311"/>
      <c r="T984" s="311"/>
      <c r="U984" s="311"/>
      <c r="V984" s="311"/>
      <c r="W984" s="311"/>
      <c r="X984" s="311"/>
      <c r="Y984" s="312"/>
      <c r="Z984" s="313"/>
      <c r="AA984" s="314"/>
      <c r="AB984" s="314"/>
      <c r="AC984" s="314"/>
      <c r="AD984" s="307"/>
      <c r="AE984" s="308"/>
      <c r="AF984" s="308"/>
      <c r="AG984" s="308"/>
      <c r="AH984" s="309"/>
      <c r="AI984" s="310"/>
      <c r="AJ984" s="311"/>
      <c r="AK984" s="311"/>
      <c r="AL984" s="311"/>
      <c r="AM984" s="311"/>
      <c r="AN984" s="311"/>
      <c r="AO984" s="311"/>
      <c r="AP984" s="311"/>
      <c r="AQ984" s="311"/>
      <c r="AR984" s="311"/>
      <c r="AS984" s="311"/>
      <c r="AT984" s="311"/>
      <c r="AU984" s="312"/>
      <c r="AV984" s="313"/>
      <c r="AW984" s="314"/>
      <c r="AX984" s="314"/>
      <c r="AY984" s="318"/>
    </row>
    <row r="985" spans="2:51" ht="24.75" customHeight="1">
      <c r="B985" s="554"/>
      <c r="C985" s="424"/>
      <c r="D985" s="424"/>
      <c r="E985" s="424"/>
      <c r="F985" s="424"/>
      <c r="G985" s="425"/>
      <c r="H985" s="307"/>
      <c r="I985" s="308"/>
      <c r="J985" s="308"/>
      <c r="K985" s="308"/>
      <c r="L985" s="309"/>
      <c r="M985" s="310"/>
      <c r="N985" s="311"/>
      <c r="O985" s="311"/>
      <c r="P985" s="311"/>
      <c r="Q985" s="311"/>
      <c r="R985" s="311"/>
      <c r="S985" s="311"/>
      <c r="T985" s="311"/>
      <c r="U985" s="311"/>
      <c r="V985" s="311"/>
      <c r="W985" s="311"/>
      <c r="X985" s="311"/>
      <c r="Y985" s="312"/>
      <c r="Z985" s="313"/>
      <c r="AA985" s="314"/>
      <c r="AB985" s="314"/>
      <c r="AC985" s="314"/>
      <c r="AD985" s="307"/>
      <c r="AE985" s="308"/>
      <c r="AF985" s="308"/>
      <c r="AG985" s="308"/>
      <c r="AH985" s="309"/>
      <c r="AI985" s="310"/>
      <c r="AJ985" s="311"/>
      <c r="AK985" s="311"/>
      <c r="AL985" s="311"/>
      <c r="AM985" s="311"/>
      <c r="AN985" s="311"/>
      <c r="AO985" s="311"/>
      <c r="AP985" s="311"/>
      <c r="AQ985" s="311"/>
      <c r="AR985" s="311"/>
      <c r="AS985" s="311"/>
      <c r="AT985" s="311"/>
      <c r="AU985" s="312"/>
      <c r="AV985" s="313"/>
      <c r="AW985" s="314"/>
      <c r="AX985" s="314"/>
      <c r="AY985" s="318"/>
    </row>
    <row r="986" spans="2:51" ht="24.75" customHeight="1">
      <c r="B986" s="554"/>
      <c r="C986" s="424"/>
      <c r="D986" s="424"/>
      <c r="E986" s="424"/>
      <c r="F986" s="424"/>
      <c r="G986" s="425"/>
      <c r="H986" s="307"/>
      <c r="I986" s="308"/>
      <c r="J986" s="308"/>
      <c r="K986" s="308"/>
      <c r="L986" s="309"/>
      <c r="M986" s="310"/>
      <c r="N986" s="311"/>
      <c r="O986" s="311"/>
      <c r="P986" s="311"/>
      <c r="Q986" s="311"/>
      <c r="R986" s="311"/>
      <c r="S986" s="311"/>
      <c r="T986" s="311"/>
      <c r="U986" s="311"/>
      <c r="V986" s="311"/>
      <c r="W986" s="311"/>
      <c r="X986" s="311"/>
      <c r="Y986" s="312"/>
      <c r="Z986" s="313"/>
      <c r="AA986" s="314"/>
      <c r="AB986" s="314"/>
      <c r="AC986" s="314"/>
      <c r="AD986" s="307"/>
      <c r="AE986" s="308"/>
      <c r="AF986" s="308"/>
      <c r="AG986" s="308"/>
      <c r="AH986" s="309"/>
      <c r="AI986" s="310"/>
      <c r="AJ986" s="311"/>
      <c r="AK986" s="311"/>
      <c r="AL986" s="311"/>
      <c r="AM986" s="311"/>
      <c r="AN986" s="311"/>
      <c r="AO986" s="311"/>
      <c r="AP986" s="311"/>
      <c r="AQ986" s="311"/>
      <c r="AR986" s="311"/>
      <c r="AS986" s="311"/>
      <c r="AT986" s="311"/>
      <c r="AU986" s="312"/>
      <c r="AV986" s="313"/>
      <c r="AW986" s="314"/>
      <c r="AX986" s="314"/>
      <c r="AY986" s="318"/>
    </row>
    <row r="987" spans="2:51" ht="24.75" customHeight="1">
      <c r="B987" s="554"/>
      <c r="C987" s="424"/>
      <c r="D987" s="424"/>
      <c r="E987" s="424"/>
      <c r="F987" s="424"/>
      <c r="G987" s="425"/>
      <c r="H987" s="295"/>
      <c r="I987" s="296"/>
      <c r="J987" s="296"/>
      <c r="K987" s="296"/>
      <c r="L987" s="297"/>
      <c r="M987" s="298"/>
      <c r="N987" s="299"/>
      <c r="O987" s="299"/>
      <c r="P987" s="299"/>
      <c r="Q987" s="299"/>
      <c r="R987" s="299"/>
      <c r="S987" s="299"/>
      <c r="T987" s="299"/>
      <c r="U987" s="299"/>
      <c r="V987" s="299"/>
      <c r="W987" s="299"/>
      <c r="X987" s="299"/>
      <c r="Y987" s="300"/>
      <c r="Z987" s="301"/>
      <c r="AA987" s="302"/>
      <c r="AB987" s="302"/>
      <c r="AC987" s="302"/>
      <c r="AD987" s="295"/>
      <c r="AE987" s="296"/>
      <c r="AF987" s="296"/>
      <c r="AG987" s="296"/>
      <c r="AH987" s="297"/>
      <c r="AI987" s="298"/>
      <c r="AJ987" s="299"/>
      <c r="AK987" s="299"/>
      <c r="AL987" s="299"/>
      <c r="AM987" s="299"/>
      <c r="AN987" s="299"/>
      <c r="AO987" s="299"/>
      <c r="AP987" s="299"/>
      <c r="AQ987" s="299"/>
      <c r="AR987" s="299"/>
      <c r="AS987" s="299"/>
      <c r="AT987" s="299"/>
      <c r="AU987" s="300"/>
      <c r="AV987" s="301"/>
      <c r="AW987" s="302"/>
      <c r="AX987" s="302"/>
      <c r="AY987" s="306"/>
    </row>
    <row r="988" spans="2:51" ht="24.75" customHeight="1">
      <c r="B988" s="554"/>
      <c r="C988" s="424"/>
      <c r="D988" s="424"/>
      <c r="E988" s="424"/>
      <c r="F988" s="424"/>
      <c r="G988" s="425"/>
      <c r="H988" s="348" t="s">
        <v>26</v>
      </c>
      <c r="I988" s="349"/>
      <c r="J988" s="349"/>
      <c r="K988" s="349"/>
      <c r="L988" s="349"/>
      <c r="M988" s="350"/>
      <c r="N988" s="351"/>
      <c r="O988" s="351"/>
      <c r="P988" s="351"/>
      <c r="Q988" s="351"/>
      <c r="R988" s="351"/>
      <c r="S988" s="351"/>
      <c r="T988" s="351"/>
      <c r="U988" s="351"/>
      <c r="V988" s="351"/>
      <c r="W988" s="351"/>
      <c r="X988" s="351"/>
      <c r="Y988" s="352"/>
      <c r="Z988" s="353">
        <f>SUM(Z980:AC987)</f>
        <v>2</v>
      </c>
      <c r="AA988" s="354"/>
      <c r="AB988" s="354"/>
      <c r="AC988" s="355"/>
      <c r="AD988" s="348" t="s">
        <v>26</v>
      </c>
      <c r="AE988" s="349"/>
      <c r="AF988" s="349"/>
      <c r="AG988" s="349"/>
      <c r="AH988" s="349"/>
      <c r="AI988" s="350"/>
      <c r="AJ988" s="351"/>
      <c r="AK988" s="351"/>
      <c r="AL988" s="351"/>
      <c r="AM988" s="351"/>
      <c r="AN988" s="351"/>
      <c r="AO988" s="351"/>
      <c r="AP988" s="351"/>
      <c r="AQ988" s="351"/>
      <c r="AR988" s="351"/>
      <c r="AS988" s="351"/>
      <c r="AT988" s="351"/>
      <c r="AU988" s="352"/>
      <c r="AV988" s="353">
        <f>SUM(AV980:AY987)</f>
        <v>0</v>
      </c>
      <c r="AW988" s="354"/>
      <c r="AX988" s="354"/>
      <c r="AY988" s="358"/>
    </row>
    <row r="989" spans="2:51" ht="25.15" customHeight="1">
      <c r="B989" s="554"/>
      <c r="C989" s="424"/>
      <c r="D989" s="424"/>
      <c r="E989" s="424"/>
      <c r="F989" s="424"/>
      <c r="G989" s="425"/>
      <c r="H989" s="331" t="s">
        <v>35</v>
      </c>
      <c r="I989" s="332"/>
      <c r="J989" s="332"/>
      <c r="K989" s="332"/>
      <c r="L989" s="332"/>
      <c r="M989" s="332"/>
      <c r="N989" s="332"/>
      <c r="O989" s="332"/>
      <c r="P989" s="332"/>
      <c r="Q989" s="332"/>
      <c r="R989" s="332"/>
      <c r="S989" s="332"/>
      <c r="T989" s="332"/>
      <c r="U989" s="332"/>
      <c r="V989" s="332"/>
      <c r="W989" s="332"/>
      <c r="X989" s="332"/>
      <c r="Y989" s="332"/>
      <c r="Z989" s="332"/>
      <c r="AA989" s="332"/>
      <c r="AB989" s="332"/>
      <c r="AC989" s="333"/>
      <c r="AD989" s="331" t="s">
        <v>34</v>
      </c>
      <c r="AE989" s="332"/>
      <c r="AF989" s="332"/>
      <c r="AG989" s="332"/>
      <c r="AH989" s="332"/>
      <c r="AI989" s="332"/>
      <c r="AJ989" s="332"/>
      <c r="AK989" s="332"/>
      <c r="AL989" s="332"/>
      <c r="AM989" s="332"/>
      <c r="AN989" s="332"/>
      <c r="AO989" s="332"/>
      <c r="AP989" s="332"/>
      <c r="AQ989" s="332"/>
      <c r="AR989" s="332"/>
      <c r="AS989" s="332"/>
      <c r="AT989" s="332"/>
      <c r="AU989" s="332"/>
      <c r="AV989" s="332"/>
      <c r="AW989" s="332"/>
      <c r="AX989" s="332"/>
      <c r="AY989" s="596"/>
    </row>
    <row r="990" spans="2:51" ht="25.5" customHeight="1">
      <c r="B990" s="554"/>
      <c r="C990" s="424"/>
      <c r="D990" s="424"/>
      <c r="E990" s="424"/>
      <c r="F990" s="424"/>
      <c r="G990" s="425"/>
      <c r="H990" s="336" t="s">
        <v>29</v>
      </c>
      <c r="I990" s="337"/>
      <c r="J990" s="337"/>
      <c r="K990" s="337"/>
      <c r="L990" s="337"/>
      <c r="M990" s="338" t="s">
        <v>28</v>
      </c>
      <c r="N990" s="339"/>
      <c r="O990" s="339"/>
      <c r="P990" s="339"/>
      <c r="Q990" s="339"/>
      <c r="R990" s="339"/>
      <c r="S990" s="339"/>
      <c r="T990" s="339"/>
      <c r="U990" s="339"/>
      <c r="V990" s="339"/>
      <c r="W990" s="339"/>
      <c r="X990" s="339"/>
      <c r="Y990" s="340"/>
      <c r="Z990" s="341" t="s">
        <v>27</v>
      </c>
      <c r="AA990" s="342"/>
      <c r="AB990" s="342"/>
      <c r="AC990" s="343"/>
      <c r="AD990" s="336" t="s">
        <v>29</v>
      </c>
      <c r="AE990" s="337"/>
      <c r="AF990" s="337"/>
      <c r="AG990" s="337"/>
      <c r="AH990" s="337"/>
      <c r="AI990" s="338" t="s">
        <v>28</v>
      </c>
      <c r="AJ990" s="339"/>
      <c r="AK990" s="339"/>
      <c r="AL990" s="339"/>
      <c r="AM990" s="339"/>
      <c r="AN990" s="339"/>
      <c r="AO990" s="339"/>
      <c r="AP990" s="339"/>
      <c r="AQ990" s="339"/>
      <c r="AR990" s="339"/>
      <c r="AS990" s="339"/>
      <c r="AT990" s="339"/>
      <c r="AU990" s="340"/>
      <c r="AV990" s="341" t="s">
        <v>27</v>
      </c>
      <c r="AW990" s="342"/>
      <c r="AX990" s="342"/>
      <c r="AY990" s="347"/>
    </row>
    <row r="991" spans="2:51" ht="24.75" customHeight="1">
      <c r="B991" s="554"/>
      <c r="C991" s="424"/>
      <c r="D991" s="424"/>
      <c r="E991" s="424"/>
      <c r="F991" s="424"/>
      <c r="G991" s="425"/>
      <c r="H991" s="1440"/>
      <c r="I991" s="1441"/>
      <c r="J991" s="1441"/>
      <c r="K991" s="1441"/>
      <c r="L991" s="1442"/>
      <c r="M991" s="371"/>
      <c r="N991" s="417"/>
      <c r="O991" s="417"/>
      <c r="P991" s="417"/>
      <c r="Q991" s="417"/>
      <c r="R991" s="417"/>
      <c r="S991" s="417"/>
      <c r="T991" s="417"/>
      <c r="U991" s="417"/>
      <c r="V991" s="417"/>
      <c r="W991" s="417"/>
      <c r="X991" s="417"/>
      <c r="Y991" s="418"/>
      <c r="Z991" s="325"/>
      <c r="AA991" s="326"/>
      <c r="AB991" s="326"/>
      <c r="AC991" s="327"/>
      <c r="AD991" s="319"/>
      <c r="AE991" s="320"/>
      <c r="AF991" s="320"/>
      <c r="AG991" s="320"/>
      <c r="AH991" s="321"/>
      <c r="AI991" s="322"/>
      <c r="AJ991" s="323"/>
      <c r="AK991" s="323"/>
      <c r="AL991" s="323"/>
      <c r="AM991" s="323"/>
      <c r="AN991" s="323"/>
      <c r="AO991" s="323"/>
      <c r="AP991" s="323"/>
      <c r="AQ991" s="323"/>
      <c r="AR991" s="323"/>
      <c r="AS991" s="323"/>
      <c r="AT991" s="323"/>
      <c r="AU991" s="324"/>
      <c r="AV991" s="325"/>
      <c r="AW991" s="326"/>
      <c r="AX991" s="326"/>
      <c r="AY991" s="330"/>
    </row>
    <row r="992" spans="2:51" ht="24.75" customHeight="1">
      <c r="B992" s="554"/>
      <c r="C992" s="424"/>
      <c r="D992" s="424"/>
      <c r="E992" s="424"/>
      <c r="F992" s="424"/>
      <c r="G992" s="425"/>
      <c r="H992" s="307"/>
      <c r="I992" s="308"/>
      <c r="J992" s="308"/>
      <c r="K992" s="308"/>
      <c r="L992" s="309"/>
      <c r="M992" s="310"/>
      <c r="N992" s="311"/>
      <c r="O992" s="311"/>
      <c r="P992" s="311"/>
      <c r="Q992" s="311"/>
      <c r="R992" s="311"/>
      <c r="S992" s="311"/>
      <c r="T992" s="311"/>
      <c r="U992" s="311"/>
      <c r="V992" s="311"/>
      <c r="W992" s="311"/>
      <c r="X992" s="311"/>
      <c r="Y992" s="312"/>
      <c r="Z992" s="313"/>
      <c r="AA992" s="314"/>
      <c r="AB992" s="314"/>
      <c r="AC992" s="315"/>
      <c r="AD992" s="307"/>
      <c r="AE992" s="308"/>
      <c r="AF992" s="308"/>
      <c r="AG992" s="308"/>
      <c r="AH992" s="309"/>
      <c r="AI992" s="310"/>
      <c r="AJ992" s="311"/>
      <c r="AK992" s="311"/>
      <c r="AL992" s="311"/>
      <c r="AM992" s="311"/>
      <c r="AN992" s="311"/>
      <c r="AO992" s="311"/>
      <c r="AP992" s="311"/>
      <c r="AQ992" s="311"/>
      <c r="AR992" s="311"/>
      <c r="AS992" s="311"/>
      <c r="AT992" s="311"/>
      <c r="AU992" s="312"/>
      <c r="AV992" s="313"/>
      <c r="AW992" s="314"/>
      <c r="AX992" s="314"/>
      <c r="AY992" s="318"/>
    </row>
    <row r="993" spans="2:51" ht="24.75" customHeight="1">
      <c r="B993" s="554"/>
      <c r="C993" s="424"/>
      <c r="D993" s="424"/>
      <c r="E993" s="424"/>
      <c r="F993" s="424"/>
      <c r="G993" s="425"/>
      <c r="H993" s="307"/>
      <c r="I993" s="308"/>
      <c r="J993" s="308"/>
      <c r="K993" s="308"/>
      <c r="L993" s="309"/>
      <c r="M993" s="310"/>
      <c r="N993" s="311"/>
      <c r="O993" s="311"/>
      <c r="P993" s="311"/>
      <c r="Q993" s="311"/>
      <c r="R993" s="311"/>
      <c r="S993" s="311"/>
      <c r="T993" s="311"/>
      <c r="U993" s="311"/>
      <c r="V993" s="311"/>
      <c r="W993" s="311"/>
      <c r="X993" s="311"/>
      <c r="Y993" s="312"/>
      <c r="Z993" s="313"/>
      <c r="AA993" s="314"/>
      <c r="AB993" s="314"/>
      <c r="AC993" s="315"/>
      <c r="AD993" s="307"/>
      <c r="AE993" s="308"/>
      <c r="AF993" s="308"/>
      <c r="AG993" s="308"/>
      <c r="AH993" s="309"/>
      <c r="AI993" s="310"/>
      <c r="AJ993" s="311"/>
      <c r="AK993" s="311"/>
      <c r="AL993" s="311"/>
      <c r="AM993" s="311"/>
      <c r="AN993" s="311"/>
      <c r="AO993" s="311"/>
      <c r="AP993" s="311"/>
      <c r="AQ993" s="311"/>
      <c r="AR993" s="311"/>
      <c r="AS993" s="311"/>
      <c r="AT993" s="311"/>
      <c r="AU993" s="312"/>
      <c r="AV993" s="313"/>
      <c r="AW993" s="314"/>
      <c r="AX993" s="314"/>
      <c r="AY993" s="318"/>
    </row>
    <row r="994" spans="2:51" ht="24.75" customHeight="1">
      <c r="B994" s="554"/>
      <c r="C994" s="424"/>
      <c r="D994" s="424"/>
      <c r="E994" s="424"/>
      <c r="F994" s="424"/>
      <c r="G994" s="425"/>
      <c r="H994" s="307"/>
      <c r="I994" s="308"/>
      <c r="J994" s="308"/>
      <c r="K994" s="308"/>
      <c r="L994" s="309"/>
      <c r="M994" s="310"/>
      <c r="N994" s="311"/>
      <c r="O994" s="311"/>
      <c r="P994" s="311"/>
      <c r="Q994" s="311"/>
      <c r="R994" s="311"/>
      <c r="S994" s="311"/>
      <c r="T994" s="311"/>
      <c r="U994" s="311"/>
      <c r="V994" s="311"/>
      <c r="W994" s="311"/>
      <c r="X994" s="311"/>
      <c r="Y994" s="312"/>
      <c r="Z994" s="313"/>
      <c r="AA994" s="314"/>
      <c r="AB994" s="314"/>
      <c r="AC994" s="315"/>
      <c r="AD994" s="307"/>
      <c r="AE994" s="308"/>
      <c r="AF994" s="308"/>
      <c r="AG994" s="308"/>
      <c r="AH994" s="309"/>
      <c r="AI994" s="310"/>
      <c r="AJ994" s="311"/>
      <c r="AK994" s="311"/>
      <c r="AL994" s="311"/>
      <c r="AM994" s="311"/>
      <c r="AN994" s="311"/>
      <c r="AO994" s="311"/>
      <c r="AP994" s="311"/>
      <c r="AQ994" s="311"/>
      <c r="AR994" s="311"/>
      <c r="AS994" s="311"/>
      <c r="AT994" s="311"/>
      <c r="AU994" s="312"/>
      <c r="AV994" s="313"/>
      <c r="AW994" s="314"/>
      <c r="AX994" s="314"/>
      <c r="AY994" s="318"/>
    </row>
    <row r="995" spans="2:51" ht="24.75" customHeight="1">
      <c r="B995" s="554"/>
      <c r="C995" s="424"/>
      <c r="D995" s="424"/>
      <c r="E995" s="424"/>
      <c r="F995" s="424"/>
      <c r="G995" s="425"/>
      <c r="H995" s="307"/>
      <c r="I995" s="308"/>
      <c r="J995" s="308"/>
      <c r="K995" s="308"/>
      <c r="L995" s="309"/>
      <c r="M995" s="310"/>
      <c r="N995" s="311"/>
      <c r="O995" s="311"/>
      <c r="P995" s="311"/>
      <c r="Q995" s="311"/>
      <c r="R995" s="311"/>
      <c r="S995" s="311"/>
      <c r="T995" s="311"/>
      <c r="U995" s="311"/>
      <c r="V995" s="311"/>
      <c r="W995" s="311"/>
      <c r="X995" s="311"/>
      <c r="Y995" s="312"/>
      <c r="Z995" s="313"/>
      <c r="AA995" s="314"/>
      <c r="AB995" s="314"/>
      <c r="AC995" s="314"/>
      <c r="AD995" s="307"/>
      <c r="AE995" s="308"/>
      <c r="AF995" s="308"/>
      <c r="AG995" s="308"/>
      <c r="AH995" s="309"/>
      <c r="AI995" s="310"/>
      <c r="AJ995" s="311"/>
      <c r="AK995" s="311"/>
      <c r="AL995" s="311"/>
      <c r="AM995" s="311"/>
      <c r="AN995" s="311"/>
      <c r="AO995" s="311"/>
      <c r="AP995" s="311"/>
      <c r="AQ995" s="311"/>
      <c r="AR995" s="311"/>
      <c r="AS995" s="311"/>
      <c r="AT995" s="311"/>
      <c r="AU995" s="312"/>
      <c r="AV995" s="313"/>
      <c r="AW995" s="314"/>
      <c r="AX995" s="314"/>
      <c r="AY995" s="318"/>
    </row>
    <row r="996" spans="2:51" ht="24.75" customHeight="1">
      <c r="B996" s="554"/>
      <c r="C996" s="424"/>
      <c r="D996" s="424"/>
      <c r="E996" s="424"/>
      <c r="F996" s="424"/>
      <c r="G996" s="425"/>
      <c r="H996" s="307"/>
      <c r="I996" s="308"/>
      <c r="J996" s="308"/>
      <c r="K996" s="308"/>
      <c r="L996" s="309"/>
      <c r="M996" s="310"/>
      <c r="N996" s="311"/>
      <c r="O996" s="311"/>
      <c r="P996" s="311"/>
      <c r="Q996" s="311"/>
      <c r="R996" s="311"/>
      <c r="S996" s="311"/>
      <c r="T996" s="311"/>
      <c r="U996" s="311"/>
      <c r="V996" s="311"/>
      <c r="W996" s="311"/>
      <c r="X996" s="311"/>
      <c r="Y996" s="312"/>
      <c r="Z996" s="313"/>
      <c r="AA996" s="314"/>
      <c r="AB996" s="314"/>
      <c r="AC996" s="314"/>
      <c r="AD996" s="307"/>
      <c r="AE996" s="308"/>
      <c r="AF996" s="308"/>
      <c r="AG996" s="308"/>
      <c r="AH996" s="309"/>
      <c r="AI996" s="310"/>
      <c r="AJ996" s="311"/>
      <c r="AK996" s="311"/>
      <c r="AL996" s="311"/>
      <c r="AM996" s="311"/>
      <c r="AN996" s="311"/>
      <c r="AO996" s="311"/>
      <c r="AP996" s="311"/>
      <c r="AQ996" s="311"/>
      <c r="AR996" s="311"/>
      <c r="AS996" s="311"/>
      <c r="AT996" s="311"/>
      <c r="AU996" s="312"/>
      <c r="AV996" s="313"/>
      <c r="AW996" s="314"/>
      <c r="AX996" s="314"/>
      <c r="AY996" s="318"/>
    </row>
    <row r="997" spans="2:51" ht="24.75" customHeight="1">
      <c r="B997" s="554"/>
      <c r="C997" s="424"/>
      <c r="D997" s="424"/>
      <c r="E997" s="424"/>
      <c r="F997" s="424"/>
      <c r="G997" s="425"/>
      <c r="H997" s="307"/>
      <c r="I997" s="308"/>
      <c r="J997" s="308"/>
      <c r="K997" s="308"/>
      <c r="L997" s="309"/>
      <c r="M997" s="310"/>
      <c r="N997" s="311"/>
      <c r="O997" s="311"/>
      <c r="P997" s="311"/>
      <c r="Q997" s="311"/>
      <c r="R997" s="311"/>
      <c r="S997" s="311"/>
      <c r="T997" s="311"/>
      <c r="U997" s="311"/>
      <c r="V997" s="311"/>
      <c r="W997" s="311"/>
      <c r="X997" s="311"/>
      <c r="Y997" s="312"/>
      <c r="Z997" s="313"/>
      <c r="AA997" s="314"/>
      <c r="AB997" s="314"/>
      <c r="AC997" s="314"/>
      <c r="AD997" s="307"/>
      <c r="AE997" s="308"/>
      <c r="AF997" s="308"/>
      <c r="AG997" s="308"/>
      <c r="AH997" s="309"/>
      <c r="AI997" s="310"/>
      <c r="AJ997" s="311"/>
      <c r="AK997" s="311"/>
      <c r="AL997" s="311"/>
      <c r="AM997" s="311"/>
      <c r="AN997" s="311"/>
      <c r="AO997" s="311"/>
      <c r="AP997" s="311"/>
      <c r="AQ997" s="311"/>
      <c r="AR997" s="311"/>
      <c r="AS997" s="311"/>
      <c r="AT997" s="311"/>
      <c r="AU997" s="312"/>
      <c r="AV997" s="313"/>
      <c r="AW997" s="314"/>
      <c r="AX997" s="314"/>
      <c r="AY997" s="318"/>
    </row>
    <row r="998" spans="2:51" ht="24.75" customHeight="1">
      <c r="B998" s="554"/>
      <c r="C998" s="424"/>
      <c r="D998" s="424"/>
      <c r="E998" s="424"/>
      <c r="F998" s="424"/>
      <c r="G998" s="425"/>
      <c r="H998" s="295"/>
      <c r="I998" s="296"/>
      <c r="J998" s="296"/>
      <c r="K998" s="296"/>
      <c r="L998" s="297"/>
      <c r="M998" s="298"/>
      <c r="N998" s="299"/>
      <c r="O998" s="299"/>
      <c r="P998" s="299"/>
      <c r="Q998" s="299"/>
      <c r="R998" s="299"/>
      <c r="S998" s="299"/>
      <c r="T998" s="299"/>
      <c r="U998" s="299"/>
      <c r="V998" s="299"/>
      <c r="W998" s="299"/>
      <c r="X998" s="299"/>
      <c r="Y998" s="300"/>
      <c r="Z998" s="301"/>
      <c r="AA998" s="302"/>
      <c r="AB998" s="302"/>
      <c r="AC998" s="302"/>
      <c r="AD998" s="295"/>
      <c r="AE998" s="296"/>
      <c r="AF998" s="296"/>
      <c r="AG998" s="296"/>
      <c r="AH998" s="297"/>
      <c r="AI998" s="298"/>
      <c r="AJ998" s="299"/>
      <c r="AK998" s="299"/>
      <c r="AL998" s="299"/>
      <c r="AM998" s="299"/>
      <c r="AN998" s="299"/>
      <c r="AO998" s="299"/>
      <c r="AP998" s="299"/>
      <c r="AQ998" s="299"/>
      <c r="AR998" s="299"/>
      <c r="AS998" s="299"/>
      <c r="AT998" s="299"/>
      <c r="AU998" s="300"/>
      <c r="AV998" s="301"/>
      <c r="AW998" s="302"/>
      <c r="AX998" s="302"/>
      <c r="AY998" s="306"/>
    </row>
    <row r="999" spans="2:51" ht="24.75" customHeight="1">
      <c r="B999" s="554"/>
      <c r="C999" s="424"/>
      <c r="D999" s="424"/>
      <c r="E999" s="424"/>
      <c r="F999" s="424"/>
      <c r="G999" s="425"/>
      <c r="H999" s="348" t="s">
        <v>26</v>
      </c>
      <c r="I999" s="349"/>
      <c r="J999" s="349"/>
      <c r="K999" s="349"/>
      <c r="L999" s="349"/>
      <c r="M999" s="350"/>
      <c r="N999" s="351"/>
      <c r="O999" s="351"/>
      <c r="P999" s="351"/>
      <c r="Q999" s="351"/>
      <c r="R999" s="351"/>
      <c r="S999" s="351"/>
      <c r="T999" s="351"/>
      <c r="U999" s="351"/>
      <c r="V999" s="351"/>
      <c r="W999" s="351"/>
      <c r="X999" s="351"/>
      <c r="Y999" s="352"/>
      <c r="Z999" s="353">
        <f>SUM(Z991:AC998)</f>
        <v>0</v>
      </c>
      <c r="AA999" s="354"/>
      <c r="AB999" s="354"/>
      <c r="AC999" s="355"/>
      <c r="AD999" s="348" t="s">
        <v>26</v>
      </c>
      <c r="AE999" s="349"/>
      <c r="AF999" s="349"/>
      <c r="AG999" s="349"/>
      <c r="AH999" s="349"/>
      <c r="AI999" s="350"/>
      <c r="AJ999" s="351"/>
      <c r="AK999" s="351"/>
      <c r="AL999" s="351"/>
      <c r="AM999" s="351"/>
      <c r="AN999" s="351"/>
      <c r="AO999" s="351"/>
      <c r="AP999" s="351"/>
      <c r="AQ999" s="351"/>
      <c r="AR999" s="351"/>
      <c r="AS999" s="351"/>
      <c r="AT999" s="351"/>
      <c r="AU999" s="352"/>
      <c r="AV999" s="353">
        <f>SUM(AV991:AY998)</f>
        <v>0</v>
      </c>
      <c r="AW999" s="354"/>
      <c r="AX999" s="354"/>
      <c r="AY999" s="358"/>
    </row>
    <row r="1000" spans="2:51" ht="24.75" customHeight="1">
      <c r="B1000" s="554"/>
      <c r="C1000" s="424"/>
      <c r="D1000" s="424"/>
      <c r="E1000" s="424"/>
      <c r="F1000" s="424"/>
      <c r="G1000" s="425"/>
      <c r="H1000" s="331" t="s">
        <v>33</v>
      </c>
      <c r="I1000" s="332"/>
      <c r="J1000" s="332"/>
      <c r="K1000" s="332"/>
      <c r="L1000" s="332"/>
      <c r="M1000" s="332"/>
      <c r="N1000" s="332"/>
      <c r="O1000" s="332"/>
      <c r="P1000" s="332"/>
      <c r="Q1000" s="332"/>
      <c r="R1000" s="332"/>
      <c r="S1000" s="332"/>
      <c r="T1000" s="332"/>
      <c r="U1000" s="332"/>
      <c r="V1000" s="332"/>
      <c r="W1000" s="332"/>
      <c r="X1000" s="332"/>
      <c r="Y1000" s="332"/>
      <c r="Z1000" s="332"/>
      <c r="AA1000" s="332"/>
      <c r="AB1000" s="332"/>
      <c r="AC1000" s="333"/>
      <c r="AD1000" s="331" t="s">
        <v>32</v>
      </c>
      <c r="AE1000" s="332"/>
      <c r="AF1000" s="332"/>
      <c r="AG1000" s="332"/>
      <c r="AH1000" s="332"/>
      <c r="AI1000" s="332"/>
      <c r="AJ1000" s="332"/>
      <c r="AK1000" s="332"/>
      <c r="AL1000" s="332"/>
      <c r="AM1000" s="332"/>
      <c r="AN1000" s="332"/>
      <c r="AO1000" s="332"/>
      <c r="AP1000" s="332"/>
      <c r="AQ1000" s="332"/>
      <c r="AR1000" s="332"/>
      <c r="AS1000" s="332"/>
      <c r="AT1000" s="332"/>
      <c r="AU1000" s="332"/>
      <c r="AV1000" s="332"/>
      <c r="AW1000" s="332"/>
      <c r="AX1000" s="332"/>
      <c r="AY1000" s="596"/>
    </row>
    <row r="1001" spans="2:51" ht="24.75" customHeight="1">
      <c r="B1001" s="554"/>
      <c r="C1001" s="424"/>
      <c r="D1001" s="424"/>
      <c r="E1001" s="424"/>
      <c r="F1001" s="424"/>
      <c r="G1001" s="425"/>
      <c r="H1001" s="336" t="s">
        <v>29</v>
      </c>
      <c r="I1001" s="337"/>
      <c r="J1001" s="337"/>
      <c r="K1001" s="337"/>
      <c r="L1001" s="337"/>
      <c r="M1001" s="338" t="s">
        <v>28</v>
      </c>
      <c r="N1001" s="339"/>
      <c r="O1001" s="339"/>
      <c r="P1001" s="339"/>
      <c r="Q1001" s="339"/>
      <c r="R1001" s="339"/>
      <c r="S1001" s="339"/>
      <c r="T1001" s="339"/>
      <c r="U1001" s="339"/>
      <c r="V1001" s="339"/>
      <c r="W1001" s="339"/>
      <c r="X1001" s="339"/>
      <c r="Y1001" s="340"/>
      <c r="Z1001" s="341" t="s">
        <v>27</v>
      </c>
      <c r="AA1001" s="342"/>
      <c r="AB1001" s="342"/>
      <c r="AC1001" s="343"/>
      <c r="AD1001" s="336" t="s">
        <v>29</v>
      </c>
      <c r="AE1001" s="337"/>
      <c r="AF1001" s="337"/>
      <c r="AG1001" s="337"/>
      <c r="AH1001" s="337"/>
      <c r="AI1001" s="338" t="s">
        <v>28</v>
      </c>
      <c r="AJ1001" s="339"/>
      <c r="AK1001" s="339"/>
      <c r="AL1001" s="339"/>
      <c r="AM1001" s="339"/>
      <c r="AN1001" s="339"/>
      <c r="AO1001" s="339"/>
      <c r="AP1001" s="339"/>
      <c r="AQ1001" s="339"/>
      <c r="AR1001" s="339"/>
      <c r="AS1001" s="339"/>
      <c r="AT1001" s="339"/>
      <c r="AU1001" s="340"/>
      <c r="AV1001" s="341" t="s">
        <v>27</v>
      </c>
      <c r="AW1001" s="342"/>
      <c r="AX1001" s="342"/>
      <c r="AY1001" s="347"/>
    </row>
    <row r="1002" spans="2:51" ht="24.75" customHeight="1">
      <c r="B1002" s="554"/>
      <c r="C1002" s="424"/>
      <c r="D1002" s="424"/>
      <c r="E1002" s="424"/>
      <c r="F1002" s="424"/>
      <c r="G1002" s="425"/>
      <c r="H1002" s="319"/>
      <c r="I1002" s="320"/>
      <c r="J1002" s="320"/>
      <c r="K1002" s="320"/>
      <c r="L1002" s="321"/>
      <c r="M1002" s="322"/>
      <c r="N1002" s="323"/>
      <c r="O1002" s="323"/>
      <c r="P1002" s="323"/>
      <c r="Q1002" s="323"/>
      <c r="R1002" s="323"/>
      <c r="S1002" s="323"/>
      <c r="T1002" s="323"/>
      <c r="U1002" s="323"/>
      <c r="V1002" s="323"/>
      <c r="W1002" s="323"/>
      <c r="X1002" s="323"/>
      <c r="Y1002" s="324"/>
      <c r="Z1002" s="325"/>
      <c r="AA1002" s="326"/>
      <c r="AB1002" s="326"/>
      <c r="AC1002" s="327"/>
      <c r="AD1002" s="319"/>
      <c r="AE1002" s="320"/>
      <c r="AF1002" s="320"/>
      <c r="AG1002" s="320"/>
      <c r="AH1002" s="321"/>
      <c r="AI1002" s="322"/>
      <c r="AJ1002" s="323"/>
      <c r="AK1002" s="323"/>
      <c r="AL1002" s="323"/>
      <c r="AM1002" s="323"/>
      <c r="AN1002" s="323"/>
      <c r="AO1002" s="323"/>
      <c r="AP1002" s="323"/>
      <c r="AQ1002" s="323"/>
      <c r="AR1002" s="323"/>
      <c r="AS1002" s="323"/>
      <c r="AT1002" s="323"/>
      <c r="AU1002" s="324"/>
      <c r="AV1002" s="325"/>
      <c r="AW1002" s="326"/>
      <c r="AX1002" s="326"/>
      <c r="AY1002" s="330"/>
    </row>
    <row r="1003" spans="2:51" ht="24.75" customHeight="1">
      <c r="B1003" s="554"/>
      <c r="C1003" s="424"/>
      <c r="D1003" s="424"/>
      <c r="E1003" s="424"/>
      <c r="F1003" s="424"/>
      <c r="G1003" s="425"/>
      <c r="H1003" s="307"/>
      <c r="I1003" s="308"/>
      <c r="J1003" s="308"/>
      <c r="K1003" s="308"/>
      <c r="L1003" s="309"/>
      <c r="M1003" s="310"/>
      <c r="N1003" s="311"/>
      <c r="O1003" s="311"/>
      <c r="P1003" s="311"/>
      <c r="Q1003" s="311"/>
      <c r="R1003" s="311"/>
      <c r="S1003" s="311"/>
      <c r="T1003" s="311"/>
      <c r="U1003" s="311"/>
      <c r="V1003" s="311"/>
      <c r="W1003" s="311"/>
      <c r="X1003" s="311"/>
      <c r="Y1003" s="312"/>
      <c r="Z1003" s="313"/>
      <c r="AA1003" s="314"/>
      <c r="AB1003" s="314"/>
      <c r="AC1003" s="315"/>
      <c r="AD1003" s="307"/>
      <c r="AE1003" s="308"/>
      <c r="AF1003" s="308"/>
      <c r="AG1003" s="308"/>
      <c r="AH1003" s="309"/>
      <c r="AI1003" s="310"/>
      <c r="AJ1003" s="311"/>
      <c r="AK1003" s="311"/>
      <c r="AL1003" s="311"/>
      <c r="AM1003" s="311"/>
      <c r="AN1003" s="311"/>
      <c r="AO1003" s="311"/>
      <c r="AP1003" s="311"/>
      <c r="AQ1003" s="311"/>
      <c r="AR1003" s="311"/>
      <c r="AS1003" s="311"/>
      <c r="AT1003" s="311"/>
      <c r="AU1003" s="312"/>
      <c r="AV1003" s="313"/>
      <c r="AW1003" s="314"/>
      <c r="AX1003" s="314"/>
      <c r="AY1003" s="318"/>
    </row>
    <row r="1004" spans="2:51" ht="24.75" customHeight="1">
      <c r="B1004" s="554"/>
      <c r="C1004" s="424"/>
      <c r="D1004" s="424"/>
      <c r="E1004" s="424"/>
      <c r="F1004" s="424"/>
      <c r="G1004" s="425"/>
      <c r="H1004" s="307"/>
      <c r="I1004" s="308"/>
      <c r="J1004" s="308"/>
      <c r="K1004" s="308"/>
      <c r="L1004" s="309"/>
      <c r="M1004" s="310"/>
      <c r="N1004" s="311"/>
      <c r="O1004" s="311"/>
      <c r="P1004" s="311"/>
      <c r="Q1004" s="311"/>
      <c r="R1004" s="311"/>
      <c r="S1004" s="311"/>
      <c r="T1004" s="311"/>
      <c r="U1004" s="311"/>
      <c r="V1004" s="311"/>
      <c r="W1004" s="311"/>
      <c r="X1004" s="311"/>
      <c r="Y1004" s="312"/>
      <c r="Z1004" s="313"/>
      <c r="AA1004" s="314"/>
      <c r="AB1004" s="314"/>
      <c r="AC1004" s="315"/>
      <c r="AD1004" s="307"/>
      <c r="AE1004" s="308"/>
      <c r="AF1004" s="308"/>
      <c r="AG1004" s="308"/>
      <c r="AH1004" s="309"/>
      <c r="AI1004" s="310"/>
      <c r="AJ1004" s="311"/>
      <c r="AK1004" s="311"/>
      <c r="AL1004" s="311"/>
      <c r="AM1004" s="311"/>
      <c r="AN1004" s="311"/>
      <c r="AO1004" s="311"/>
      <c r="AP1004" s="311"/>
      <c r="AQ1004" s="311"/>
      <c r="AR1004" s="311"/>
      <c r="AS1004" s="311"/>
      <c r="AT1004" s="311"/>
      <c r="AU1004" s="312"/>
      <c r="AV1004" s="313"/>
      <c r="AW1004" s="314"/>
      <c r="AX1004" s="314"/>
      <c r="AY1004" s="318"/>
    </row>
    <row r="1005" spans="2:51" ht="24.75" customHeight="1">
      <c r="B1005" s="554"/>
      <c r="C1005" s="424"/>
      <c r="D1005" s="424"/>
      <c r="E1005" s="424"/>
      <c r="F1005" s="424"/>
      <c r="G1005" s="425"/>
      <c r="H1005" s="307"/>
      <c r="I1005" s="308"/>
      <c r="J1005" s="308"/>
      <c r="K1005" s="308"/>
      <c r="L1005" s="309"/>
      <c r="M1005" s="310"/>
      <c r="N1005" s="311"/>
      <c r="O1005" s="311"/>
      <c r="P1005" s="311"/>
      <c r="Q1005" s="311"/>
      <c r="R1005" s="311"/>
      <c r="S1005" s="311"/>
      <c r="T1005" s="311"/>
      <c r="U1005" s="311"/>
      <c r="V1005" s="311"/>
      <c r="W1005" s="311"/>
      <c r="X1005" s="311"/>
      <c r="Y1005" s="312"/>
      <c r="Z1005" s="313"/>
      <c r="AA1005" s="314"/>
      <c r="AB1005" s="314"/>
      <c r="AC1005" s="315"/>
      <c r="AD1005" s="307"/>
      <c r="AE1005" s="308"/>
      <c r="AF1005" s="308"/>
      <c r="AG1005" s="308"/>
      <c r="AH1005" s="309"/>
      <c r="AI1005" s="310"/>
      <c r="AJ1005" s="311"/>
      <c r="AK1005" s="311"/>
      <c r="AL1005" s="311"/>
      <c r="AM1005" s="311"/>
      <c r="AN1005" s="311"/>
      <c r="AO1005" s="311"/>
      <c r="AP1005" s="311"/>
      <c r="AQ1005" s="311"/>
      <c r="AR1005" s="311"/>
      <c r="AS1005" s="311"/>
      <c r="AT1005" s="311"/>
      <c r="AU1005" s="312"/>
      <c r="AV1005" s="313"/>
      <c r="AW1005" s="314"/>
      <c r="AX1005" s="314"/>
      <c r="AY1005" s="318"/>
    </row>
    <row r="1006" spans="2:51" ht="24.75" customHeight="1">
      <c r="B1006" s="554"/>
      <c r="C1006" s="424"/>
      <c r="D1006" s="424"/>
      <c r="E1006" s="424"/>
      <c r="F1006" s="424"/>
      <c r="G1006" s="425"/>
      <c r="H1006" s="307"/>
      <c r="I1006" s="308"/>
      <c r="J1006" s="308"/>
      <c r="K1006" s="308"/>
      <c r="L1006" s="309"/>
      <c r="M1006" s="310"/>
      <c r="N1006" s="311"/>
      <c r="O1006" s="311"/>
      <c r="P1006" s="311"/>
      <c r="Q1006" s="311"/>
      <c r="R1006" s="311"/>
      <c r="S1006" s="311"/>
      <c r="T1006" s="311"/>
      <c r="U1006" s="311"/>
      <c r="V1006" s="311"/>
      <c r="W1006" s="311"/>
      <c r="X1006" s="311"/>
      <c r="Y1006" s="312"/>
      <c r="Z1006" s="313"/>
      <c r="AA1006" s="314"/>
      <c r="AB1006" s="314"/>
      <c r="AC1006" s="314"/>
      <c r="AD1006" s="307"/>
      <c r="AE1006" s="308"/>
      <c r="AF1006" s="308"/>
      <c r="AG1006" s="308"/>
      <c r="AH1006" s="309"/>
      <c r="AI1006" s="310"/>
      <c r="AJ1006" s="311"/>
      <c r="AK1006" s="311"/>
      <c r="AL1006" s="311"/>
      <c r="AM1006" s="311"/>
      <c r="AN1006" s="311"/>
      <c r="AO1006" s="311"/>
      <c r="AP1006" s="311"/>
      <c r="AQ1006" s="311"/>
      <c r="AR1006" s="311"/>
      <c r="AS1006" s="311"/>
      <c r="AT1006" s="311"/>
      <c r="AU1006" s="312"/>
      <c r="AV1006" s="313"/>
      <c r="AW1006" s="314"/>
      <c r="AX1006" s="314"/>
      <c r="AY1006" s="318"/>
    </row>
    <row r="1007" spans="2:51" ht="24.75" customHeight="1">
      <c r="B1007" s="554"/>
      <c r="C1007" s="424"/>
      <c r="D1007" s="424"/>
      <c r="E1007" s="424"/>
      <c r="F1007" s="424"/>
      <c r="G1007" s="425"/>
      <c r="H1007" s="307"/>
      <c r="I1007" s="308"/>
      <c r="J1007" s="308"/>
      <c r="K1007" s="308"/>
      <c r="L1007" s="309"/>
      <c r="M1007" s="310"/>
      <c r="N1007" s="311"/>
      <c r="O1007" s="311"/>
      <c r="P1007" s="311"/>
      <c r="Q1007" s="311"/>
      <c r="R1007" s="311"/>
      <c r="S1007" s="311"/>
      <c r="T1007" s="311"/>
      <c r="U1007" s="311"/>
      <c r="V1007" s="311"/>
      <c r="W1007" s="311"/>
      <c r="X1007" s="311"/>
      <c r="Y1007" s="312"/>
      <c r="Z1007" s="313"/>
      <c r="AA1007" s="314"/>
      <c r="AB1007" s="314"/>
      <c r="AC1007" s="314"/>
      <c r="AD1007" s="307"/>
      <c r="AE1007" s="308"/>
      <c r="AF1007" s="308"/>
      <c r="AG1007" s="308"/>
      <c r="AH1007" s="309"/>
      <c r="AI1007" s="310"/>
      <c r="AJ1007" s="311"/>
      <c r="AK1007" s="311"/>
      <c r="AL1007" s="311"/>
      <c r="AM1007" s="311"/>
      <c r="AN1007" s="311"/>
      <c r="AO1007" s="311"/>
      <c r="AP1007" s="311"/>
      <c r="AQ1007" s="311"/>
      <c r="AR1007" s="311"/>
      <c r="AS1007" s="311"/>
      <c r="AT1007" s="311"/>
      <c r="AU1007" s="312"/>
      <c r="AV1007" s="313"/>
      <c r="AW1007" s="314"/>
      <c r="AX1007" s="314"/>
      <c r="AY1007" s="318"/>
    </row>
    <row r="1008" spans="2:51" ht="24.75" customHeight="1">
      <c r="B1008" s="554"/>
      <c r="C1008" s="424"/>
      <c r="D1008" s="424"/>
      <c r="E1008" s="424"/>
      <c r="F1008" s="424"/>
      <c r="G1008" s="425"/>
      <c r="H1008" s="307"/>
      <c r="I1008" s="308"/>
      <c r="J1008" s="308"/>
      <c r="K1008" s="308"/>
      <c r="L1008" s="309"/>
      <c r="M1008" s="310"/>
      <c r="N1008" s="311"/>
      <c r="O1008" s="311"/>
      <c r="P1008" s="311"/>
      <c r="Q1008" s="311"/>
      <c r="R1008" s="311"/>
      <c r="S1008" s="311"/>
      <c r="T1008" s="311"/>
      <c r="U1008" s="311"/>
      <c r="V1008" s="311"/>
      <c r="W1008" s="311"/>
      <c r="X1008" s="311"/>
      <c r="Y1008" s="312"/>
      <c r="Z1008" s="313"/>
      <c r="AA1008" s="314"/>
      <c r="AB1008" s="314"/>
      <c r="AC1008" s="314"/>
      <c r="AD1008" s="307"/>
      <c r="AE1008" s="308"/>
      <c r="AF1008" s="308"/>
      <c r="AG1008" s="308"/>
      <c r="AH1008" s="309"/>
      <c r="AI1008" s="310"/>
      <c r="AJ1008" s="311"/>
      <c r="AK1008" s="311"/>
      <c r="AL1008" s="311"/>
      <c r="AM1008" s="311"/>
      <c r="AN1008" s="311"/>
      <c r="AO1008" s="311"/>
      <c r="AP1008" s="311"/>
      <c r="AQ1008" s="311"/>
      <c r="AR1008" s="311"/>
      <c r="AS1008" s="311"/>
      <c r="AT1008" s="311"/>
      <c r="AU1008" s="312"/>
      <c r="AV1008" s="313"/>
      <c r="AW1008" s="314"/>
      <c r="AX1008" s="314"/>
      <c r="AY1008" s="318"/>
    </row>
    <row r="1009" spans="2:51" ht="24.75" customHeight="1">
      <c r="B1009" s="554"/>
      <c r="C1009" s="424"/>
      <c r="D1009" s="424"/>
      <c r="E1009" s="424"/>
      <c r="F1009" s="424"/>
      <c r="G1009" s="425"/>
      <c r="H1009" s="295"/>
      <c r="I1009" s="296"/>
      <c r="J1009" s="296"/>
      <c r="K1009" s="296"/>
      <c r="L1009" s="297"/>
      <c r="M1009" s="298"/>
      <c r="N1009" s="299"/>
      <c r="O1009" s="299"/>
      <c r="P1009" s="299"/>
      <c r="Q1009" s="299"/>
      <c r="R1009" s="299"/>
      <c r="S1009" s="299"/>
      <c r="T1009" s="299"/>
      <c r="U1009" s="299"/>
      <c r="V1009" s="299"/>
      <c r="W1009" s="299"/>
      <c r="X1009" s="299"/>
      <c r="Y1009" s="300"/>
      <c r="Z1009" s="301"/>
      <c r="AA1009" s="302"/>
      <c r="AB1009" s="302"/>
      <c r="AC1009" s="302"/>
      <c r="AD1009" s="295"/>
      <c r="AE1009" s="296"/>
      <c r="AF1009" s="296"/>
      <c r="AG1009" s="296"/>
      <c r="AH1009" s="297"/>
      <c r="AI1009" s="298"/>
      <c r="AJ1009" s="299"/>
      <c r="AK1009" s="299"/>
      <c r="AL1009" s="299"/>
      <c r="AM1009" s="299"/>
      <c r="AN1009" s="299"/>
      <c r="AO1009" s="299"/>
      <c r="AP1009" s="299"/>
      <c r="AQ1009" s="299"/>
      <c r="AR1009" s="299"/>
      <c r="AS1009" s="299"/>
      <c r="AT1009" s="299"/>
      <c r="AU1009" s="300"/>
      <c r="AV1009" s="301"/>
      <c r="AW1009" s="302"/>
      <c r="AX1009" s="302"/>
      <c r="AY1009" s="306"/>
    </row>
    <row r="1010" spans="2:51" ht="24.75" customHeight="1">
      <c r="B1010" s="554"/>
      <c r="C1010" s="424"/>
      <c r="D1010" s="424"/>
      <c r="E1010" s="424"/>
      <c r="F1010" s="424"/>
      <c r="G1010" s="425"/>
      <c r="H1010" s="348" t="s">
        <v>26</v>
      </c>
      <c r="I1010" s="349"/>
      <c r="J1010" s="349"/>
      <c r="K1010" s="349"/>
      <c r="L1010" s="349"/>
      <c r="M1010" s="350"/>
      <c r="N1010" s="351"/>
      <c r="O1010" s="351"/>
      <c r="P1010" s="351"/>
      <c r="Q1010" s="351"/>
      <c r="R1010" s="351"/>
      <c r="S1010" s="351"/>
      <c r="T1010" s="351"/>
      <c r="U1010" s="351"/>
      <c r="V1010" s="351"/>
      <c r="W1010" s="351"/>
      <c r="X1010" s="351"/>
      <c r="Y1010" s="352"/>
      <c r="Z1010" s="353">
        <f>SUM(Z1002:AC1009)</f>
        <v>0</v>
      </c>
      <c r="AA1010" s="354"/>
      <c r="AB1010" s="354"/>
      <c r="AC1010" s="355"/>
      <c r="AD1010" s="348" t="s">
        <v>26</v>
      </c>
      <c r="AE1010" s="349"/>
      <c r="AF1010" s="349"/>
      <c r="AG1010" s="349"/>
      <c r="AH1010" s="349"/>
      <c r="AI1010" s="350"/>
      <c r="AJ1010" s="351"/>
      <c r="AK1010" s="351"/>
      <c r="AL1010" s="351"/>
      <c r="AM1010" s="351"/>
      <c r="AN1010" s="351"/>
      <c r="AO1010" s="351"/>
      <c r="AP1010" s="351"/>
      <c r="AQ1010" s="351"/>
      <c r="AR1010" s="351"/>
      <c r="AS1010" s="351"/>
      <c r="AT1010" s="351"/>
      <c r="AU1010" s="352"/>
      <c r="AV1010" s="353">
        <f>SUM(AV1002:AY1009)</f>
        <v>0</v>
      </c>
      <c r="AW1010" s="354"/>
      <c r="AX1010" s="354"/>
      <c r="AY1010" s="358"/>
    </row>
    <row r="1011" spans="2:51" ht="24.75" customHeight="1">
      <c r="B1011" s="554"/>
      <c r="C1011" s="424"/>
      <c r="D1011" s="424"/>
      <c r="E1011" s="424"/>
      <c r="F1011" s="424"/>
      <c r="G1011" s="425"/>
      <c r="H1011" s="331" t="s">
        <v>31</v>
      </c>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3"/>
      <c r="AD1011" s="331" t="s">
        <v>30</v>
      </c>
      <c r="AE1011" s="332"/>
      <c r="AF1011" s="332"/>
      <c r="AG1011" s="332"/>
      <c r="AH1011" s="332"/>
      <c r="AI1011" s="332"/>
      <c r="AJ1011" s="332"/>
      <c r="AK1011" s="332"/>
      <c r="AL1011" s="332"/>
      <c r="AM1011" s="332"/>
      <c r="AN1011" s="332"/>
      <c r="AO1011" s="332"/>
      <c r="AP1011" s="332"/>
      <c r="AQ1011" s="332"/>
      <c r="AR1011" s="332"/>
      <c r="AS1011" s="332"/>
      <c r="AT1011" s="332"/>
      <c r="AU1011" s="332"/>
      <c r="AV1011" s="332"/>
      <c r="AW1011" s="332"/>
      <c r="AX1011" s="332"/>
      <c r="AY1011" s="596"/>
    </row>
    <row r="1012" spans="2:51" ht="24.75" customHeight="1">
      <c r="B1012" s="554"/>
      <c r="C1012" s="424"/>
      <c r="D1012" s="424"/>
      <c r="E1012" s="424"/>
      <c r="F1012" s="424"/>
      <c r="G1012" s="425"/>
      <c r="H1012" s="336" t="s">
        <v>29</v>
      </c>
      <c r="I1012" s="337"/>
      <c r="J1012" s="337"/>
      <c r="K1012" s="337"/>
      <c r="L1012" s="337"/>
      <c r="M1012" s="338" t="s">
        <v>28</v>
      </c>
      <c r="N1012" s="339"/>
      <c r="O1012" s="339"/>
      <c r="P1012" s="339"/>
      <c r="Q1012" s="339"/>
      <c r="R1012" s="339"/>
      <c r="S1012" s="339"/>
      <c r="T1012" s="339"/>
      <c r="U1012" s="339"/>
      <c r="V1012" s="339"/>
      <c r="W1012" s="339"/>
      <c r="X1012" s="339"/>
      <c r="Y1012" s="340"/>
      <c r="Z1012" s="341" t="s">
        <v>27</v>
      </c>
      <c r="AA1012" s="342"/>
      <c r="AB1012" s="342"/>
      <c r="AC1012" s="343"/>
      <c r="AD1012" s="336" t="s">
        <v>29</v>
      </c>
      <c r="AE1012" s="337"/>
      <c r="AF1012" s="337"/>
      <c r="AG1012" s="337"/>
      <c r="AH1012" s="337"/>
      <c r="AI1012" s="338" t="s">
        <v>28</v>
      </c>
      <c r="AJ1012" s="339"/>
      <c r="AK1012" s="339"/>
      <c r="AL1012" s="339"/>
      <c r="AM1012" s="339"/>
      <c r="AN1012" s="339"/>
      <c r="AO1012" s="339"/>
      <c r="AP1012" s="339"/>
      <c r="AQ1012" s="339"/>
      <c r="AR1012" s="339"/>
      <c r="AS1012" s="339"/>
      <c r="AT1012" s="339"/>
      <c r="AU1012" s="340"/>
      <c r="AV1012" s="341" t="s">
        <v>27</v>
      </c>
      <c r="AW1012" s="342"/>
      <c r="AX1012" s="342"/>
      <c r="AY1012" s="347"/>
    </row>
    <row r="1013" spans="2:51" ht="24.75" customHeight="1">
      <c r="B1013" s="554"/>
      <c r="C1013" s="424"/>
      <c r="D1013" s="424"/>
      <c r="E1013" s="424"/>
      <c r="F1013" s="424"/>
      <c r="G1013" s="425"/>
      <c r="H1013" s="319"/>
      <c r="I1013" s="320"/>
      <c r="J1013" s="320"/>
      <c r="K1013" s="320"/>
      <c r="L1013" s="321"/>
      <c r="M1013" s="322"/>
      <c r="N1013" s="323"/>
      <c r="O1013" s="323"/>
      <c r="P1013" s="323"/>
      <c r="Q1013" s="323"/>
      <c r="R1013" s="323"/>
      <c r="S1013" s="323"/>
      <c r="T1013" s="323"/>
      <c r="U1013" s="323"/>
      <c r="V1013" s="323"/>
      <c r="W1013" s="323"/>
      <c r="X1013" s="323"/>
      <c r="Y1013" s="324"/>
      <c r="Z1013" s="325"/>
      <c r="AA1013" s="326"/>
      <c r="AB1013" s="326"/>
      <c r="AC1013" s="327"/>
      <c r="AD1013" s="319"/>
      <c r="AE1013" s="320"/>
      <c r="AF1013" s="320"/>
      <c r="AG1013" s="320"/>
      <c r="AH1013" s="321"/>
      <c r="AI1013" s="322"/>
      <c r="AJ1013" s="323"/>
      <c r="AK1013" s="323"/>
      <c r="AL1013" s="323"/>
      <c r="AM1013" s="323"/>
      <c r="AN1013" s="323"/>
      <c r="AO1013" s="323"/>
      <c r="AP1013" s="323"/>
      <c r="AQ1013" s="323"/>
      <c r="AR1013" s="323"/>
      <c r="AS1013" s="323"/>
      <c r="AT1013" s="323"/>
      <c r="AU1013" s="324"/>
      <c r="AV1013" s="325"/>
      <c r="AW1013" s="326"/>
      <c r="AX1013" s="326"/>
      <c r="AY1013" s="330"/>
    </row>
    <row r="1014" spans="2:51" ht="24.75" customHeight="1">
      <c r="B1014" s="554"/>
      <c r="C1014" s="424"/>
      <c r="D1014" s="424"/>
      <c r="E1014" s="424"/>
      <c r="F1014" s="424"/>
      <c r="G1014" s="425"/>
      <c r="H1014" s="307"/>
      <c r="I1014" s="308"/>
      <c r="J1014" s="308"/>
      <c r="K1014" s="308"/>
      <c r="L1014" s="309"/>
      <c r="M1014" s="310"/>
      <c r="N1014" s="311"/>
      <c r="O1014" s="311"/>
      <c r="P1014" s="311"/>
      <c r="Q1014" s="311"/>
      <c r="R1014" s="311"/>
      <c r="S1014" s="311"/>
      <c r="T1014" s="311"/>
      <c r="U1014" s="311"/>
      <c r="V1014" s="311"/>
      <c r="W1014" s="311"/>
      <c r="X1014" s="311"/>
      <c r="Y1014" s="312"/>
      <c r="Z1014" s="313"/>
      <c r="AA1014" s="314"/>
      <c r="AB1014" s="314"/>
      <c r="AC1014" s="315"/>
      <c r="AD1014" s="307"/>
      <c r="AE1014" s="308"/>
      <c r="AF1014" s="308"/>
      <c r="AG1014" s="308"/>
      <c r="AH1014" s="309"/>
      <c r="AI1014" s="310"/>
      <c r="AJ1014" s="311"/>
      <c r="AK1014" s="311"/>
      <c r="AL1014" s="311"/>
      <c r="AM1014" s="311"/>
      <c r="AN1014" s="311"/>
      <c r="AO1014" s="311"/>
      <c r="AP1014" s="311"/>
      <c r="AQ1014" s="311"/>
      <c r="AR1014" s="311"/>
      <c r="AS1014" s="311"/>
      <c r="AT1014" s="311"/>
      <c r="AU1014" s="312"/>
      <c r="AV1014" s="313"/>
      <c r="AW1014" s="314"/>
      <c r="AX1014" s="314"/>
      <c r="AY1014" s="318"/>
    </row>
    <row r="1015" spans="2:51" ht="24.75" customHeight="1">
      <c r="B1015" s="554"/>
      <c r="C1015" s="424"/>
      <c r="D1015" s="424"/>
      <c r="E1015" s="424"/>
      <c r="F1015" s="424"/>
      <c r="G1015" s="425"/>
      <c r="H1015" s="307"/>
      <c r="I1015" s="308"/>
      <c r="J1015" s="308"/>
      <c r="K1015" s="308"/>
      <c r="L1015" s="309"/>
      <c r="M1015" s="310"/>
      <c r="N1015" s="311"/>
      <c r="O1015" s="311"/>
      <c r="P1015" s="311"/>
      <c r="Q1015" s="311"/>
      <c r="R1015" s="311"/>
      <c r="S1015" s="311"/>
      <c r="T1015" s="311"/>
      <c r="U1015" s="311"/>
      <c r="V1015" s="311"/>
      <c r="W1015" s="311"/>
      <c r="X1015" s="311"/>
      <c r="Y1015" s="312"/>
      <c r="Z1015" s="313"/>
      <c r="AA1015" s="314"/>
      <c r="AB1015" s="314"/>
      <c r="AC1015" s="315"/>
      <c r="AD1015" s="307"/>
      <c r="AE1015" s="308"/>
      <c r="AF1015" s="308"/>
      <c r="AG1015" s="308"/>
      <c r="AH1015" s="309"/>
      <c r="AI1015" s="310"/>
      <c r="AJ1015" s="311"/>
      <c r="AK1015" s="311"/>
      <c r="AL1015" s="311"/>
      <c r="AM1015" s="311"/>
      <c r="AN1015" s="311"/>
      <c r="AO1015" s="311"/>
      <c r="AP1015" s="311"/>
      <c r="AQ1015" s="311"/>
      <c r="AR1015" s="311"/>
      <c r="AS1015" s="311"/>
      <c r="AT1015" s="311"/>
      <c r="AU1015" s="312"/>
      <c r="AV1015" s="313"/>
      <c r="AW1015" s="314"/>
      <c r="AX1015" s="314"/>
      <c r="AY1015" s="318"/>
    </row>
    <row r="1016" spans="2:51" ht="24.75" customHeight="1">
      <c r="B1016" s="554"/>
      <c r="C1016" s="424"/>
      <c r="D1016" s="424"/>
      <c r="E1016" s="424"/>
      <c r="F1016" s="424"/>
      <c r="G1016" s="425"/>
      <c r="H1016" s="307"/>
      <c r="I1016" s="308"/>
      <c r="J1016" s="308"/>
      <c r="K1016" s="308"/>
      <c r="L1016" s="309"/>
      <c r="M1016" s="310"/>
      <c r="N1016" s="311"/>
      <c r="O1016" s="311"/>
      <c r="P1016" s="311"/>
      <c r="Q1016" s="311"/>
      <c r="R1016" s="311"/>
      <c r="S1016" s="311"/>
      <c r="T1016" s="311"/>
      <c r="U1016" s="311"/>
      <c r="V1016" s="311"/>
      <c r="W1016" s="311"/>
      <c r="X1016" s="311"/>
      <c r="Y1016" s="312"/>
      <c r="Z1016" s="313"/>
      <c r="AA1016" s="314"/>
      <c r="AB1016" s="314"/>
      <c r="AC1016" s="315"/>
      <c r="AD1016" s="307"/>
      <c r="AE1016" s="308"/>
      <c r="AF1016" s="308"/>
      <c r="AG1016" s="308"/>
      <c r="AH1016" s="309"/>
      <c r="AI1016" s="310"/>
      <c r="AJ1016" s="311"/>
      <c r="AK1016" s="311"/>
      <c r="AL1016" s="311"/>
      <c r="AM1016" s="311"/>
      <c r="AN1016" s="311"/>
      <c r="AO1016" s="311"/>
      <c r="AP1016" s="311"/>
      <c r="AQ1016" s="311"/>
      <c r="AR1016" s="311"/>
      <c r="AS1016" s="311"/>
      <c r="AT1016" s="311"/>
      <c r="AU1016" s="312"/>
      <c r="AV1016" s="313"/>
      <c r="AW1016" s="314"/>
      <c r="AX1016" s="314"/>
      <c r="AY1016" s="318"/>
    </row>
    <row r="1017" spans="2:51" ht="24.75" customHeight="1">
      <c r="B1017" s="554"/>
      <c r="C1017" s="424"/>
      <c r="D1017" s="424"/>
      <c r="E1017" s="424"/>
      <c r="F1017" s="424"/>
      <c r="G1017" s="425"/>
      <c r="H1017" s="307"/>
      <c r="I1017" s="308"/>
      <c r="J1017" s="308"/>
      <c r="K1017" s="308"/>
      <c r="L1017" s="309"/>
      <c r="M1017" s="310"/>
      <c r="N1017" s="311"/>
      <c r="O1017" s="311"/>
      <c r="P1017" s="311"/>
      <c r="Q1017" s="311"/>
      <c r="R1017" s="311"/>
      <c r="S1017" s="311"/>
      <c r="T1017" s="311"/>
      <c r="U1017" s="311"/>
      <c r="V1017" s="311"/>
      <c r="W1017" s="311"/>
      <c r="X1017" s="311"/>
      <c r="Y1017" s="312"/>
      <c r="Z1017" s="313"/>
      <c r="AA1017" s="314"/>
      <c r="AB1017" s="314"/>
      <c r="AC1017" s="314"/>
      <c r="AD1017" s="307"/>
      <c r="AE1017" s="308"/>
      <c r="AF1017" s="308"/>
      <c r="AG1017" s="308"/>
      <c r="AH1017" s="309"/>
      <c r="AI1017" s="310"/>
      <c r="AJ1017" s="311"/>
      <c r="AK1017" s="311"/>
      <c r="AL1017" s="311"/>
      <c r="AM1017" s="311"/>
      <c r="AN1017" s="311"/>
      <c r="AO1017" s="311"/>
      <c r="AP1017" s="311"/>
      <c r="AQ1017" s="311"/>
      <c r="AR1017" s="311"/>
      <c r="AS1017" s="311"/>
      <c r="AT1017" s="311"/>
      <c r="AU1017" s="312"/>
      <c r="AV1017" s="313"/>
      <c r="AW1017" s="314"/>
      <c r="AX1017" s="314"/>
      <c r="AY1017" s="318"/>
    </row>
    <row r="1018" spans="2:51" ht="24.75" customHeight="1">
      <c r="B1018" s="554"/>
      <c r="C1018" s="424"/>
      <c r="D1018" s="424"/>
      <c r="E1018" s="424"/>
      <c r="F1018" s="424"/>
      <c r="G1018" s="425"/>
      <c r="H1018" s="307"/>
      <c r="I1018" s="308"/>
      <c r="J1018" s="308"/>
      <c r="K1018" s="308"/>
      <c r="L1018" s="309"/>
      <c r="M1018" s="310"/>
      <c r="N1018" s="311"/>
      <c r="O1018" s="311"/>
      <c r="P1018" s="311"/>
      <c r="Q1018" s="311"/>
      <c r="R1018" s="311"/>
      <c r="S1018" s="311"/>
      <c r="T1018" s="311"/>
      <c r="U1018" s="311"/>
      <c r="V1018" s="311"/>
      <c r="W1018" s="311"/>
      <c r="X1018" s="311"/>
      <c r="Y1018" s="312"/>
      <c r="Z1018" s="313"/>
      <c r="AA1018" s="314"/>
      <c r="AB1018" s="314"/>
      <c r="AC1018" s="314"/>
      <c r="AD1018" s="307"/>
      <c r="AE1018" s="308"/>
      <c r="AF1018" s="308"/>
      <c r="AG1018" s="308"/>
      <c r="AH1018" s="309"/>
      <c r="AI1018" s="310"/>
      <c r="AJ1018" s="311"/>
      <c r="AK1018" s="311"/>
      <c r="AL1018" s="311"/>
      <c r="AM1018" s="311"/>
      <c r="AN1018" s="311"/>
      <c r="AO1018" s="311"/>
      <c r="AP1018" s="311"/>
      <c r="AQ1018" s="311"/>
      <c r="AR1018" s="311"/>
      <c r="AS1018" s="311"/>
      <c r="AT1018" s="311"/>
      <c r="AU1018" s="312"/>
      <c r="AV1018" s="313"/>
      <c r="AW1018" s="314"/>
      <c r="AX1018" s="314"/>
      <c r="AY1018" s="318"/>
    </row>
    <row r="1019" spans="2:51" ht="24.75" customHeight="1">
      <c r="B1019" s="554"/>
      <c r="C1019" s="424"/>
      <c r="D1019" s="424"/>
      <c r="E1019" s="424"/>
      <c r="F1019" s="424"/>
      <c r="G1019" s="425"/>
      <c r="H1019" s="307"/>
      <c r="I1019" s="308"/>
      <c r="J1019" s="308"/>
      <c r="K1019" s="308"/>
      <c r="L1019" s="309"/>
      <c r="M1019" s="310"/>
      <c r="N1019" s="311"/>
      <c r="O1019" s="311"/>
      <c r="P1019" s="311"/>
      <c r="Q1019" s="311"/>
      <c r="R1019" s="311"/>
      <c r="S1019" s="311"/>
      <c r="T1019" s="311"/>
      <c r="U1019" s="311"/>
      <c r="V1019" s="311"/>
      <c r="W1019" s="311"/>
      <c r="X1019" s="311"/>
      <c r="Y1019" s="312"/>
      <c r="Z1019" s="313"/>
      <c r="AA1019" s="314"/>
      <c r="AB1019" s="314"/>
      <c r="AC1019" s="314"/>
      <c r="AD1019" s="307"/>
      <c r="AE1019" s="308"/>
      <c r="AF1019" s="308"/>
      <c r="AG1019" s="308"/>
      <c r="AH1019" s="309"/>
      <c r="AI1019" s="310"/>
      <c r="AJ1019" s="311"/>
      <c r="AK1019" s="311"/>
      <c r="AL1019" s="311"/>
      <c r="AM1019" s="311"/>
      <c r="AN1019" s="311"/>
      <c r="AO1019" s="311"/>
      <c r="AP1019" s="311"/>
      <c r="AQ1019" s="311"/>
      <c r="AR1019" s="311"/>
      <c r="AS1019" s="311"/>
      <c r="AT1019" s="311"/>
      <c r="AU1019" s="312"/>
      <c r="AV1019" s="313"/>
      <c r="AW1019" s="314"/>
      <c r="AX1019" s="314"/>
      <c r="AY1019" s="318"/>
    </row>
    <row r="1020" spans="2:51" ht="24.75" customHeight="1">
      <c r="B1020" s="554"/>
      <c r="C1020" s="424"/>
      <c r="D1020" s="424"/>
      <c r="E1020" s="424"/>
      <c r="F1020" s="424"/>
      <c r="G1020" s="425"/>
      <c r="H1020" s="295"/>
      <c r="I1020" s="296"/>
      <c r="J1020" s="296"/>
      <c r="K1020" s="296"/>
      <c r="L1020" s="297"/>
      <c r="M1020" s="298"/>
      <c r="N1020" s="299"/>
      <c r="O1020" s="299"/>
      <c r="P1020" s="299"/>
      <c r="Q1020" s="299"/>
      <c r="R1020" s="299"/>
      <c r="S1020" s="299"/>
      <c r="T1020" s="299"/>
      <c r="U1020" s="299"/>
      <c r="V1020" s="299"/>
      <c r="W1020" s="299"/>
      <c r="X1020" s="299"/>
      <c r="Y1020" s="300"/>
      <c r="Z1020" s="301"/>
      <c r="AA1020" s="302"/>
      <c r="AB1020" s="302"/>
      <c r="AC1020" s="302"/>
      <c r="AD1020" s="295"/>
      <c r="AE1020" s="296"/>
      <c r="AF1020" s="296"/>
      <c r="AG1020" s="296"/>
      <c r="AH1020" s="297"/>
      <c r="AI1020" s="298"/>
      <c r="AJ1020" s="299"/>
      <c r="AK1020" s="299"/>
      <c r="AL1020" s="299"/>
      <c r="AM1020" s="299"/>
      <c r="AN1020" s="299"/>
      <c r="AO1020" s="299"/>
      <c r="AP1020" s="299"/>
      <c r="AQ1020" s="299"/>
      <c r="AR1020" s="299"/>
      <c r="AS1020" s="299"/>
      <c r="AT1020" s="299"/>
      <c r="AU1020" s="300"/>
      <c r="AV1020" s="301"/>
      <c r="AW1020" s="302"/>
      <c r="AX1020" s="302"/>
      <c r="AY1020" s="306"/>
    </row>
    <row r="1021" spans="2:51" ht="24.75" customHeight="1" thickBot="1">
      <c r="B1021" s="555"/>
      <c r="C1021" s="464"/>
      <c r="D1021" s="464"/>
      <c r="E1021" s="464"/>
      <c r="F1021" s="464"/>
      <c r="G1021" s="465"/>
      <c r="H1021" s="447" t="s">
        <v>26</v>
      </c>
      <c r="I1021" s="288"/>
      <c r="J1021" s="288"/>
      <c r="K1021" s="288"/>
      <c r="L1021" s="288"/>
      <c r="M1021" s="289"/>
      <c r="N1021" s="448"/>
      <c r="O1021" s="448"/>
      <c r="P1021" s="448"/>
      <c r="Q1021" s="448"/>
      <c r="R1021" s="448"/>
      <c r="S1021" s="448"/>
      <c r="T1021" s="448"/>
      <c r="U1021" s="448"/>
      <c r="V1021" s="448"/>
      <c r="W1021" s="448"/>
      <c r="X1021" s="448"/>
      <c r="Y1021" s="449"/>
      <c r="Z1021" s="292">
        <f>SUM(Z1013:AC1020)</f>
        <v>0</v>
      </c>
      <c r="AA1021" s="293"/>
      <c r="AB1021" s="293"/>
      <c r="AC1021" s="450"/>
      <c r="AD1021" s="447" t="s">
        <v>26</v>
      </c>
      <c r="AE1021" s="288"/>
      <c r="AF1021" s="288"/>
      <c r="AG1021" s="288"/>
      <c r="AH1021" s="288"/>
      <c r="AI1021" s="289"/>
      <c r="AJ1021" s="448"/>
      <c r="AK1021" s="448"/>
      <c r="AL1021" s="448"/>
      <c r="AM1021" s="448"/>
      <c r="AN1021" s="448"/>
      <c r="AO1021" s="448"/>
      <c r="AP1021" s="448"/>
      <c r="AQ1021" s="448"/>
      <c r="AR1021" s="448"/>
      <c r="AS1021" s="448"/>
      <c r="AT1021" s="448"/>
      <c r="AU1021" s="449"/>
      <c r="AV1021" s="292">
        <f>SUM(AV1013:AY1020)</f>
        <v>0</v>
      </c>
      <c r="AW1021" s="293"/>
      <c r="AX1021" s="293"/>
      <c r="AY1021" s="294"/>
    </row>
    <row r="1023" spans="2:51" ht="23.25" customHeight="1">
      <c r="B1023" s="3" t="s">
        <v>25</v>
      </c>
      <c r="C1023" s="3"/>
      <c r="D1023" s="3"/>
      <c r="E1023" s="2"/>
      <c r="F1023" s="2"/>
      <c r="G1023" s="119" t="s">
        <v>81</v>
      </c>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2"/>
    </row>
    <row r="1024" spans="2:51" ht="14.25">
      <c r="C1024" s="1" t="s">
        <v>23</v>
      </c>
    </row>
    <row r="1025" spans="2:51">
      <c r="C1025" t="s">
        <v>80</v>
      </c>
    </row>
    <row r="1026" spans="2:51" ht="34.5" customHeight="1">
      <c r="B1026" s="120"/>
      <c r="C1026" s="120"/>
      <c r="D1026" s="121" t="s">
        <v>7</v>
      </c>
      <c r="E1026" s="121"/>
      <c r="F1026" s="121"/>
      <c r="G1026" s="121"/>
      <c r="H1026" s="121"/>
      <c r="I1026" s="121"/>
      <c r="J1026" s="121"/>
      <c r="K1026" s="121"/>
      <c r="L1026" s="121"/>
      <c r="M1026" s="121"/>
      <c r="N1026" s="121" t="s">
        <v>6</v>
      </c>
      <c r="O1026" s="121"/>
      <c r="P1026" s="121"/>
      <c r="Q1026" s="121"/>
      <c r="R1026" s="121"/>
      <c r="S1026" s="121"/>
      <c r="T1026" s="121"/>
      <c r="U1026" s="121"/>
      <c r="V1026" s="121"/>
      <c r="W1026" s="121"/>
      <c r="X1026" s="121"/>
      <c r="Y1026" s="121"/>
      <c r="Z1026" s="121"/>
      <c r="AA1026" s="121"/>
      <c r="AB1026" s="121"/>
      <c r="AC1026" s="121"/>
      <c r="AD1026" s="121"/>
      <c r="AE1026" s="121"/>
      <c r="AF1026" s="121"/>
      <c r="AG1026" s="121"/>
      <c r="AH1026" s="121"/>
      <c r="AI1026" s="121"/>
      <c r="AJ1026" s="121"/>
      <c r="AK1026" s="121"/>
      <c r="AL1026" s="122" t="s">
        <v>5</v>
      </c>
      <c r="AM1026" s="121"/>
      <c r="AN1026" s="121"/>
      <c r="AO1026" s="121"/>
      <c r="AP1026" s="121"/>
      <c r="AQ1026" s="121"/>
      <c r="AR1026" s="121" t="s">
        <v>4</v>
      </c>
      <c r="AS1026" s="121"/>
      <c r="AT1026" s="121"/>
      <c r="AU1026" s="121"/>
      <c r="AV1026" s="121" t="s">
        <v>3</v>
      </c>
      <c r="AW1026" s="121"/>
      <c r="AX1026" s="121"/>
    </row>
    <row r="1027" spans="2:51" ht="23.25" customHeight="1">
      <c r="B1027" s="120">
        <v>1</v>
      </c>
      <c r="C1027" s="120">
        <v>1</v>
      </c>
      <c r="D1027" s="112" t="s">
        <v>79</v>
      </c>
      <c r="E1027" s="112"/>
      <c r="F1027" s="112"/>
      <c r="G1027" s="112"/>
      <c r="H1027" s="112"/>
      <c r="I1027" s="112"/>
      <c r="J1027" s="112"/>
      <c r="K1027" s="112"/>
      <c r="L1027" s="112"/>
      <c r="M1027" s="112"/>
      <c r="N1027" s="113" t="s">
        <v>78</v>
      </c>
      <c r="O1027" s="112"/>
      <c r="P1027" s="112"/>
      <c r="Q1027" s="112"/>
      <c r="R1027" s="112"/>
      <c r="S1027" s="112"/>
      <c r="T1027" s="112"/>
      <c r="U1027" s="112"/>
      <c r="V1027" s="112"/>
      <c r="W1027" s="112"/>
      <c r="X1027" s="112"/>
      <c r="Y1027" s="112"/>
      <c r="Z1027" s="112"/>
      <c r="AA1027" s="112"/>
      <c r="AB1027" s="112"/>
      <c r="AC1027" s="112"/>
      <c r="AD1027" s="112"/>
      <c r="AE1027" s="112"/>
      <c r="AF1027" s="112"/>
      <c r="AG1027" s="112"/>
      <c r="AH1027" s="112"/>
      <c r="AI1027" s="112"/>
      <c r="AJ1027" s="112"/>
      <c r="AK1027" s="112"/>
      <c r="AL1027" s="1186">
        <v>2</v>
      </c>
      <c r="AM1027" s="1185"/>
      <c r="AN1027" s="1185"/>
      <c r="AO1027" s="1185"/>
      <c r="AP1027" s="1185"/>
      <c r="AQ1027" s="1185"/>
      <c r="AR1027" s="114" t="s">
        <v>0</v>
      </c>
      <c r="AS1027" s="115"/>
      <c r="AT1027" s="115"/>
      <c r="AU1027" s="116"/>
      <c r="AV1027" s="1450"/>
      <c r="AW1027" s="1450"/>
      <c r="AX1027" s="1450"/>
    </row>
    <row r="1028" spans="2:51" ht="24" customHeight="1">
      <c r="B1028" s="120">
        <v>2</v>
      </c>
      <c r="C1028" s="120">
        <v>1</v>
      </c>
      <c r="D1028" s="112" t="s">
        <v>77</v>
      </c>
      <c r="E1028" s="112"/>
      <c r="F1028" s="112"/>
      <c r="G1028" s="112"/>
      <c r="H1028" s="112"/>
      <c r="I1028" s="112"/>
      <c r="J1028" s="112"/>
      <c r="K1028" s="112"/>
      <c r="L1028" s="112"/>
      <c r="M1028" s="112"/>
      <c r="N1028" s="113" t="s">
        <v>76</v>
      </c>
      <c r="O1028" s="112"/>
      <c r="P1028" s="112"/>
      <c r="Q1028" s="112"/>
      <c r="R1028" s="112"/>
      <c r="S1028" s="112"/>
      <c r="T1028" s="112"/>
      <c r="U1028" s="112"/>
      <c r="V1028" s="112"/>
      <c r="W1028" s="112"/>
      <c r="X1028" s="112"/>
      <c r="Y1028" s="112"/>
      <c r="Z1028" s="112"/>
      <c r="AA1028" s="112"/>
      <c r="AB1028" s="112"/>
      <c r="AC1028" s="112"/>
      <c r="AD1028" s="112"/>
      <c r="AE1028" s="112"/>
      <c r="AF1028" s="112"/>
      <c r="AG1028" s="112"/>
      <c r="AH1028" s="112"/>
      <c r="AI1028" s="112"/>
      <c r="AJ1028" s="112"/>
      <c r="AK1028" s="112"/>
      <c r="AL1028" s="1186">
        <v>1</v>
      </c>
      <c r="AM1028" s="1185"/>
      <c r="AN1028" s="1185"/>
      <c r="AO1028" s="1185"/>
      <c r="AP1028" s="1185"/>
      <c r="AQ1028" s="1185"/>
      <c r="AR1028" s="114" t="s">
        <v>0</v>
      </c>
      <c r="AS1028" s="115"/>
      <c r="AT1028" s="115"/>
      <c r="AU1028" s="116"/>
      <c r="AV1028" s="1185"/>
      <c r="AW1028" s="1185"/>
      <c r="AX1028" s="1185"/>
    </row>
    <row r="1029" spans="2:51" ht="24" customHeight="1">
      <c r="B1029" s="120">
        <v>3</v>
      </c>
      <c r="C1029" s="120">
        <v>1</v>
      </c>
      <c r="D1029" s="1185" t="s">
        <v>75</v>
      </c>
      <c r="E1029" s="1185"/>
      <c r="F1029" s="1185"/>
      <c r="G1029" s="1185"/>
      <c r="H1029" s="1185"/>
      <c r="I1029" s="1185"/>
      <c r="J1029" s="1185"/>
      <c r="K1029" s="1185"/>
      <c r="L1029" s="1185"/>
      <c r="M1029" s="1185"/>
      <c r="N1029" s="113" t="s">
        <v>74</v>
      </c>
      <c r="O1029" s="112"/>
      <c r="P1029" s="112"/>
      <c r="Q1029" s="112"/>
      <c r="R1029" s="112"/>
      <c r="S1029" s="112"/>
      <c r="T1029" s="112"/>
      <c r="U1029" s="112"/>
      <c r="V1029" s="112"/>
      <c r="W1029" s="112"/>
      <c r="X1029" s="112"/>
      <c r="Y1029" s="112"/>
      <c r="Z1029" s="112"/>
      <c r="AA1029" s="112"/>
      <c r="AB1029" s="112"/>
      <c r="AC1029" s="112"/>
      <c r="AD1029" s="112"/>
      <c r="AE1029" s="112"/>
      <c r="AF1029" s="112"/>
      <c r="AG1029" s="112"/>
      <c r="AH1029" s="112"/>
      <c r="AI1029" s="112"/>
      <c r="AJ1029" s="112"/>
      <c r="AK1029" s="112"/>
      <c r="AL1029" s="1186">
        <v>0.5</v>
      </c>
      <c r="AM1029" s="1185"/>
      <c r="AN1029" s="1185"/>
      <c r="AO1029" s="1185"/>
      <c r="AP1029" s="1185"/>
      <c r="AQ1029" s="1185"/>
      <c r="AR1029" s="114" t="s">
        <v>0</v>
      </c>
      <c r="AS1029" s="115"/>
      <c r="AT1029" s="115"/>
      <c r="AU1029" s="116"/>
      <c r="AV1029" s="1185"/>
      <c r="AW1029" s="1185"/>
      <c r="AX1029" s="1185"/>
    </row>
    <row r="1030" spans="2:51" ht="24" customHeight="1">
      <c r="B1030" s="120">
        <v>4</v>
      </c>
      <c r="C1030" s="120">
        <v>1</v>
      </c>
      <c r="D1030" s="1185"/>
      <c r="E1030" s="1185"/>
      <c r="F1030" s="1185"/>
      <c r="G1030" s="1185"/>
      <c r="H1030" s="1185"/>
      <c r="I1030" s="1185"/>
      <c r="J1030" s="1185"/>
      <c r="K1030" s="1185"/>
      <c r="L1030" s="1185"/>
      <c r="M1030" s="1185"/>
      <c r="N1030" s="1185"/>
      <c r="O1030" s="1185"/>
      <c r="P1030" s="1185"/>
      <c r="Q1030" s="1185"/>
      <c r="R1030" s="1185"/>
      <c r="S1030" s="1185"/>
      <c r="T1030" s="1185"/>
      <c r="U1030" s="1185"/>
      <c r="V1030" s="1185"/>
      <c r="W1030" s="1185"/>
      <c r="X1030" s="1185"/>
      <c r="Y1030" s="1185"/>
      <c r="Z1030" s="1185"/>
      <c r="AA1030" s="1185"/>
      <c r="AB1030" s="1185"/>
      <c r="AC1030" s="1185"/>
      <c r="AD1030" s="1185"/>
      <c r="AE1030" s="1185"/>
      <c r="AF1030" s="1185"/>
      <c r="AG1030" s="1185"/>
      <c r="AH1030" s="1185"/>
      <c r="AI1030" s="1185"/>
      <c r="AJ1030" s="1185"/>
      <c r="AK1030" s="1185"/>
      <c r="AL1030" s="1186"/>
      <c r="AM1030" s="1185"/>
      <c r="AN1030" s="1185"/>
      <c r="AO1030" s="1185"/>
      <c r="AP1030" s="1185"/>
      <c r="AQ1030" s="1185"/>
      <c r="AR1030" s="1185"/>
      <c r="AS1030" s="1185"/>
      <c r="AT1030" s="1185"/>
      <c r="AU1030" s="1185"/>
      <c r="AV1030" s="1185"/>
      <c r="AW1030" s="1185"/>
      <c r="AX1030" s="1185"/>
    </row>
    <row r="1031" spans="2:51" ht="24" customHeight="1">
      <c r="B1031" s="120">
        <v>5</v>
      </c>
      <c r="C1031" s="120">
        <v>1</v>
      </c>
      <c r="D1031" s="1185"/>
      <c r="E1031" s="1185"/>
      <c r="F1031" s="1185"/>
      <c r="G1031" s="1185"/>
      <c r="H1031" s="1185"/>
      <c r="I1031" s="1185"/>
      <c r="J1031" s="1185"/>
      <c r="K1031" s="1185"/>
      <c r="L1031" s="1185"/>
      <c r="M1031" s="1185"/>
      <c r="N1031" s="1185"/>
      <c r="O1031" s="1185"/>
      <c r="P1031" s="1185"/>
      <c r="Q1031" s="1185"/>
      <c r="R1031" s="1185"/>
      <c r="S1031" s="1185"/>
      <c r="T1031" s="1185"/>
      <c r="U1031" s="1185"/>
      <c r="V1031" s="1185"/>
      <c r="W1031" s="1185"/>
      <c r="X1031" s="1185"/>
      <c r="Y1031" s="1185"/>
      <c r="Z1031" s="1185"/>
      <c r="AA1031" s="1185"/>
      <c r="AB1031" s="1185"/>
      <c r="AC1031" s="1185"/>
      <c r="AD1031" s="1185"/>
      <c r="AE1031" s="1185"/>
      <c r="AF1031" s="1185"/>
      <c r="AG1031" s="1185"/>
      <c r="AH1031" s="1185"/>
      <c r="AI1031" s="1185"/>
      <c r="AJ1031" s="1185"/>
      <c r="AK1031" s="1185"/>
      <c r="AL1031" s="1186"/>
      <c r="AM1031" s="1185"/>
      <c r="AN1031" s="1185"/>
      <c r="AO1031" s="1185"/>
      <c r="AP1031" s="1185"/>
      <c r="AQ1031" s="1185"/>
      <c r="AR1031" s="1185"/>
      <c r="AS1031" s="1185"/>
      <c r="AT1031" s="1185"/>
      <c r="AU1031" s="1185"/>
      <c r="AV1031" s="1185"/>
      <c r="AW1031" s="1185"/>
      <c r="AX1031" s="1185"/>
    </row>
    <row r="1032" spans="2:51" ht="24" customHeight="1">
      <c r="B1032" s="120">
        <v>6</v>
      </c>
      <c r="C1032" s="120">
        <v>1</v>
      </c>
      <c r="D1032" s="1185"/>
      <c r="E1032" s="1185"/>
      <c r="F1032" s="1185"/>
      <c r="G1032" s="1185"/>
      <c r="H1032" s="1185"/>
      <c r="I1032" s="1185"/>
      <c r="J1032" s="1185"/>
      <c r="K1032" s="1185"/>
      <c r="L1032" s="1185"/>
      <c r="M1032" s="1185"/>
      <c r="N1032" s="1185"/>
      <c r="O1032" s="1185"/>
      <c r="P1032" s="1185"/>
      <c r="Q1032" s="1185"/>
      <c r="R1032" s="1185"/>
      <c r="S1032" s="1185"/>
      <c r="T1032" s="1185"/>
      <c r="U1032" s="1185"/>
      <c r="V1032" s="1185"/>
      <c r="W1032" s="1185"/>
      <c r="X1032" s="1185"/>
      <c r="Y1032" s="1185"/>
      <c r="Z1032" s="1185"/>
      <c r="AA1032" s="1185"/>
      <c r="AB1032" s="1185"/>
      <c r="AC1032" s="1185"/>
      <c r="AD1032" s="1185"/>
      <c r="AE1032" s="1185"/>
      <c r="AF1032" s="1185"/>
      <c r="AG1032" s="1185"/>
      <c r="AH1032" s="1185"/>
      <c r="AI1032" s="1185"/>
      <c r="AJ1032" s="1185"/>
      <c r="AK1032" s="1185"/>
      <c r="AL1032" s="1186"/>
      <c r="AM1032" s="1185"/>
      <c r="AN1032" s="1185"/>
      <c r="AO1032" s="1185"/>
      <c r="AP1032" s="1185"/>
      <c r="AQ1032" s="1185"/>
      <c r="AR1032" s="1185"/>
      <c r="AS1032" s="1185"/>
      <c r="AT1032" s="1185"/>
      <c r="AU1032" s="1185"/>
      <c r="AV1032" s="1185"/>
      <c r="AW1032" s="1185"/>
      <c r="AX1032" s="1185"/>
    </row>
    <row r="1033" spans="2:51" ht="24" customHeight="1">
      <c r="B1033" s="120">
        <v>7</v>
      </c>
      <c r="C1033" s="120">
        <v>1</v>
      </c>
      <c r="D1033" s="1185"/>
      <c r="E1033" s="1185"/>
      <c r="F1033" s="1185"/>
      <c r="G1033" s="1185"/>
      <c r="H1033" s="1185"/>
      <c r="I1033" s="1185"/>
      <c r="J1033" s="1185"/>
      <c r="K1033" s="1185"/>
      <c r="L1033" s="1185"/>
      <c r="M1033" s="1185"/>
      <c r="N1033" s="1185"/>
      <c r="O1033" s="1185"/>
      <c r="P1033" s="1185"/>
      <c r="Q1033" s="1185"/>
      <c r="R1033" s="1185"/>
      <c r="S1033" s="1185"/>
      <c r="T1033" s="1185"/>
      <c r="U1033" s="1185"/>
      <c r="V1033" s="1185"/>
      <c r="W1033" s="1185"/>
      <c r="X1033" s="1185"/>
      <c r="Y1033" s="1185"/>
      <c r="Z1033" s="1185"/>
      <c r="AA1033" s="1185"/>
      <c r="AB1033" s="1185"/>
      <c r="AC1033" s="1185"/>
      <c r="AD1033" s="1185"/>
      <c r="AE1033" s="1185"/>
      <c r="AF1033" s="1185"/>
      <c r="AG1033" s="1185"/>
      <c r="AH1033" s="1185"/>
      <c r="AI1033" s="1185"/>
      <c r="AJ1033" s="1185"/>
      <c r="AK1033" s="1185"/>
      <c r="AL1033" s="1186"/>
      <c r="AM1033" s="1185"/>
      <c r="AN1033" s="1185"/>
      <c r="AO1033" s="1185"/>
      <c r="AP1033" s="1185"/>
      <c r="AQ1033" s="1185"/>
      <c r="AR1033" s="1185"/>
      <c r="AS1033" s="1185"/>
      <c r="AT1033" s="1185"/>
      <c r="AU1033" s="1185"/>
      <c r="AV1033" s="1185"/>
      <c r="AW1033" s="1185"/>
      <c r="AX1033" s="1185"/>
    </row>
    <row r="1034" spans="2:51" ht="24" customHeight="1">
      <c r="B1034" s="120">
        <v>8</v>
      </c>
      <c r="C1034" s="120">
        <v>1</v>
      </c>
      <c r="D1034" s="1185"/>
      <c r="E1034" s="1185"/>
      <c r="F1034" s="1185"/>
      <c r="G1034" s="1185"/>
      <c r="H1034" s="1185"/>
      <c r="I1034" s="1185"/>
      <c r="J1034" s="1185"/>
      <c r="K1034" s="1185"/>
      <c r="L1034" s="1185"/>
      <c r="M1034" s="1185"/>
      <c r="N1034" s="1185"/>
      <c r="O1034" s="1185"/>
      <c r="P1034" s="1185"/>
      <c r="Q1034" s="1185"/>
      <c r="R1034" s="1185"/>
      <c r="S1034" s="1185"/>
      <c r="T1034" s="1185"/>
      <c r="U1034" s="1185"/>
      <c r="V1034" s="1185"/>
      <c r="W1034" s="1185"/>
      <c r="X1034" s="1185"/>
      <c r="Y1034" s="1185"/>
      <c r="Z1034" s="1185"/>
      <c r="AA1034" s="1185"/>
      <c r="AB1034" s="1185"/>
      <c r="AC1034" s="1185"/>
      <c r="AD1034" s="1185"/>
      <c r="AE1034" s="1185"/>
      <c r="AF1034" s="1185"/>
      <c r="AG1034" s="1185"/>
      <c r="AH1034" s="1185"/>
      <c r="AI1034" s="1185"/>
      <c r="AJ1034" s="1185"/>
      <c r="AK1034" s="1185"/>
      <c r="AL1034" s="1186"/>
      <c r="AM1034" s="1185"/>
      <c r="AN1034" s="1185"/>
      <c r="AO1034" s="1185"/>
      <c r="AP1034" s="1185"/>
      <c r="AQ1034" s="1185"/>
      <c r="AR1034" s="1185"/>
      <c r="AS1034" s="1185"/>
      <c r="AT1034" s="1185"/>
      <c r="AU1034" s="1185"/>
      <c r="AV1034" s="1185"/>
      <c r="AW1034" s="1185"/>
      <c r="AX1034" s="1185"/>
    </row>
    <row r="1035" spans="2:51" ht="24" customHeight="1">
      <c r="B1035" s="120">
        <v>9</v>
      </c>
      <c r="C1035" s="120">
        <v>1</v>
      </c>
      <c r="D1035" s="1185"/>
      <c r="E1035" s="1185"/>
      <c r="F1035" s="1185"/>
      <c r="G1035" s="1185"/>
      <c r="H1035" s="1185"/>
      <c r="I1035" s="1185"/>
      <c r="J1035" s="1185"/>
      <c r="K1035" s="1185"/>
      <c r="L1035" s="1185"/>
      <c r="M1035" s="1185"/>
      <c r="N1035" s="1185"/>
      <c r="O1035" s="1185"/>
      <c r="P1035" s="1185"/>
      <c r="Q1035" s="1185"/>
      <c r="R1035" s="1185"/>
      <c r="S1035" s="1185"/>
      <c r="T1035" s="1185"/>
      <c r="U1035" s="1185"/>
      <c r="V1035" s="1185"/>
      <c r="W1035" s="1185"/>
      <c r="X1035" s="1185"/>
      <c r="Y1035" s="1185"/>
      <c r="Z1035" s="1185"/>
      <c r="AA1035" s="1185"/>
      <c r="AB1035" s="1185"/>
      <c r="AC1035" s="1185"/>
      <c r="AD1035" s="1185"/>
      <c r="AE1035" s="1185"/>
      <c r="AF1035" s="1185"/>
      <c r="AG1035" s="1185"/>
      <c r="AH1035" s="1185"/>
      <c r="AI1035" s="1185"/>
      <c r="AJ1035" s="1185"/>
      <c r="AK1035" s="1185"/>
      <c r="AL1035" s="1186"/>
      <c r="AM1035" s="1185"/>
      <c r="AN1035" s="1185"/>
      <c r="AO1035" s="1185"/>
      <c r="AP1035" s="1185"/>
      <c r="AQ1035" s="1185"/>
      <c r="AR1035" s="1185"/>
      <c r="AS1035" s="1185"/>
      <c r="AT1035" s="1185"/>
      <c r="AU1035" s="1185"/>
      <c r="AV1035" s="1185"/>
      <c r="AW1035" s="1185"/>
      <c r="AX1035" s="1185"/>
    </row>
    <row r="1036" spans="2:51" ht="24" customHeight="1">
      <c r="B1036" s="120">
        <v>10</v>
      </c>
      <c r="C1036" s="120">
        <v>1</v>
      </c>
      <c r="D1036" s="1185"/>
      <c r="E1036" s="1185"/>
      <c r="F1036" s="1185"/>
      <c r="G1036" s="1185"/>
      <c r="H1036" s="1185"/>
      <c r="I1036" s="1185"/>
      <c r="J1036" s="1185"/>
      <c r="K1036" s="1185"/>
      <c r="L1036" s="1185"/>
      <c r="M1036" s="1185"/>
      <c r="N1036" s="1185"/>
      <c r="O1036" s="1185"/>
      <c r="P1036" s="1185"/>
      <c r="Q1036" s="1185"/>
      <c r="R1036" s="1185"/>
      <c r="S1036" s="1185"/>
      <c r="T1036" s="1185"/>
      <c r="U1036" s="1185"/>
      <c r="V1036" s="1185"/>
      <c r="W1036" s="1185"/>
      <c r="X1036" s="1185"/>
      <c r="Y1036" s="1185"/>
      <c r="Z1036" s="1185"/>
      <c r="AA1036" s="1185"/>
      <c r="AB1036" s="1185"/>
      <c r="AC1036" s="1185"/>
      <c r="AD1036" s="1185"/>
      <c r="AE1036" s="1185"/>
      <c r="AF1036" s="1185"/>
      <c r="AG1036" s="1185"/>
      <c r="AH1036" s="1185"/>
      <c r="AI1036" s="1185"/>
      <c r="AJ1036" s="1185"/>
      <c r="AK1036" s="1185"/>
      <c r="AL1036" s="1186"/>
      <c r="AM1036" s="1185"/>
      <c r="AN1036" s="1185"/>
      <c r="AO1036" s="1185"/>
      <c r="AP1036" s="1185"/>
      <c r="AQ1036" s="1185"/>
      <c r="AR1036" s="1185"/>
      <c r="AS1036" s="1185"/>
      <c r="AT1036" s="1185"/>
      <c r="AU1036" s="1185"/>
      <c r="AV1036" s="1185"/>
      <c r="AW1036" s="1185"/>
      <c r="AX1036" s="1185"/>
    </row>
    <row r="1038" spans="2:51" ht="21.75" customHeight="1" thickBot="1">
      <c r="AK1038" s="265"/>
      <c r="AL1038" s="265"/>
      <c r="AM1038" s="265"/>
      <c r="AN1038" s="265"/>
      <c r="AO1038" s="265"/>
      <c r="AP1038" s="265"/>
      <c r="AQ1038" s="265"/>
      <c r="AR1038" s="266" t="s">
        <v>73</v>
      </c>
      <c r="AS1038" s="266"/>
      <c r="AT1038" s="266"/>
      <c r="AU1038" s="266"/>
      <c r="AV1038" s="266"/>
      <c r="AW1038" s="266"/>
      <c r="AX1038" s="266"/>
      <c r="AY1038" s="266"/>
    </row>
    <row r="1039" spans="2:51" ht="21" customHeight="1">
      <c r="B1039" s="535" t="s">
        <v>72</v>
      </c>
      <c r="C1039" s="536"/>
      <c r="D1039" s="536"/>
      <c r="E1039" s="536"/>
      <c r="F1039" s="536"/>
      <c r="G1039" s="536"/>
      <c r="H1039" s="272" t="s">
        <v>71</v>
      </c>
      <c r="I1039" s="273"/>
      <c r="J1039" s="273"/>
      <c r="K1039" s="273"/>
      <c r="L1039" s="273"/>
      <c r="M1039" s="273"/>
      <c r="N1039" s="273"/>
      <c r="O1039" s="273"/>
      <c r="P1039" s="273"/>
      <c r="Q1039" s="273"/>
      <c r="R1039" s="273"/>
      <c r="S1039" s="273"/>
      <c r="T1039" s="273"/>
      <c r="U1039" s="273"/>
      <c r="V1039" s="273"/>
      <c r="W1039" s="273"/>
      <c r="X1039" s="273"/>
      <c r="Y1039" s="273"/>
      <c r="Z1039" s="274" t="s">
        <v>70</v>
      </c>
      <c r="AA1039" s="275"/>
      <c r="AB1039" s="275"/>
      <c r="AC1039" s="275"/>
      <c r="AD1039" s="275"/>
      <c r="AE1039" s="276"/>
      <c r="AF1039" s="273" t="s">
        <v>404</v>
      </c>
      <c r="AG1039" s="273"/>
      <c r="AH1039" s="273"/>
      <c r="AI1039" s="273"/>
      <c r="AJ1039" s="273"/>
      <c r="AK1039" s="273"/>
      <c r="AL1039" s="273"/>
      <c r="AM1039" s="273"/>
      <c r="AN1039" s="273"/>
      <c r="AO1039" s="273"/>
      <c r="AP1039" s="273"/>
      <c r="AQ1039" s="427"/>
      <c r="AR1039" s="277" t="s">
        <v>69</v>
      </c>
      <c r="AS1039" s="275"/>
      <c r="AT1039" s="275"/>
      <c r="AU1039" s="275"/>
      <c r="AV1039" s="275"/>
      <c r="AW1039" s="275"/>
      <c r="AX1039" s="275"/>
      <c r="AY1039" s="278"/>
    </row>
    <row r="1040" spans="2:51" ht="28.15" customHeight="1">
      <c r="B1040" s="530" t="s">
        <v>68</v>
      </c>
      <c r="C1040" s="531"/>
      <c r="D1040" s="531"/>
      <c r="E1040" s="531"/>
      <c r="F1040" s="531"/>
      <c r="G1040" s="532"/>
      <c r="H1040" s="1340" t="s">
        <v>67</v>
      </c>
      <c r="I1040" s="1341"/>
      <c r="J1040" s="1341"/>
      <c r="K1040" s="1341"/>
      <c r="L1040" s="1341"/>
      <c r="M1040" s="1341"/>
      <c r="N1040" s="1341"/>
      <c r="O1040" s="1341"/>
      <c r="P1040" s="1341"/>
      <c r="Q1040" s="1341"/>
      <c r="R1040" s="1341"/>
      <c r="S1040" s="1341"/>
      <c r="T1040" s="1341"/>
      <c r="U1040" s="1341"/>
      <c r="V1040" s="1341"/>
      <c r="W1040" s="1342"/>
      <c r="X1040" s="1342"/>
      <c r="Y1040" s="1342"/>
      <c r="Z1040" s="250" t="s">
        <v>66</v>
      </c>
      <c r="AA1040" s="251"/>
      <c r="AB1040" s="251"/>
      <c r="AC1040" s="251"/>
      <c r="AD1040" s="251"/>
      <c r="AE1040" s="252"/>
      <c r="AF1040" s="1343" t="s">
        <v>65</v>
      </c>
      <c r="AG1040" s="1344"/>
      <c r="AH1040" s="1344"/>
      <c r="AI1040" s="1344"/>
      <c r="AJ1040" s="1344"/>
      <c r="AK1040" s="1344"/>
      <c r="AL1040" s="1344"/>
      <c r="AM1040" s="1344"/>
      <c r="AN1040" s="1344"/>
      <c r="AO1040" s="1344"/>
      <c r="AP1040" s="1344"/>
      <c r="AQ1040" s="1345"/>
      <c r="AR1040" s="1346" t="s">
        <v>64</v>
      </c>
      <c r="AS1040" s="1347"/>
      <c r="AT1040" s="1347"/>
      <c r="AU1040" s="1347"/>
      <c r="AV1040" s="1347"/>
      <c r="AW1040" s="1347"/>
      <c r="AX1040" s="1347"/>
      <c r="AY1040" s="1348"/>
    </row>
    <row r="1041" spans="2:51" ht="30.75" customHeight="1">
      <c r="B1041" s="533" t="s">
        <v>63</v>
      </c>
      <c r="C1041" s="534"/>
      <c r="D1041" s="534"/>
      <c r="E1041" s="534"/>
      <c r="F1041" s="534"/>
      <c r="G1041" s="534"/>
      <c r="H1041" s="258" t="s">
        <v>62</v>
      </c>
      <c r="I1041" s="230"/>
      <c r="J1041" s="230"/>
      <c r="K1041" s="230"/>
      <c r="L1041" s="230"/>
      <c r="M1041" s="230"/>
      <c r="N1041" s="230"/>
      <c r="O1041" s="230"/>
      <c r="P1041" s="230"/>
      <c r="Q1041" s="230"/>
      <c r="R1041" s="230"/>
      <c r="S1041" s="230"/>
      <c r="T1041" s="230"/>
      <c r="U1041" s="230"/>
      <c r="V1041" s="230"/>
      <c r="W1041" s="230"/>
      <c r="X1041" s="230"/>
      <c r="Y1041" s="230"/>
      <c r="Z1041" s="259" t="s">
        <v>61</v>
      </c>
      <c r="AA1041" s="257"/>
      <c r="AB1041" s="257"/>
      <c r="AC1041" s="257"/>
      <c r="AD1041" s="257"/>
      <c r="AE1041" s="260"/>
      <c r="AF1041" s="261" t="s">
        <v>60</v>
      </c>
      <c r="AG1041" s="261"/>
      <c r="AH1041" s="261"/>
      <c r="AI1041" s="261"/>
      <c r="AJ1041" s="261"/>
      <c r="AK1041" s="261"/>
      <c r="AL1041" s="261"/>
      <c r="AM1041" s="261"/>
      <c r="AN1041" s="261"/>
      <c r="AO1041" s="261"/>
      <c r="AP1041" s="261"/>
      <c r="AQ1041" s="261"/>
      <c r="AR1041" s="230"/>
      <c r="AS1041" s="230"/>
      <c r="AT1041" s="230"/>
      <c r="AU1041" s="230"/>
      <c r="AV1041" s="230"/>
      <c r="AW1041" s="230"/>
      <c r="AX1041" s="230"/>
      <c r="AY1041" s="262"/>
    </row>
    <row r="1042" spans="2:51" ht="18" customHeight="1">
      <c r="B1042" s="523" t="s">
        <v>59</v>
      </c>
      <c r="C1042" s="524"/>
      <c r="D1042" s="524"/>
      <c r="E1042" s="524"/>
      <c r="F1042" s="524"/>
      <c r="G1042" s="524"/>
      <c r="H1042" s="223" t="s">
        <v>58</v>
      </c>
      <c r="I1042" s="224"/>
      <c r="J1042" s="224"/>
      <c r="K1042" s="224"/>
      <c r="L1042" s="224"/>
      <c r="M1042" s="224"/>
      <c r="N1042" s="224"/>
      <c r="O1042" s="224"/>
      <c r="P1042" s="224"/>
      <c r="Q1042" s="224"/>
      <c r="R1042" s="224"/>
      <c r="S1042" s="224"/>
      <c r="T1042" s="224"/>
      <c r="U1042" s="224"/>
      <c r="V1042" s="224"/>
      <c r="W1042" s="225"/>
      <c r="X1042" s="225"/>
      <c r="Y1042" s="225"/>
      <c r="Z1042" s="229" t="s">
        <v>57</v>
      </c>
      <c r="AA1042" s="230"/>
      <c r="AB1042" s="230"/>
      <c r="AC1042" s="230"/>
      <c r="AD1042" s="230"/>
      <c r="AE1042" s="231"/>
      <c r="AF1042" s="233" t="s">
        <v>45</v>
      </c>
      <c r="AG1042" s="234"/>
      <c r="AH1042" s="234"/>
      <c r="AI1042" s="234"/>
      <c r="AJ1042" s="234"/>
      <c r="AK1042" s="234"/>
      <c r="AL1042" s="234"/>
      <c r="AM1042" s="234"/>
      <c r="AN1042" s="234"/>
      <c r="AO1042" s="234"/>
      <c r="AP1042" s="234"/>
      <c r="AQ1042" s="234"/>
      <c r="AR1042" s="234"/>
      <c r="AS1042" s="234"/>
      <c r="AT1042" s="234"/>
      <c r="AU1042" s="234"/>
      <c r="AV1042" s="234"/>
      <c r="AW1042" s="234"/>
      <c r="AX1042" s="234"/>
      <c r="AY1042" s="235"/>
    </row>
    <row r="1043" spans="2:51" ht="24" customHeight="1">
      <c r="B1043" s="525"/>
      <c r="C1043" s="526"/>
      <c r="D1043" s="526"/>
      <c r="E1043" s="526"/>
      <c r="F1043" s="526"/>
      <c r="G1043" s="526"/>
      <c r="H1043" s="226"/>
      <c r="I1043" s="227"/>
      <c r="J1043" s="227"/>
      <c r="K1043" s="227"/>
      <c r="L1043" s="227"/>
      <c r="M1043" s="227"/>
      <c r="N1043" s="227"/>
      <c r="O1043" s="227"/>
      <c r="P1043" s="227"/>
      <c r="Q1043" s="227"/>
      <c r="R1043" s="227"/>
      <c r="S1043" s="227"/>
      <c r="T1043" s="227"/>
      <c r="U1043" s="227"/>
      <c r="V1043" s="227"/>
      <c r="W1043" s="228"/>
      <c r="X1043" s="228"/>
      <c r="Y1043" s="228"/>
      <c r="Z1043" s="232"/>
      <c r="AA1043" s="230"/>
      <c r="AB1043" s="230"/>
      <c r="AC1043" s="230"/>
      <c r="AD1043" s="230"/>
      <c r="AE1043" s="231"/>
      <c r="AF1043" s="236"/>
      <c r="AG1043" s="236"/>
      <c r="AH1043" s="236"/>
      <c r="AI1043" s="236"/>
      <c r="AJ1043" s="236"/>
      <c r="AK1043" s="236"/>
      <c r="AL1043" s="236"/>
      <c r="AM1043" s="236"/>
      <c r="AN1043" s="236"/>
      <c r="AO1043" s="236"/>
      <c r="AP1043" s="236"/>
      <c r="AQ1043" s="236"/>
      <c r="AR1043" s="236"/>
      <c r="AS1043" s="236"/>
      <c r="AT1043" s="236"/>
      <c r="AU1043" s="236"/>
      <c r="AV1043" s="236"/>
      <c r="AW1043" s="236"/>
      <c r="AX1043" s="236"/>
      <c r="AY1043" s="237"/>
    </row>
    <row r="1044" spans="2:51" ht="29.25" customHeight="1">
      <c r="B1044" s="527" t="s">
        <v>56</v>
      </c>
      <c r="C1044" s="528"/>
      <c r="D1044" s="528"/>
      <c r="E1044" s="528"/>
      <c r="F1044" s="528"/>
      <c r="G1044" s="529"/>
      <c r="H1044" s="631" t="s">
        <v>55</v>
      </c>
      <c r="I1044" s="632"/>
      <c r="J1044" s="632"/>
      <c r="K1044" s="632"/>
      <c r="L1044" s="632"/>
      <c r="M1044" s="632"/>
      <c r="N1044" s="632"/>
      <c r="O1044" s="632"/>
      <c r="P1044" s="632"/>
      <c r="Q1044" s="632"/>
      <c r="R1044" s="632"/>
      <c r="S1044" s="632"/>
      <c r="T1044" s="632"/>
      <c r="U1044" s="632"/>
      <c r="V1044" s="632"/>
      <c r="W1044" s="632"/>
      <c r="X1044" s="632"/>
      <c r="Y1044" s="632"/>
      <c r="Z1044" s="632"/>
      <c r="AA1044" s="632"/>
      <c r="AB1044" s="632"/>
      <c r="AC1044" s="632"/>
      <c r="AD1044" s="632"/>
      <c r="AE1044" s="632"/>
      <c r="AF1044" s="632"/>
      <c r="AG1044" s="632"/>
      <c r="AH1044" s="632"/>
      <c r="AI1044" s="632"/>
      <c r="AJ1044" s="632"/>
      <c r="AK1044" s="632"/>
      <c r="AL1044" s="632"/>
      <c r="AM1044" s="632"/>
      <c r="AN1044" s="632"/>
      <c r="AO1044" s="632"/>
      <c r="AP1044" s="632"/>
      <c r="AQ1044" s="632"/>
      <c r="AR1044" s="632"/>
      <c r="AS1044" s="632"/>
      <c r="AT1044" s="632"/>
      <c r="AU1044" s="632"/>
      <c r="AV1044" s="632"/>
      <c r="AW1044" s="632"/>
      <c r="AX1044" s="632"/>
      <c r="AY1044" s="633"/>
    </row>
    <row r="1045" spans="2:51" ht="21" customHeight="1">
      <c r="B1045" s="517" t="s">
        <v>54</v>
      </c>
      <c r="C1045" s="518"/>
      <c r="D1045" s="518"/>
      <c r="E1045" s="518"/>
      <c r="F1045" s="518"/>
      <c r="G1045" s="519"/>
      <c r="H1045" s="634"/>
      <c r="I1045" s="635"/>
      <c r="J1045" s="635"/>
      <c r="K1045" s="635"/>
      <c r="L1045" s="635"/>
      <c r="M1045" s="635"/>
      <c r="N1045" s="635"/>
      <c r="O1045" s="635"/>
      <c r="P1045" s="635"/>
      <c r="Q1045" s="636" t="s">
        <v>53</v>
      </c>
      <c r="R1045" s="637"/>
      <c r="S1045" s="637"/>
      <c r="T1045" s="637"/>
      <c r="U1045" s="637"/>
      <c r="V1045" s="637"/>
      <c r="W1045" s="638"/>
      <c r="X1045" s="636" t="s">
        <v>52</v>
      </c>
      <c r="Y1045" s="637"/>
      <c r="Z1045" s="637"/>
      <c r="AA1045" s="637"/>
      <c r="AB1045" s="637"/>
      <c r="AC1045" s="637"/>
      <c r="AD1045" s="638"/>
      <c r="AE1045" s="636" t="s">
        <v>51</v>
      </c>
      <c r="AF1045" s="637"/>
      <c r="AG1045" s="637"/>
      <c r="AH1045" s="637"/>
      <c r="AI1045" s="637"/>
      <c r="AJ1045" s="637"/>
      <c r="AK1045" s="638"/>
      <c r="AL1045" s="636" t="s">
        <v>50</v>
      </c>
      <c r="AM1045" s="637"/>
      <c r="AN1045" s="637"/>
      <c r="AO1045" s="637"/>
      <c r="AP1045" s="637"/>
      <c r="AQ1045" s="637"/>
      <c r="AR1045" s="638"/>
      <c r="AS1045" s="636" t="s">
        <v>40</v>
      </c>
      <c r="AT1045" s="637"/>
      <c r="AU1045" s="637"/>
      <c r="AV1045" s="637"/>
      <c r="AW1045" s="637"/>
      <c r="AX1045" s="637"/>
      <c r="AY1045" s="639"/>
    </row>
    <row r="1046" spans="2:51" ht="21" customHeight="1">
      <c r="B1046" s="482"/>
      <c r="C1046" s="483"/>
      <c r="D1046" s="483"/>
      <c r="E1046" s="483"/>
      <c r="F1046" s="483"/>
      <c r="G1046" s="484"/>
      <c r="H1046" s="640" t="s">
        <v>49</v>
      </c>
      <c r="I1046" s="641"/>
      <c r="J1046" s="651" t="s">
        <v>48</v>
      </c>
      <c r="K1046" s="652"/>
      <c r="L1046" s="652"/>
      <c r="M1046" s="652"/>
      <c r="N1046" s="652"/>
      <c r="O1046" s="652"/>
      <c r="P1046" s="653"/>
      <c r="Q1046" s="1468">
        <v>2</v>
      </c>
      <c r="R1046" s="1468"/>
      <c r="S1046" s="1468"/>
      <c r="T1046" s="1468"/>
      <c r="U1046" s="1468"/>
      <c r="V1046" s="1468"/>
      <c r="W1046" s="1468"/>
      <c r="X1046" s="1468">
        <v>2</v>
      </c>
      <c r="Y1046" s="1468"/>
      <c r="Z1046" s="1468"/>
      <c r="AA1046" s="1468"/>
      <c r="AB1046" s="1468"/>
      <c r="AC1046" s="1468"/>
      <c r="AD1046" s="1468"/>
      <c r="AE1046" s="1468">
        <v>2</v>
      </c>
      <c r="AF1046" s="1468"/>
      <c r="AG1046" s="1468"/>
      <c r="AH1046" s="1468"/>
      <c r="AI1046" s="1468"/>
      <c r="AJ1046" s="1468"/>
      <c r="AK1046" s="1468"/>
      <c r="AL1046" s="1468">
        <v>2</v>
      </c>
      <c r="AM1046" s="1468"/>
      <c r="AN1046" s="1468"/>
      <c r="AO1046" s="1468"/>
      <c r="AP1046" s="1468"/>
      <c r="AQ1046" s="1468"/>
      <c r="AR1046" s="1468"/>
      <c r="AS1046" s="614">
        <v>1</v>
      </c>
      <c r="AT1046" s="614"/>
      <c r="AU1046" s="614"/>
      <c r="AV1046" s="614"/>
      <c r="AW1046" s="614"/>
      <c r="AX1046" s="614"/>
      <c r="AY1046" s="615"/>
    </row>
    <row r="1047" spans="2:51" ht="21" customHeight="1">
      <c r="B1047" s="482"/>
      <c r="C1047" s="483"/>
      <c r="D1047" s="483"/>
      <c r="E1047" s="483"/>
      <c r="F1047" s="483"/>
      <c r="G1047" s="484"/>
      <c r="H1047" s="642"/>
      <c r="I1047" s="643"/>
      <c r="J1047" s="646" t="s">
        <v>47</v>
      </c>
      <c r="K1047" s="647"/>
      <c r="L1047" s="647"/>
      <c r="M1047" s="647"/>
      <c r="N1047" s="647"/>
      <c r="O1047" s="647"/>
      <c r="P1047" s="648"/>
      <c r="Q1047" s="215" t="s">
        <v>45</v>
      </c>
      <c r="R1047" s="215"/>
      <c r="S1047" s="215"/>
      <c r="T1047" s="215"/>
      <c r="U1047" s="215"/>
      <c r="V1047" s="215"/>
      <c r="W1047" s="215"/>
      <c r="X1047" s="215" t="s">
        <v>45</v>
      </c>
      <c r="Y1047" s="215"/>
      <c r="Z1047" s="215"/>
      <c r="AA1047" s="215"/>
      <c r="AB1047" s="215"/>
      <c r="AC1047" s="215"/>
      <c r="AD1047" s="215"/>
      <c r="AE1047" s="215" t="s">
        <v>45</v>
      </c>
      <c r="AF1047" s="215"/>
      <c r="AG1047" s="215"/>
      <c r="AH1047" s="215"/>
      <c r="AI1047" s="215"/>
      <c r="AJ1047" s="215"/>
      <c r="AK1047" s="215"/>
      <c r="AL1047" s="215" t="s">
        <v>45</v>
      </c>
      <c r="AM1047" s="215"/>
      <c r="AN1047" s="215"/>
      <c r="AO1047" s="215"/>
      <c r="AP1047" s="215"/>
      <c r="AQ1047" s="215"/>
      <c r="AR1047" s="215"/>
      <c r="AS1047" s="649"/>
      <c r="AT1047" s="649"/>
      <c r="AU1047" s="649"/>
      <c r="AV1047" s="649"/>
      <c r="AW1047" s="649"/>
      <c r="AX1047" s="649"/>
      <c r="AY1047" s="650"/>
    </row>
    <row r="1048" spans="2:51" ht="24.75" customHeight="1">
      <c r="B1048" s="482"/>
      <c r="C1048" s="483"/>
      <c r="D1048" s="483"/>
      <c r="E1048" s="483"/>
      <c r="F1048" s="483"/>
      <c r="G1048" s="484"/>
      <c r="H1048" s="642"/>
      <c r="I1048" s="643"/>
      <c r="J1048" s="646" t="s">
        <v>46</v>
      </c>
      <c r="K1048" s="647"/>
      <c r="L1048" s="647"/>
      <c r="M1048" s="647"/>
      <c r="N1048" s="647"/>
      <c r="O1048" s="647"/>
      <c r="P1048" s="648"/>
      <c r="Q1048" s="215" t="s">
        <v>45</v>
      </c>
      <c r="R1048" s="215"/>
      <c r="S1048" s="215"/>
      <c r="T1048" s="215"/>
      <c r="U1048" s="215"/>
      <c r="V1048" s="215"/>
      <c r="W1048" s="215"/>
      <c r="X1048" s="215" t="s">
        <v>45</v>
      </c>
      <c r="Y1048" s="215"/>
      <c r="Z1048" s="215"/>
      <c r="AA1048" s="215"/>
      <c r="AB1048" s="215"/>
      <c r="AC1048" s="215"/>
      <c r="AD1048" s="215"/>
      <c r="AE1048" s="215" t="s">
        <v>45</v>
      </c>
      <c r="AF1048" s="215"/>
      <c r="AG1048" s="215"/>
      <c r="AH1048" s="215"/>
      <c r="AI1048" s="215"/>
      <c r="AJ1048" s="215"/>
      <c r="AK1048" s="215"/>
      <c r="AL1048" s="215" t="s">
        <v>45</v>
      </c>
      <c r="AM1048" s="215"/>
      <c r="AN1048" s="215"/>
      <c r="AO1048" s="215"/>
      <c r="AP1048" s="215"/>
      <c r="AQ1048" s="215"/>
      <c r="AR1048" s="215"/>
      <c r="AS1048" s="649"/>
      <c r="AT1048" s="649"/>
      <c r="AU1048" s="649"/>
      <c r="AV1048" s="649"/>
      <c r="AW1048" s="649"/>
      <c r="AX1048" s="649"/>
      <c r="AY1048" s="650"/>
    </row>
    <row r="1049" spans="2:51" ht="24.75" customHeight="1">
      <c r="B1049" s="482"/>
      <c r="C1049" s="483"/>
      <c r="D1049" s="483"/>
      <c r="E1049" s="483"/>
      <c r="F1049" s="483"/>
      <c r="G1049" s="484"/>
      <c r="H1049" s="644"/>
      <c r="I1049" s="645"/>
      <c r="J1049" s="623" t="s">
        <v>26</v>
      </c>
      <c r="K1049" s="624"/>
      <c r="L1049" s="624"/>
      <c r="M1049" s="624"/>
      <c r="N1049" s="624"/>
      <c r="O1049" s="624"/>
      <c r="P1049" s="625"/>
      <c r="Q1049" s="203">
        <v>2</v>
      </c>
      <c r="R1049" s="203"/>
      <c r="S1049" s="203"/>
      <c r="T1049" s="203"/>
      <c r="U1049" s="203"/>
      <c r="V1049" s="203"/>
      <c r="W1049" s="203"/>
      <c r="X1049" s="203">
        <v>2</v>
      </c>
      <c r="Y1049" s="203"/>
      <c r="Z1049" s="203"/>
      <c r="AA1049" s="203"/>
      <c r="AB1049" s="203"/>
      <c r="AC1049" s="203"/>
      <c r="AD1049" s="203"/>
      <c r="AE1049" s="203">
        <v>2</v>
      </c>
      <c r="AF1049" s="203"/>
      <c r="AG1049" s="203"/>
      <c r="AH1049" s="203"/>
      <c r="AI1049" s="203"/>
      <c r="AJ1049" s="203"/>
      <c r="AK1049" s="203"/>
      <c r="AL1049" s="203">
        <v>2</v>
      </c>
      <c r="AM1049" s="203"/>
      <c r="AN1049" s="203"/>
      <c r="AO1049" s="203"/>
      <c r="AP1049" s="203"/>
      <c r="AQ1049" s="203"/>
      <c r="AR1049" s="203"/>
      <c r="AS1049" s="629">
        <v>1</v>
      </c>
      <c r="AT1049" s="629"/>
      <c r="AU1049" s="629"/>
      <c r="AV1049" s="629"/>
      <c r="AW1049" s="629"/>
      <c r="AX1049" s="629"/>
      <c r="AY1049" s="630"/>
    </row>
    <row r="1050" spans="2:51" ht="24.75" customHeight="1">
      <c r="B1050" s="482"/>
      <c r="C1050" s="483"/>
      <c r="D1050" s="483"/>
      <c r="E1050" s="483"/>
      <c r="F1050" s="483"/>
      <c r="G1050" s="484"/>
      <c r="H1050" s="616" t="s">
        <v>44</v>
      </c>
      <c r="I1050" s="617"/>
      <c r="J1050" s="617"/>
      <c r="K1050" s="617"/>
      <c r="L1050" s="617"/>
      <c r="M1050" s="617"/>
      <c r="N1050" s="617"/>
      <c r="O1050" s="617"/>
      <c r="P1050" s="617"/>
      <c r="Q1050" s="511">
        <v>1</v>
      </c>
      <c r="R1050" s="1467"/>
      <c r="S1050" s="1467"/>
      <c r="T1050" s="1467"/>
      <c r="U1050" s="1467"/>
      <c r="V1050" s="1467"/>
      <c r="W1050" s="1467"/>
      <c r="X1050" s="117">
        <v>1</v>
      </c>
      <c r="Y1050" s="117"/>
      <c r="Z1050" s="117"/>
      <c r="AA1050" s="117"/>
      <c r="AB1050" s="117"/>
      <c r="AC1050" s="117"/>
      <c r="AD1050" s="117"/>
      <c r="AE1050" s="929">
        <v>1</v>
      </c>
      <c r="AF1050" s="929"/>
      <c r="AG1050" s="929"/>
      <c r="AH1050" s="929"/>
      <c r="AI1050" s="929"/>
      <c r="AJ1050" s="929"/>
      <c r="AK1050" s="929"/>
      <c r="AL1050" s="1124"/>
      <c r="AM1050" s="1125"/>
      <c r="AN1050" s="1125"/>
      <c r="AO1050" s="1125"/>
      <c r="AP1050" s="1125"/>
      <c r="AQ1050" s="1125"/>
      <c r="AR1050" s="1126"/>
      <c r="AS1050" s="621"/>
      <c r="AT1050" s="621"/>
      <c r="AU1050" s="621"/>
      <c r="AV1050" s="621"/>
      <c r="AW1050" s="621"/>
      <c r="AX1050" s="621"/>
      <c r="AY1050" s="622"/>
    </row>
    <row r="1051" spans="2:51" ht="24.75" customHeight="1">
      <c r="B1051" s="520"/>
      <c r="C1051" s="521"/>
      <c r="D1051" s="521"/>
      <c r="E1051" s="521"/>
      <c r="F1051" s="521"/>
      <c r="G1051" s="522"/>
      <c r="H1051" s="616" t="s">
        <v>43</v>
      </c>
      <c r="I1051" s="617"/>
      <c r="J1051" s="617"/>
      <c r="K1051" s="617"/>
      <c r="L1051" s="617"/>
      <c r="M1051" s="617"/>
      <c r="N1051" s="617"/>
      <c r="O1051" s="617"/>
      <c r="P1051" s="617"/>
      <c r="Q1051" s="1465">
        <v>69.599999999999994</v>
      </c>
      <c r="R1051" s="1465"/>
      <c r="S1051" s="1465"/>
      <c r="T1051" s="1465"/>
      <c r="U1051" s="1465"/>
      <c r="V1051" s="1465"/>
      <c r="W1051" s="1465"/>
      <c r="X1051" s="117">
        <v>65.900000000000006</v>
      </c>
      <c r="Y1051" s="117"/>
      <c r="Z1051" s="117"/>
      <c r="AA1051" s="117"/>
      <c r="AB1051" s="117"/>
      <c r="AC1051" s="117"/>
      <c r="AD1051" s="117"/>
      <c r="AE1051" s="117">
        <v>84.2</v>
      </c>
      <c r="AF1051" s="117"/>
      <c r="AG1051" s="117"/>
      <c r="AH1051" s="117"/>
      <c r="AI1051" s="117"/>
      <c r="AJ1051" s="117"/>
      <c r="AK1051" s="117"/>
      <c r="AL1051" s="1124"/>
      <c r="AM1051" s="1125"/>
      <c r="AN1051" s="1125"/>
      <c r="AO1051" s="1125"/>
      <c r="AP1051" s="1125"/>
      <c r="AQ1051" s="1125"/>
      <c r="AR1051" s="1126"/>
      <c r="AS1051" s="621"/>
      <c r="AT1051" s="621"/>
      <c r="AU1051" s="621"/>
      <c r="AV1051" s="621"/>
      <c r="AW1051" s="621"/>
      <c r="AX1051" s="621"/>
      <c r="AY1051" s="622"/>
    </row>
    <row r="1052" spans="2:51" ht="23.1" customHeight="1">
      <c r="B1052" s="153" t="s">
        <v>42</v>
      </c>
      <c r="C1052" s="154"/>
      <c r="D1052" s="159" t="s">
        <v>29</v>
      </c>
      <c r="E1052" s="160"/>
      <c r="F1052" s="160"/>
      <c r="G1052" s="160"/>
      <c r="H1052" s="160"/>
      <c r="I1052" s="160"/>
      <c r="J1052" s="160"/>
      <c r="K1052" s="160"/>
      <c r="L1052" s="161"/>
      <c r="M1052" s="162" t="s">
        <v>41</v>
      </c>
      <c r="N1052" s="162"/>
      <c r="O1052" s="162"/>
      <c r="P1052" s="162"/>
      <c r="Q1052" s="162"/>
      <c r="R1052" s="162"/>
      <c r="S1052" s="163" t="s">
        <v>40</v>
      </c>
      <c r="T1052" s="163"/>
      <c r="U1052" s="163"/>
      <c r="V1052" s="163"/>
      <c r="W1052" s="163"/>
      <c r="X1052" s="163"/>
      <c r="Y1052" s="164"/>
      <c r="Z1052" s="160"/>
      <c r="AA1052" s="160"/>
      <c r="AB1052" s="160"/>
      <c r="AC1052" s="160"/>
      <c r="AD1052" s="160"/>
      <c r="AE1052" s="160"/>
      <c r="AF1052" s="160"/>
      <c r="AG1052" s="160"/>
      <c r="AH1052" s="160"/>
      <c r="AI1052" s="160"/>
      <c r="AJ1052" s="160"/>
      <c r="AK1052" s="160"/>
      <c r="AL1052" s="160"/>
      <c r="AM1052" s="160"/>
      <c r="AN1052" s="160"/>
      <c r="AO1052" s="160"/>
      <c r="AP1052" s="160"/>
      <c r="AQ1052" s="160"/>
      <c r="AR1052" s="160"/>
      <c r="AS1052" s="160"/>
      <c r="AT1052" s="160"/>
      <c r="AU1052" s="160"/>
      <c r="AV1052" s="160"/>
      <c r="AW1052" s="160"/>
      <c r="AX1052" s="160"/>
      <c r="AY1052" s="165"/>
    </row>
    <row r="1053" spans="2:51" ht="23.1" customHeight="1">
      <c r="B1053" s="155"/>
      <c r="C1053" s="156"/>
      <c r="D1053" s="1388" t="s">
        <v>36</v>
      </c>
      <c r="E1053" s="477"/>
      <c r="F1053" s="477"/>
      <c r="G1053" s="477"/>
      <c r="H1053" s="477"/>
      <c r="I1053" s="477"/>
      <c r="J1053" s="477"/>
      <c r="K1053" s="477"/>
      <c r="L1053" s="478"/>
      <c r="M1053" s="512">
        <v>2</v>
      </c>
      <c r="N1053" s="445"/>
      <c r="O1053" s="445"/>
      <c r="P1053" s="445"/>
      <c r="Q1053" s="445"/>
      <c r="R1053" s="445"/>
      <c r="S1053" s="445">
        <v>1</v>
      </c>
      <c r="T1053" s="445"/>
      <c r="U1053" s="445"/>
      <c r="V1053" s="445"/>
      <c r="W1053" s="445"/>
      <c r="X1053" s="445"/>
      <c r="Y1053" s="170"/>
      <c r="Z1053" s="171"/>
      <c r="AA1053" s="171"/>
      <c r="AB1053" s="171"/>
      <c r="AC1053" s="171"/>
      <c r="AD1053" s="171"/>
      <c r="AE1053" s="171"/>
      <c r="AF1053" s="171"/>
      <c r="AG1053" s="171"/>
      <c r="AH1053" s="171"/>
      <c r="AI1053" s="171"/>
      <c r="AJ1053" s="171"/>
      <c r="AK1053" s="171"/>
      <c r="AL1053" s="171"/>
      <c r="AM1053" s="171"/>
      <c r="AN1053" s="171"/>
      <c r="AO1053" s="171"/>
      <c r="AP1053" s="171"/>
      <c r="AQ1053" s="171"/>
      <c r="AR1053" s="171"/>
      <c r="AS1053" s="171"/>
      <c r="AT1053" s="171"/>
      <c r="AU1053" s="171"/>
      <c r="AV1053" s="171"/>
      <c r="AW1053" s="171"/>
      <c r="AX1053" s="171"/>
      <c r="AY1053" s="172"/>
    </row>
    <row r="1054" spans="2:51" ht="23.1" customHeight="1">
      <c r="B1054" s="155"/>
      <c r="C1054" s="156"/>
      <c r="D1054" s="1203"/>
      <c r="E1054" s="403"/>
      <c r="F1054" s="403"/>
      <c r="G1054" s="403"/>
      <c r="H1054" s="403"/>
      <c r="I1054" s="403"/>
      <c r="J1054" s="403"/>
      <c r="K1054" s="403"/>
      <c r="L1054" s="404"/>
      <c r="M1054" s="1466"/>
      <c r="N1054" s="1466"/>
      <c r="O1054" s="1466"/>
      <c r="P1054" s="1466"/>
      <c r="Q1054" s="1466"/>
      <c r="R1054" s="1466"/>
      <c r="S1054" s="443"/>
      <c r="T1054" s="443"/>
      <c r="U1054" s="443"/>
      <c r="V1054" s="443"/>
      <c r="W1054" s="443"/>
      <c r="X1054" s="443"/>
      <c r="Y1054" s="146"/>
      <c r="Z1054" s="147"/>
      <c r="AA1054" s="147"/>
      <c r="AB1054" s="147"/>
      <c r="AC1054" s="147"/>
      <c r="AD1054" s="147"/>
      <c r="AE1054" s="147"/>
      <c r="AF1054" s="147"/>
      <c r="AG1054" s="147"/>
      <c r="AH1054" s="147"/>
      <c r="AI1054" s="147"/>
      <c r="AJ1054" s="147"/>
      <c r="AK1054" s="147"/>
      <c r="AL1054" s="147"/>
      <c r="AM1054" s="147"/>
      <c r="AN1054" s="147"/>
      <c r="AO1054" s="147"/>
      <c r="AP1054" s="147"/>
      <c r="AQ1054" s="147"/>
      <c r="AR1054" s="147"/>
      <c r="AS1054" s="147"/>
      <c r="AT1054" s="147"/>
      <c r="AU1054" s="147"/>
      <c r="AV1054" s="147"/>
      <c r="AW1054" s="147"/>
      <c r="AX1054" s="147"/>
      <c r="AY1054" s="148"/>
    </row>
    <row r="1055" spans="2:51" ht="23.1" customHeight="1">
      <c r="B1055" s="155"/>
      <c r="C1055" s="156"/>
      <c r="D1055" s="142"/>
      <c r="E1055" s="143"/>
      <c r="F1055" s="143"/>
      <c r="G1055" s="143"/>
      <c r="H1055" s="143"/>
      <c r="I1055" s="143"/>
      <c r="J1055" s="143"/>
      <c r="K1055" s="143"/>
      <c r="L1055" s="144"/>
      <c r="M1055" s="443"/>
      <c r="N1055" s="443"/>
      <c r="O1055" s="443"/>
      <c r="P1055" s="443"/>
      <c r="Q1055" s="443"/>
      <c r="R1055" s="443"/>
      <c r="S1055" s="443"/>
      <c r="T1055" s="443"/>
      <c r="U1055" s="443"/>
      <c r="V1055" s="443"/>
      <c r="W1055" s="443"/>
      <c r="X1055" s="443"/>
      <c r="Y1055" s="146"/>
      <c r="Z1055" s="147"/>
      <c r="AA1055" s="147"/>
      <c r="AB1055" s="147"/>
      <c r="AC1055" s="147"/>
      <c r="AD1055" s="147"/>
      <c r="AE1055" s="147"/>
      <c r="AF1055" s="147"/>
      <c r="AG1055" s="147"/>
      <c r="AH1055" s="147"/>
      <c r="AI1055" s="147"/>
      <c r="AJ1055" s="147"/>
      <c r="AK1055" s="147"/>
      <c r="AL1055" s="147"/>
      <c r="AM1055" s="147"/>
      <c r="AN1055" s="147"/>
      <c r="AO1055" s="147"/>
      <c r="AP1055" s="147"/>
      <c r="AQ1055" s="147"/>
      <c r="AR1055" s="147"/>
      <c r="AS1055" s="147"/>
      <c r="AT1055" s="147"/>
      <c r="AU1055" s="147"/>
      <c r="AV1055" s="147"/>
      <c r="AW1055" s="147"/>
      <c r="AX1055" s="147"/>
      <c r="AY1055" s="148"/>
    </row>
    <row r="1056" spans="2:51" ht="23.1" customHeight="1">
      <c r="B1056" s="155"/>
      <c r="C1056" s="156"/>
      <c r="D1056" s="142"/>
      <c r="E1056" s="143"/>
      <c r="F1056" s="143"/>
      <c r="G1056" s="143"/>
      <c r="H1056" s="143"/>
      <c r="I1056" s="143"/>
      <c r="J1056" s="143"/>
      <c r="K1056" s="143"/>
      <c r="L1056" s="144"/>
      <c r="M1056" s="443"/>
      <c r="N1056" s="443"/>
      <c r="O1056" s="443"/>
      <c r="P1056" s="443"/>
      <c r="Q1056" s="443"/>
      <c r="R1056" s="443"/>
      <c r="S1056" s="443"/>
      <c r="T1056" s="443"/>
      <c r="U1056" s="443"/>
      <c r="V1056" s="443"/>
      <c r="W1056" s="443"/>
      <c r="X1056" s="443"/>
      <c r="Y1056" s="146"/>
      <c r="Z1056" s="147"/>
      <c r="AA1056" s="147"/>
      <c r="AB1056" s="147"/>
      <c r="AC1056" s="147"/>
      <c r="AD1056" s="147"/>
      <c r="AE1056" s="147"/>
      <c r="AF1056" s="147"/>
      <c r="AG1056" s="147"/>
      <c r="AH1056" s="147"/>
      <c r="AI1056" s="147"/>
      <c r="AJ1056" s="147"/>
      <c r="AK1056" s="147"/>
      <c r="AL1056" s="147"/>
      <c r="AM1056" s="147"/>
      <c r="AN1056" s="147"/>
      <c r="AO1056" s="147"/>
      <c r="AP1056" s="147"/>
      <c r="AQ1056" s="147"/>
      <c r="AR1056" s="147"/>
      <c r="AS1056" s="147"/>
      <c r="AT1056" s="147"/>
      <c r="AU1056" s="147"/>
      <c r="AV1056" s="147"/>
      <c r="AW1056" s="147"/>
      <c r="AX1056" s="147"/>
      <c r="AY1056" s="148"/>
    </row>
    <row r="1057" spans="1:51" ht="23.1" customHeight="1">
      <c r="B1057" s="155"/>
      <c r="C1057" s="156"/>
      <c r="D1057" s="142"/>
      <c r="E1057" s="143"/>
      <c r="F1057" s="143"/>
      <c r="G1057" s="143"/>
      <c r="H1057" s="143"/>
      <c r="I1057" s="143"/>
      <c r="J1057" s="143"/>
      <c r="K1057" s="143"/>
      <c r="L1057" s="144"/>
      <c r="M1057" s="443"/>
      <c r="N1057" s="443"/>
      <c r="O1057" s="443"/>
      <c r="P1057" s="443"/>
      <c r="Q1057" s="443"/>
      <c r="R1057" s="443"/>
      <c r="S1057" s="443"/>
      <c r="T1057" s="443"/>
      <c r="U1057" s="443"/>
      <c r="V1057" s="443"/>
      <c r="W1057" s="443"/>
      <c r="X1057" s="443"/>
      <c r="Y1057" s="146"/>
      <c r="Z1057" s="147"/>
      <c r="AA1057" s="147"/>
      <c r="AB1057" s="147"/>
      <c r="AC1057" s="147"/>
      <c r="AD1057" s="147"/>
      <c r="AE1057" s="147"/>
      <c r="AF1057" s="147"/>
      <c r="AG1057" s="147"/>
      <c r="AH1057" s="147"/>
      <c r="AI1057" s="147"/>
      <c r="AJ1057" s="147"/>
      <c r="AK1057" s="147"/>
      <c r="AL1057" s="147"/>
      <c r="AM1057" s="147"/>
      <c r="AN1057" s="147"/>
      <c r="AO1057" s="147"/>
      <c r="AP1057" s="147"/>
      <c r="AQ1057" s="147"/>
      <c r="AR1057" s="147"/>
      <c r="AS1057" s="147"/>
      <c r="AT1057" s="147"/>
      <c r="AU1057" s="147"/>
      <c r="AV1057" s="147"/>
      <c r="AW1057" s="147"/>
      <c r="AX1057" s="147"/>
      <c r="AY1057" s="148"/>
    </row>
    <row r="1058" spans="1:51" ht="23.1" customHeight="1">
      <c r="B1058" s="155"/>
      <c r="C1058" s="156"/>
      <c r="D1058" s="142"/>
      <c r="E1058" s="143"/>
      <c r="F1058" s="143"/>
      <c r="G1058" s="143"/>
      <c r="H1058" s="143"/>
      <c r="I1058" s="143"/>
      <c r="J1058" s="143"/>
      <c r="K1058" s="143"/>
      <c r="L1058" s="144"/>
      <c r="M1058" s="443"/>
      <c r="N1058" s="443"/>
      <c r="O1058" s="443"/>
      <c r="P1058" s="443"/>
      <c r="Q1058" s="443"/>
      <c r="R1058" s="443"/>
      <c r="S1058" s="443"/>
      <c r="T1058" s="443"/>
      <c r="U1058" s="443"/>
      <c r="V1058" s="443"/>
      <c r="W1058" s="443"/>
      <c r="X1058" s="443"/>
      <c r="Y1058" s="146"/>
      <c r="Z1058" s="147"/>
      <c r="AA1058" s="147"/>
      <c r="AB1058" s="147"/>
      <c r="AC1058" s="147"/>
      <c r="AD1058" s="147"/>
      <c r="AE1058" s="147"/>
      <c r="AF1058" s="147"/>
      <c r="AG1058" s="147"/>
      <c r="AH1058" s="147"/>
      <c r="AI1058" s="147"/>
      <c r="AJ1058" s="147"/>
      <c r="AK1058" s="147"/>
      <c r="AL1058" s="147"/>
      <c r="AM1058" s="147"/>
      <c r="AN1058" s="147"/>
      <c r="AO1058" s="147"/>
      <c r="AP1058" s="147"/>
      <c r="AQ1058" s="147"/>
      <c r="AR1058" s="147"/>
      <c r="AS1058" s="147"/>
      <c r="AT1058" s="147"/>
      <c r="AU1058" s="147"/>
      <c r="AV1058" s="147"/>
      <c r="AW1058" s="147"/>
      <c r="AX1058" s="147"/>
      <c r="AY1058" s="148"/>
    </row>
    <row r="1059" spans="1:51" ht="23.1" customHeight="1">
      <c r="B1059" s="155"/>
      <c r="C1059" s="156"/>
      <c r="D1059" s="149"/>
      <c r="E1059" s="150"/>
      <c r="F1059" s="150"/>
      <c r="G1059" s="150"/>
      <c r="H1059" s="150"/>
      <c r="I1059" s="150"/>
      <c r="J1059" s="150"/>
      <c r="K1059" s="150"/>
      <c r="L1059" s="151"/>
      <c r="M1059" s="444"/>
      <c r="N1059" s="444"/>
      <c r="O1059" s="444"/>
      <c r="P1059" s="444"/>
      <c r="Q1059" s="444"/>
      <c r="R1059" s="444"/>
      <c r="S1059" s="444"/>
      <c r="T1059" s="444"/>
      <c r="U1059" s="444"/>
      <c r="V1059" s="444"/>
      <c r="W1059" s="444"/>
      <c r="X1059" s="444"/>
      <c r="Y1059" s="146"/>
      <c r="Z1059" s="147"/>
      <c r="AA1059" s="147"/>
      <c r="AB1059" s="147"/>
      <c r="AC1059" s="147"/>
      <c r="AD1059" s="147"/>
      <c r="AE1059" s="147"/>
      <c r="AF1059" s="147"/>
      <c r="AG1059" s="147"/>
      <c r="AH1059" s="147"/>
      <c r="AI1059" s="147"/>
      <c r="AJ1059" s="147"/>
      <c r="AK1059" s="147"/>
      <c r="AL1059" s="147"/>
      <c r="AM1059" s="147"/>
      <c r="AN1059" s="147"/>
      <c r="AO1059" s="147"/>
      <c r="AP1059" s="147"/>
      <c r="AQ1059" s="147"/>
      <c r="AR1059" s="147"/>
      <c r="AS1059" s="147"/>
      <c r="AT1059" s="147"/>
      <c r="AU1059" s="147"/>
      <c r="AV1059" s="147"/>
      <c r="AW1059" s="147"/>
      <c r="AX1059" s="147"/>
      <c r="AY1059" s="148"/>
    </row>
    <row r="1060" spans="1:51" ht="23.1" customHeight="1">
      <c r="B1060" s="157"/>
      <c r="C1060" s="158"/>
      <c r="D1060" s="173" t="s">
        <v>26</v>
      </c>
      <c r="E1060" s="174"/>
      <c r="F1060" s="174"/>
      <c r="G1060" s="174"/>
      <c r="H1060" s="174"/>
      <c r="I1060" s="174"/>
      <c r="J1060" s="174"/>
      <c r="K1060" s="174"/>
      <c r="L1060" s="175"/>
      <c r="M1060" s="511">
        <v>2</v>
      </c>
      <c r="N1060" s="442"/>
      <c r="O1060" s="442"/>
      <c r="P1060" s="442"/>
      <c r="Q1060" s="442"/>
      <c r="R1060" s="442"/>
      <c r="S1060" s="442">
        <v>1</v>
      </c>
      <c r="T1060" s="442"/>
      <c r="U1060" s="442"/>
      <c r="V1060" s="442"/>
      <c r="W1060" s="442"/>
      <c r="X1060" s="442"/>
      <c r="Y1060" s="177"/>
      <c r="Z1060" s="178"/>
      <c r="AA1060" s="178"/>
      <c r="AB1060" s="178"/>
      <c r="AC1060" s="178"/>
      <c r="AD1060" s="178"/>
      <c r="AE1060" s="178"/>
      <c r="AF1060" s="178"/>
      <c r="AG1060" s="178"/>
      <c r="AH1060" s="178"/>
      <c r="AI1060" s="178"/>
      <c r="AJ1060" s="178"/>
      <c r="AK1060" s="178"/>
      <c r="AL1060" s="178"/>
      <c r="AM1060" s="178"/>
      <c r="AN1060" s="178"/>
      <c r="AO1060" s="178"/>
      <c r="AP1060" s="178"/>
      <c r="AQ1060" s="178"/>
      <c r="AR1060" s="178"/>
      <c r="AS1060" s="178"/>
      <c r="AT1060" s="178"/>
      <c r="AU1060" s="178"/>
      <c r="AV1060" s="178"/>
      <c r="AW1060" s="178"/>
      <c r="AX1060" s="178"/>
      <c r="AY1060" s="179"/>
    </row>
    <row r="1061" spans="1:51" ht="13.5" customHeight="1">
      <c r="B1061" s="5"/>
      <c r="C1061" s="5"/>
      <c r="D1061" s="5"/>
      <c r="E1061" s="5"/>
      <c r="F1061" s="5"/>
      <c r="G1061" s="5"/>
      <c r="H1061" s="9"/>
      <c r="I1061" s="9"/>
      <c r="J1061" s="9"/>
      <c r="K1061" s="9"/>
      <c r="L1061" s="9"/>
      <c r="M1061" s="9"/>
      <c r="N1061" s="9"/>
      <c r="O1061" s="9"/>
      <c r="P1061" s="9"/>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row>
    <row r="1062" spans="1:51" ht="23.25" customHeight="1" thickBot="1">
      <c r="A1062" s="7"/>
      <c r="B1062" s="1464" t="s">
        <v>25</v>
      </c>
      <c r="C1062" s="490"/>
      <c r="D1062" s="490"/>
      <c r="E1062" s="490"/>
      <c r="F1062" s="490"/>
      <c r="G1062" s="490"/>
      <c r="H1062" s="490" t="s">
        <v>24</v>
      </c>
      <c r="I1062" s="490"/>
      <c r="J1062" s="490"/>
      <c r="K1062" s="490"/>
      <c r="L1062" s="490"/>
      <c r="M1062" s="490"/>
      <c r="N1062" s="490"/>
      <c r="O1062" s="490"/>
      <c r="P1062" s="490"/>
      <c r="Q1062" s="490"/>
      <c r="R1062" s="490"/>
      <c r="S1062" s="490"/>
      <c r="T1062" s="490"/>
      <c r="U1062" s="490"/>
      <c r="V1062" s="490"/>
      <c r="W1062" s="490"/>
      <c r="X1062" s="490"/>
      <c r="Y1062" s="490"/>
      <c r="Z1062" s="490"/>
      <c r="AA1062" s="490"/>
      <c r="AB1062" s="490"/>
      <c r="AC1062" s="490"/>
      <c r="AD1062" s="490"/>
      <c r="AE1062" s="490"/>
      <c r="AF1062" s="490"/>
      <c r="AG1062" s="490"/>
      <c r="AH1062" s="490"/>
      <c r="AI1062" s="490"/>
      <c r="AJ1062" s="490"/>
      <c r="AK1062" s="490"/>
      <c r="AL1062" s="490"/>
      <c r="AM1062" s="490"/>
      <c r="AN1062" s="490"/>
      <c r="AO1062" s="490"/>
      <c r="AP1062" s="490"/>
      <c r="AQ1062" s="490"/>
      <c r="AR1062" s="490"/>
      <c r="AS1062" s="490"/>
      <c r="AT1062" s="490"/>
      <c r="AU1062" s="490"/>
      <c r="AV1062" s="490"/>
      <c r="AW1062" s="490"/>
      <c r="AX1062" s="490"/>
      <c r="AY1062" s="490"/>
    </row>
    <row r="1063" spans="1:51" ht="387" customHeight="1">
      <c r="A1063" s="6"/>
      <c r="B1063" s="479" t="s">
        <v>39</v>
      </c>
      <c r="C1063" s="480"/>
      <c r="D1063" s="480"/>
      <c r="E1063" s="480"/>
      <c r="F1063" s="480"/>
      <c r="G1063" s="481"/>
      <c r="H1063" s="1451"/>
      <c r="I1063" s="1452"/>
      <c r="J1063" s="1452"/>
      <c r="K1063" s="1452"/>
      <c r="L1063" s="1452"/>
      <c r="M1063" s="1452"/>
      <c r="N1063" s="1452"/>
      <c r="O1063" s="1452"/>
      <c r="P1063" s="1452"/>
      <c r="Q1063" s="1452"/>
      <c r="R1063" s="1452"/>
      <c r="S1063" s="1452"/>
      <c r="T1063" s="1452"/>
      <c r="U1063" s="1452"/>
      <c r="V1063" s="1452"/>
      <c r="W1063" s="1452"/>
      <c r="X1063" s="1452"/>
      <c r="Y1063" s="1452"/>
      <c r="Z1063" s="1452"/>
      <c r="AA1063" s="1452"/>
      <c r="AB1063" s="1452"/>
      <c r="AC1063" s="1452"/>
      <c r="AD1063" s="1452"/>
      <c r="AE1063" s="1452"/>
      <c r="AF1063" s="1452"/>
      <c r="AG1063" s="1452"/>
      <c r="AH1063" s="1452"/>
      <c r="AI1063" s="1452"/>
      <c r="AJ1063" s="1452"/>
      <c r="AK1063" s="1452"/>
      <c r="AL1063" s="1452"/>
      <c r="AM1063" s="1452"/>
      <c r="AN1063" s="1452"/>
      <c r="AO1063" s="1452"/>
      <c r="AP1063" s="1452"/>
      <c r="AQ1063" s="1452"/>
      <c r="AR1063" s="1452"/>
      <c r="AS1063" s="1452"/>
      <c r="AT1063" s="1452"/>
      <c r="AU1063" s="1452"/>
      <c r="AV1063" s="1452"/>
      <c r="AW1063" s="1452"/>
      <c r="AX1063" s="1452"/>
      <c r="AY1063" s="1453"/>
    </row>
    <row r="1064" spans="1:51" ht="350.25" customHeight="1">
      <c r="B1064" s="482"/>
      <c r="C1064" s="483"/>
      <c r="D1064" s="483"/>
      <c r="E1064" s="483"/>
      <c r="F1064" s="483"/>
      <c r="G1064" s="484"/>
      <c r="H1064" s="1454"/>
      <c r="I1064" s="1455"/>
      <c r="J1064" s="1455"/>
      <c r="K1064" s="1455"/>
      <c r="L1064" s="1455"/>
      <c r="M1064" s="1455"/>
      <c r="N1064" s="1455"/>
      <c r="O1064" s="1455"/>
      <c r="P1064" s="1455"/>
      <c r="Q1064" s="1455"/>
      <c r="R1064" s="1455"/>
      <c r="S1064" s="1455"/>
      <c r="T1064" s="1455"/>
      <c r="U1064" s="1455"/>
      <c r="V1064" s="1455"/>
      <c r="W1064" s="1455"/>
      <c r="X1064" s="1455"/>
      <c r="Y1064" s="1455"/>
      <c r="Z1064" s="1455"/>
      <c r="AA1064" s="1455"/>
      <c r="AB1064" s="1455"/>
      <c r="AC1064" s="1455"/>
      <c r="AD1064" s="1455"/>
      <c r="AE1064" s="1455"/>
      <c r="AF1064" s="1455"/>
      <c r="AG1064" s="1455"/>
      <c r="AH1064" s="1455"/>
      <c r="AI1064" s="1455"/>
      <c r="AJ1064" s="1455"/>
      <c r="AK1064" s="1455"/>
      <c r="AL1064" s="1455"/>
      <c r="AM1064" s="1455"/>
      <c r="AN1064" s="1455"/>
      <c r="AO1064" s="1455"/>
      <c r="AP1064" s="1455"/>
      <c r="AQ1064" s="1455"/>
      <c r="AR1064" s="1455"/>
      <c r="AS1064" s="1455"/>
      <c r="AT1064" s="1455"/>
      <c r="AU1064" s="1455"/>
      <c r="AV1064" s="1455"/>
      <c r="AW1064" s="1455"/>
      <c r="AX1064" s="1455"/>
      <c r="AY1064" s="1456"/>
    </row>
    <row r="1065" spans="1:51" ht="324" customHeight="1" thickBot="1">
      <c r="B1065" s="485"/>
      <c r="C1065" s="486"/>
      <c r="D1065" s="486"/>
      <c r="E1065" s="486"/>
      <c r="F1065" s="486"/>
      <c r="G1065" s="487"/>
      <c r="H1065" s="1457"/>
      <c r="I1065" s="1458"/>
      <c r="J1065" s="1458"/>
      <c r="K1065" s="1458"/>
      <c r="L1065" s="1458"/>
      <c r="M1065" s="1458"/>
      <c r="N1065" s="1458"/>
      <c r="O1065" s="1458"/>
      <c r="P1065" s="1458"/>
      <c r="Q1065" s="1458"/>
      <c r="R1065" s="1458"/>
      <c r="S1065" s="1458"/>
      <c r="T1065" s="1458"/>
      <c r="U1065" s="1458"/>
      <c r="V1065" s="1458"/>
      <c r="W1065" s="1458"/>
      <c r="X1065" s="1458"/>
      <c r="Y1065" s="1458"/>
      <c r="Z1065" s="1458"/>
      <c r="AA1065" s="1458"/>
      <c r="AB1065" s="1458"/>
      <c r="AC1065" s="1458"/>
      <c r="AD1065" s="1458"/>
      <c r="AE1065" s="1458"/>
      <c r="AF1065" s="1458"/>
      <c r="AG1065" s="1458"/>
      <c r="AH1065" s="1458"/>
      <c r="AI1065" s="1458"/>
      <c r="AJ1065" s="1458"/>
      <c r="AK1065" s="1458"/>
      <c r="AL1065" s="1458"/>
      <c r="AM1065" s="1458"/>
      <c r="AN1065" s="1458"/>
      <c r="AO1065" s="1458"/>
      <c r="AP1065" s="1458"/>
      <c r="AQ1065" s="1458"/>
      <c r="AR1065" s="1458"/>
      <c r="AS1065" s="1458"/>
      <c r="AT1065" s="1458"/>
      <c r="AU1065" s="1458"/>
      <c r="AV1065" s="1458"/>
      <c r="AW1065" s="1458"/>
      <c r="AX1065" s="1458"/>
      <c r="AY1065" s="1459"/>
    </row>
    <row r="1066" spans="1:51" ht="12.75" customHeight="1">
      <c r="B1066" s="5"/>
      <c r="C1066" s="5"/>
      <c r="D1066" s="5"/>
      <c r="E1066" s="5"/>
      <c r="F1066" s="5"/>
      <c r="G1066" s="5"/>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row>
    <row r="1067" spans="1:51" ht="30" customHeight="1" thickBot="1">
      <c r="B1067" s="139" t="s">
        <v>25</v>
      </c>
      <c r="C1067" s="139"/>
      <c r="D1067" s="139"/>
      <c r="E1067" s="139"/>
      <c r="F1067" s="119"/>
      <c r="G1067" s="119"/>
      <c r="H1067" s="141" t="s">
        <v>24</v>
      </c>
      <c r="I1067" s="141"/>
      <c r="J1067" s="141"/>
      <c r="K1067" s="141"/>
      <c r="L1067" s="141"/>
      <c r="M1067" s="141"/>
      <c r="N1067" s="141"/>
      <c r="O1067" s="141"/>
      <c r="P1067" s="141"/>
      <c r="Q1067" s="141"/>
      <c r="R1067" s="141"/>
      <c r="S1067" s="141"/>
      <c r="T1067" s="141"/>
      <c r="U1067" s="141"/>
      <c r="V1067" s="141"/>
      <c r="W1067" s="141"/>
      <c r="X1067" s="141"/>
      <c r="Y1067" s="141"/>
      <c r="Z1067" s="141"/>
      <c r="AA1067" s="141"/>
      <c r="AB1067" s="141"/>
      <c r="AC1067" s="141"/>
      <c r="AD1067" s="141"/>
      <c r="AE1067" s="141"/>
      <c r="AF1067" s="141"/>
      <c r="AG1067" s="141"/>
      <c r="AH1067" s="141"/>
      <c r="AI1067" s="141"/>
      <c r="AJ1067" s="141"/>
      <c r="AK1067" s="141"/>
      <c r="AL1067" s="141"/>
      <c r="AM1067" s="141"/>
      <c r="AN1067" s="141"/>
      <c r="AO1067" s="141"/>
      <c r="AP1067" s="141"/>
      <c r="AQ1067" s="141"/>
      <c r="AR1067" s="141"/>
      <c r="AS1067" s="141"/>
      <c r="AT1067" s="141"/>
      <c r="AU1067" s="141"/>
      <c r="AV1067" s="141"/>
      <c r="AW1067" s="141"/>
      <c r="AX1067" s="141"/>
      <c r="AY1067" s="141"/>
    </row>
    <row r="1068" spans="1:51" ht="24.75" customHeight="1">
      <c r="B1068" s="554" t="s">
        <v>38</v>
      </c>
      <c r="C1068" s="424"/>
      <c r="D1068" s="424"/>
      <c r="E1068" s="424"/>
      <c r="F1068" s="424"/>
      <c r="G1068" s="425"/>
      <c r="H1068" s="559" t="s">
        <v>22</v>
      </c>
      <c r="I1068" s="428"/>
      <c r="J1068" s="428"/>
      <c r="K1068" s="428"/>
      <c r="L1068" s="428"/>
      <c r="M1068" s="428"/>
      <c r="N1068" s="428"/>
      <c r="O1068" s="428"/>
      <c r="P1068" s="428"/>
      <c r="Q1068" s="428"/>
      <c r="R1068" s="428"/>
      <c r="S1068" s="428"/>
      <c r="T1068" s="428"/>
      <c r="U1068" s="428"/>
      <c r="V1068" s="428"/>
      <c r="W1068" s="428"/>
      <c r="X1068" s="428"/>
      <c r="Y1068" s="428"/>
      <c r="Z1068" s="428"/>
      <c r="AA1068" s="428"/>
      <c r="AB1068" s="428"/>
      <c r="AC1068" s="1312"/>
      <c r="AD1068" s="559" t="s">
        <v>37</v>
      </c>
      <c r="AE1068" s="428"/>
      <c r="AF1068" s="428"/>
      <c r="AG1068" s="428"/>
      <c r="AH1068" s="428"/>
      <c r="AI1068" s="428"/>
      <c r="AJ1068" s="428"/>
      <c r="AK1068" s="428"/>
      <c r="AL1068" s="428"/>
      <c r="AM1068" s="428"/>
      <c r="AN1068" s="428"/>
      <c r="AO1068" s="428"/>
      <c r="AP1068" s="428"/>
      <c r="AQ1068" s="428"/>
      <c r="AR1068" s="428"/>
      <c r="AS1068" s="428"/>
      <c r="AT1068" s="428"/>
      <c r="AU1068" s="428"/>
      <c r="AV1068" s="428"/>
      <c r="AW1068" s="428"/>
      <c r="AX1068" s="428"/>
      <c r="AY1068" s="429"/>
    </row>
    <row r="1069" spans="1:51" ht="24.75" customHeight="1">
      <c r="B1069" s="554"/>
      <c r="C1069" s="424"/>
      <c r="D1069" s="424"/>
      <c r="E1069" s="424"/>
      <c r="F1069" s="424"/>
      <c r="G1069" s="425"/>
      <c r="H1069" s="380" t="s">
        <v>29</v>
      </c>
      <c r="I1069" s="345"/>
      <c r="J1069" s="345"/>
      <c r="K1069" s="345"/>
      <c r="L1069" s="346"/>
      <c r="M1069" s="338" t="s">
        <v>28</v>
      </c>
      <c r="N1069" s="345"/>
      <c r="O1069" s="345"/>
      <c r="P1069" s="345"/>
      <c r="Q1069" s="345"/>
      <c r="R1069" s="345"/>
      <c r="S1069" s="345"/>
      <c r="T1069" s="345"/>
      <c r="U1069" s="345"/>
      <c r="V1069" s="345"/>
      <c r="W1069" s="345"/>
      <c r="X1069" s="345"/>
      <c r="Y1069" s="346"/>
      <c r="Z1069" s="341" t="s">
        <v>27</v>
      </c>
      <c r="AA1069" s="381"/>
      <c r="AB1069" s="381"/>
      <c r="AC1069" s="552"/>
      <c r="AD1069" s="380" t="s">
        <v>29</v>
      </c>
      <c r="AE1069" s="345"/>
      <c r="AF1069" s="345"/>
      <c r="AG1069" s="345"/>
      <c r="AH1069" s="346"/>
      <c r="AI1069" s="338" t="s">
        <v>28</v>
      </c>
      <c r="AJ1069" s="345"/>
      <c r="AK1069" s="345"/>
      <c r="AL1069" s="345"/>
      <c r="AM1069" s="345"/>
      <c r="AN1069" s="345"/>
      <c r="AO1069" s="345"/>
      <c r="AP1069" s="345"/>
      <c r="AQ1069" s="345"/>
      <c r="AR1069" s="345"/>
      <c r="AS1069" s="345"/>
      <c r="AT1069" s="345"/>
      <c r="AU1069" s="346"/>
      <c r="AV1069" s="341" t="s">
        <v>27</v>
      </c>
      <c r="AW1069" s="381"/>
      <c r="AX1069" s="381"/>
      <c r="AY1069" s="435"/>
    </row>
    <row r="1070" spans="1:51" ht="24.75" customHeight="1">
      <c r="B1070" s="554"/>
      <c r="C1070" s="424"/>
      <c r="D1070" s="424"/>
      <c r="E1070" s="424"/>
      <c r="F1070" s="424"/>
      <c r="G1070" s="425"/>
      <c r="H1070" s="1460" t="s">
        <v>36</v>
      </c>
      <c r="I1070" s="1461"/>
      <c r="J1070" s="1461"/>
      <c r="K1070" s="1461"/>
      <c r="L1070" s="1462"/>
      <c r="M1070" s="1463" t="s">
        <v>24</v>
      </c>
      <c r="N1070" s="498"/>
      <c r="O1070" s="498"/>
      <c r="P1070" s="498"/>
      <c r="Q1070" s="498"/>
      <c r="R1070" s="498"/>
      <c r="S1070" s="498"/>
      <c r="T1070" s="498"/>
      <c r="U1070" s="498"/>
      <c r="V1070" s="498"/>
      <c r="W1070" s="498"/>
      <c r="X1070" s="498"/>
      <c r="Y1070" s="499"/>
      <c r="Z1070" s="473">
        <v>1</v>
      </c>
      <c r="AA1070" s="474"/>
      <c r="AB1070" s="474"/>
      <c r="AC1070" s="475"/>
      <c r="AD1070" s="319"/>
      <c r="AE1070" s="320"/>
      <c r="AF1070" s="320"/>
      <c r="AG1070" s="320"/>
      <c r="AH1070" s="321"/>
      <c r="AI1070" s="322"/>
      <c r="AJ1070" s="328"/>
      <c r="AK1070" s="328"/>
      <c r="AL1070" s="328"/>
      <c r="AM1070" s="328"/>
      <c r="AN1070" s="328"/>
      <c r="AO1070" s="328"/>
      <c r="AP1070" s="328"/>
      <c r="AQ1070" s="328"/>
      <c r="AR1070" s="328"/>
      <c r="AS1070" s="328"/>
      <c r="AT1070" s="328"/>
      <c r="AU1070" s="329"/>
      <c r="AV1070" s="325"/>
      <c r="AW1070" s="326"/>
      <c r="AX1070" s="326"/>
      <c r="AY1070" s="330"/>
    </row>
    <row r="1071" spans="1:51" ht="24.75" customHeight="1">
      <c r="B1071" s="554"/>
      <c r="C1071" s="424"/>
      <c r="D1071" s="424"/>
      <c r="E1071" s="424"/>
      <c r="F1071" s="424"/>
      <c r="G1071" s="425"/>
      <c r="H1071" s="307"/>
      <c r="I1071" s="308"/>
      <c r="J1071" s="308"/>
      <c r="K1071" s="308"/>
      <c r="L1071" s="309"/>
      <c r="M1071" s="310"/>
      <c r="N1071" s="311"/>
      <c r="O1071" s="311"/>
      <c r="P1071" s="311"/>
      <c r="Q1071" s="311"/>
      <c r="R1071" s="311"/>
      <c r="S1071" s="311"/>
      <c r="T1071" s="311"/>
      <c r="U1071" s="311"/>
      <c r="V1071" s="311"/>
      <c r="W1071" s="311"/>
      <c r="X1071" s="311"/>
      <c r="Y1071" s="312"/>
      <c r="Z1071" s="313"/>
      <c r="AA1071" s="314"/>
      <c r="AB1071" s="314"/>
      <c r="AC1071" s="315"/>
      <c r="AD1071" s="307"/>
      <c r="AE1071" s="308"/>
      <c r="AF1071" s="308"/>
      <c r="AG1071" s="308"/>
      <c r="AH1071" s="309"/>
      <c r="AI1071" s="310"/>
      <c r="AJ1071" s="311"/>
      <c r="AK1071" s="311"/>
      <c r="AL1071" s="311"/>
      <c r="AM1071" s="311"/>
      <c r="AN1071" s="311"/>
      <c r="AO1071" s="311"/>
      <c r="AP1071" s="311"/>
      <c r="AQ1071" s="311"/>
      <c r="AR1071" s="311"/>
      <c r="AS1071" s="311"/>
      <c r="AT1071" s="311"/>
      <c r="AU1071" s="312"/>
      <c r="AV1071" s="313"/>
      <c r="AW1071" s="314"/>
      <c r="AX1071" s="314"/>
      <c r="AY1071" s="318"/>
    </row>
    <row r="1072" spans="1:51" ht="24.75" customHeight="1">
      <c r="B1072" s="554"/>
      <c r="C1072" s="424"/>
      <c r="D1072" s="424"/>
      <c r="E1072" s="424"/>
      <c r="F1072" s="424"/>
      <c r="G1072" s="425"/>
      <c r="H1072" s="307"/>
      <c r="I1072" s="308"/>
      <c r="J1072" s="308"/>
      <c r="K1072" s="308"/>
      <c r="L1072" s="309"/>
      <c r="M1072" s="310"/>
      <c r="N1072" s="311"/>
      <c r="O1072" s="311"/>
      <c r="P1072" s="311"/>
      <c r="Q1072" s="311"/>
      <c r="R1072" s="311"/>
      <c r="S1072" s="311"/>
      <c r="T1072" s="311"/>
      <c r="U1072" s="311"/>
      <c r="V1072" s="311"/>
      <c r="W1072" s="311"/>
      <c r="X1072" s="311"/>
      <c r="Y1072" s="312"/>
      <c r="Z1072" s="313"/>
      <c r="AA1072" s="314"/>
      <c r="AB1072" s="314"/>
      <c r="AC1072" s="315"/>
      <c r="AD1072" s="307"/>
      <c r="AE1072" s="308"/>
      <c r="AF1072" s="308"/>
      <c r="AG1072" s="308"/>
      <c r="AH1072" s="309"/>
      <c r="AI1072" s="310"/>
      <c r="AJ1072" s="311"/>
      <c r="AK1072" s="311"/>
      <c r="AL1072" s="311"/>
      <c r="AM1072" s="311"/>
      <c r="AN1072" s="311"/>
      <c r="AO1072" s="311"/>
      <c r="AP1072" s="311"/>
      <c r="AQ1072" s="311"/>
      <c r="AR1072" s="311"/>
      <c r="AS1072" s="311"/>
      <c r="AT1072" s="311"/>
      <c r="AU1072" s="312"/>
      <c r="AV1072" s="313"/>
      <c r="AW1072" s="314"/>
      <c r="AX1072" s="314"/>
      <c r="AY1072" s="318"/>
    </row>
    <row r="1073" spans="2:51" ht="24.75" customHeight="1">
      <c r="B1073" s="554"/>
      <c r="C1073" s="424"/>
      <c r="D1073" s="424"/>
      <c r="E1073" s="424"/>
      <c r="F1073" s="424"/>
      <c r="G1073" s="425"/>
      <c r="H1073" s="307"/>
      <c r="I1073" s="308"/>
      <c r="J1073" s="308"/>
      <c r="K1073" s="308"/>
      <c r="L1073" s="309"/>
      <c r="M1073" s="310"/>
      <c r="N1073" s="311"/>
      <c r="O1073" s="311"/>
      <c r="P1073" s="311"/>
      <c r="Q1073" s="311"/>
      <c r="R1073" s="311"/>
      <c r="S1073" s="311"/>
      <c r="T1073" s="311"/>
      <c r="U1073" s="311"/>
      <c r="V1073" s="311"/>
      <c r="W1073" s="311"/>
      <c r="X1073" s="311"/>
      <c r="Y1073" s="312"/>
      <c r="Z1073" s="313"/>
      <c r="AA1073" s="314"/>
      <c r="AB1073" s="314"/>
      <c r="AC1073" s="315"/>
      <c r="AD1073" s="307"/>
      <c r="AE1073" s="308"/>
      <c r="AF1073" s="308"/>
      <c r="AG1073" s="308"/>
      <c r="AH1073" s="309"/>
      <c r="AI1073" s="310"/>
      <c r="AJ1073" s="311"/>
      <c r="AK1073" s="311"/>
      <c r="AL1073" s="311"/>
      <c r="AM1073" s="311"/>
      <c r="AN1073" s="311"/>
      <c r="AO1073" s="311"/>
      <c r="AP1073" s="311"/>
      <c r="AQ1073" s="311"/>
      <c r="AR1073" s="311"/>
      <c r="AS1073" s="311"/>
      <c r="AT1073" s="311"/>
      <c r="AU1073" s="312"/>
      <c r="AV1073" s="313"/>
      <c r="AW1073" s="314"/>
      <c r="AX1073" s="314"/>
      <c r="AY1073" s="318"/>
    </row>
    <row r="1074" spans="2:51" ht="24.75" customHeight="1">
      <c r="B1074" s="554"/>
      <c r="C1074" s="424"/>
      <c r="D1074" s="424"/>
      <c r="E1074" s="424"/>
      <c r="F1074" s="424"/>
      <c r="G1074" s="425"/>
      <c r="H1074" s="307"/>
      <c r="I1074" s="308"/>
      <c r="J1074" s="308"/>
      <c r="K1074" s="308"/>
      <c r="L1074" s="309"/>
      <c r="M1074" s="310"/>
      <c r="N1074" s="311"/>
      <c r="O1074" s="311"/>
      <c r="P1074" s="311"/>
      <c r="Q1074" s="311"/>
      <c r="R1074" s="311"/>
      <c r="S1074" s="311"/>
      <c r="T1074" s="311"/>
      <c r="U1074" s="311"/>
      <c r="V1074" s="311"/>
      <c r="W1074" s="311"/>
      <c r="X1074" s="311"/>
      <c r="Y1074" s="312"/>
      <c r="Z1074" s="313"/>
      <c r="AA1074" s="314"/>
      <c r="AB1074" s="314"/>
      <c r="AC1074" s="314"/>
      <c r="AD1074" s="307"/>
      <c r="AE1074" s="308"/>
      <c r="AF1074" s="308"/>
      <c r="AG1074" s="308"/>
      <c r="AH1074" s="309"/>
      <c r="AI1074" s="310"/>
      <c r="AJ1074" s="311"/>
      <c r="AK1074" s="311"/>
      <c r="AL1074" s="311"/>
      <c r="AM1074" s="311"/>
      <c r="AN1074" s="311"/>
      <c r="AO1074" s="311"/>
      <c r="AP1074" s="311"/>
      <c r="AQ1074" s="311"/>
      <c r="AR1074" s="311"/>
      <c r="AS1074" s="311"/>
      <c r="AT1074" s="311"/>
      <c r="AU1074" s="312"/>
      <c r="AV1074" s="313"/>
      <c r="AW1074" s="314"/>
      <c r="AX1074" s="314"/>
      <c r="AY1074" s="318"/>
    </row>
    <row r="1075" spans="2:51" ht="24.75" customHeight="1">
      <c r="B1075" s="554"/>
      <c r="C1075" s="424"/>
      <c r="D1075" s="424"/>
      <c r="E1075" s="424"/>
      <c r="F1075" s="424"/>
      <c r="G1075" s="425"/>
      <c r="H1075" s="307"/>
      <c r="I1075" s="308"/>
      <c r="J1075" s="308"/>
      <c r="K1075" s="308"/>
      <c r="L1075" s="309"/>
      <c r="M1075" s="310"/>
      <c r="N1075" s="311"/>
      <c r="O1075" s="311"/>
      <c r="P1075" s="311"/>
      <c r="Q1075" s="311"/>
      <c r="R1075" s="311"/>
      <c r="S1075" s="311"/>
      <c r="T1075" s="311"/>
      <c r="U1075" s="311"/>
      <c r="V1075" s="311"/>
      <c r="W1075" s="311"/>
      <c r="X1075" s="311"/>
      <c r="Y1075" s="312"/>
      <c r="Z1075" s="313"/>
      <c r="AA1075" s="314"/>
      <c r="AB1075" s="314"/>
      <c r="AC1075" s="314"/>
      <c r="AD1075" s="307"/>
      <c r="AE1075" s="308"/>
      <c r="AF1075" s="308"/>
      <c r="AG1075" s="308"/>
      <c r="AH1075" s="309"/>
      <c r="AI1075" s="310"/>
      <c r="AJ1075" s="311"/>
      <c r="AK1075" s="311"/>
      <c r="AL1075" s="311"/>
      <c r="AM1075" s="311"/>
      <c r="AN1075" s="311"/>
      <c r="AO1075" s="311"/>
      <c r="AP1075" s="311"/>
      <c r="AQ1075" s="311"/>
      <c r="AR1075" s="311"/>
      <c r="AS1075" s="311"/>
      <c r="AT1075" s="311"/>
      <c r="AU1075" s="312"/>
      <c r="AV1075" s="313"/>
      <c r="AW1075" s="314"/>
      <c r="AX1075" s="314"/>
      <c r="AY1075" s="318"/>
    </row>
    <row r="1076" spans="2:51" ht="24.75" customHeight="1">
      <c r="B1076" s="554"/>
      <c r="C1076" s="424"/>
      <c r="D1076" s="424"/>
      <c r="E1076" s="424"/>
      <c r="F1076" s="424"/>
      <c r="G1076" s="425"/>
      <c r="H1076" s="307"/>
      <c r="I1076" s="308"/>
      <c r="J1076" s="308"/>
      <c r="K1076" s="308"/>
      <c r="L1076" s="309"/>
      <c r="M1076" s="310"/>
      <c r="N1076" s="311"/>
      <c r="O1076" s="311"/>
      <c r="P1076" s="311"/>
      <c r="Q1076" s="311"/>
      <c r="R1076" s="311"/>
      <c r="S1076" s="311"/>
      <c r="T1076" s="311"/>
      <c r="U1076" s="311"/>
      <c r="V1076" s="311"/>
      <c r="W1076" s="311"/>
      <c r="X1076" s="311"/>
      <c r="Y1076" s="312"/>
      <c r="Z1076" s="313"/>
      <c r="AA1076" s="314"/>
      <c r="AB1076" s="314"/>
      <c r="AC1076" s="314"/>
      <c r="AD1076" s="307"/>
      <c r="AE1076" s="308"/>
      <c r="AF1076" s="308"/>
      <c r="AG1076" s="308"/>
      <c r="AH1076" s="309"/>
      <c r="AI1076" s="310"/>
      <c r="AJ1076" s="311"/>
      <c r="AK1076" s="311"/>
      <c r="AL1076" s="311"/>
      <c r="AM1076" s="311"/>
      <c r="AN1076" s="311"/>
      <c r="AO1076" s="311"/>
      <c r="AP1076" s="311"/>
      <c r="AQ1076" s="311"/>
      <c r="AR1076" s="311"/>
      <c r="AS1076" s="311"/>
      <c r="AT1076" s="311"/>
      <c r="AU1076" s="312"/>
      <c r="AV1076" s="313"/>
      <c r="AW1076" s="314"/>
      <c r="AX1076" s="314"/>
      <c r="AY1076" s="318"/>
    </row>
    <row r="1077" spans="2:51" ht="24.75" customHeight="1">
      <c r="B1077" s="554"/>
      <c r="C1077" s="424"/>
      <c r="D1077" s="424"/>
      <c r="E1077" s="424"/>
      <c r="F1077" s="424"/>
      <c r="G1077" s="425"/>
      <c r="H1077" s="295"/>
      <c r="I1077" s="296"/>
      <c r="J1077" s="296"/>
      <c r="K1077" s="296"/>
      <c r="L1077" s="297"/>
      <c r="M1077" s="298"/>
      <c r="N1077" s="299"/>
      <c r="O1077" s="299"/>
      <c r="P1077" s="299"/>
      <c r="Q1077" s="299"/>
      <c r="R1077" s="299"/>
      <c r="S1077" s="299"/>
      <c r="T1077" s="299"/>
      <c r="U1077" s="299"/>
      <c r="V1077" s="299"/>
      <c r="W1077" s="299"/>
      <c r="X1077" s="299"/>
      <c r="Y1077" s="300"/>
      <c r="Z1077" s="301"/>
      <c r="AA1077" s="302"/>
      <c r="AB1077" s="302"/>
      <c r="AC1077" s="302"/>
      <c r="AD1077" s="295"/>
      <c r="AE1077" s="296"/>
      <c r="AF1077" s="296"/>
      <c r="AG1077" s="296"/>
      <c r="AH1077" s="297"/>
      <c r="AI1077" s="298"/>
      <c r="AJ1077" s="299"/>
      <c r="AK1077" s="299"/>
      <c r="AL1077" s="299"/>
      <c r="AM1077" s="299"/>
      <c r="AN1077" s="299"/>
      <c r="AO1077" s="299"/>
      <c r="AP1077" s="299"/>
      <c r="AQ1077" s="299"/>
      <c r="AR1077" s="299"/>
      <c r="AS1077" s="299"/>
      <c r="AT1077" s="299"/>
      <c r="AU1077" s="300"/>
      <c r="AV1077" s="301"/>
      <c r="AW1077" s="302"/>
      <c r="AX1077" s="302"/>
      <c r="AY1077" s="306"/>
    </row>
    <row r="1078" spans="2:51" ht="24.75" customHeight="1">
      <c r="B1078" s="554"/>
      <c r="C1078" s="424"/>
      <c r="D1078" s="424"/>
      <c r="E1078" s="424"/>
      <c r="F1078" s="424"/>
      <c r="G1078" s="425"/>
      <c r="H1078" s="348" t="s">
        <v>26</v>
      </c>
      <c r="I1078" s="349"/>
      <c r="J1078" s="349"/>
      <c r="K1078" s="349"/>
      <c r="L1078" s="349"/>
      <c r="M1078" s="350"/>
      <c r="N1078" s="351"/>
      <c r="O1078" s="351"/>
      <c r="P1078" s="351"/>
      <c r="Q1078" s="351"/>
      <c r="R1078" s="351"/>
      <c r="S1078" s="351"/>
      <c r="T1078" s="351"/>
      <c r="U1078" s="351"/>
      <c r="V1078" s="351"/>
      <c r="W1078" s="351"/>
      <c r="X1078" s="351"/>
      <c r="Y1078" s="352"/>
      <c r="Z1078" s="353">
        <f>SUM(Z1070:AC1077)</f>
        <v>1</v>
      </c>
      <c r="AA1078" s="354"/>
      <c r="AB1078" s="354"/>
      <c r="AC1078" s="355"/>
      <c r="AD1078" s="348" t="s">
        <v>26</v>
      </c>
      <c r="AE1078" s="349"/>
      <c r="AF1078" s="349"/>
      <c r="AG1078" s="349"/>
      <c r="AH1078" s="349"/>
      <c r="AI1078" s="350"/>
      <c r="AJ1078" s="351"/>
      <c r="AK1078" s="351"/>
      <c r="AL1078" s="351"/>
      <c r="AM1078" s="351"/>
      <c r="AN1078" s="351"/>
      <c r="AO1078" s="351"/>
      <c r="AP1078" s="351"/>
      <c r="AQ1078" s="351"/>
      <c r="AR1078" s="351"/>
      <c r="AS1078" s="351"/>
      <c r="AT1078" s="351"/>
      <c r="AU1078" s="352"/>
      <c r="AV1078" s="353">
        <f>SUM(AV1070:AY1077)</f>
        <v>0</v>
      </c>
      <c r="AW1078" s="354"/>
      <c r="AX1078" s="354"/>
      <c r="AY1078" s="358"/>
    </row>
    <row r="1079" spans="2:51" ht="25.15" customHeight="1">
      <c r="B1079" s="554"/>
      <c r="C1079" s="424"/>
      <c r="D1079" s="424"/>
      <c r="E1079" s="424"/>
      <c r="F1079" s="424"/>
      <c r="G1079" s="425"/>
      <c r="H1079" s="331" t="s">
        <v>35</v>
      </c>
      <c r="I1079" s="332"/>
      <c r="J1079" s="332"/>
      <c r="K1079" s="332"/>
      <c r="L1079" s="332"/>
      <c r="M1079" s="332"/>
      <c r="N1079" s="332"/>
      <c r="O1079" s="332"/>
      <c r="P1079" s="332"/>
      <c r="Q1079" s="332"/>
      <c r="R1079" s="332"/>
      <c r="S1079" s="332"/>
      <c r="T1079" s="332"/>
      <c r="U1079" s="332"/>
      <c r="V1079" s="332"/>
      <c r="W1079" s="332"/>
      <c r="X1079" s="332"/>
      <c r="Y1079" s="332"/>
      <c r="Z1079" s="332"/>
      <c r="AA1079" s="332"/>
      <c r="AB1079" s="332"/>
      <c r="AC1079" s="333"/>
      <c r="AD1079" s="331" t="s">
        <v>34</v>
      </c>
      <c r="AE1079" s="332"/>
      <c r="AF1079" s="332"/>
      <c r="AG1079" s="332"/>
      <c r="AH1079" s="332"/>
      <c r="AI1079" s="332"/>
      <c r="AJ1079" s="332"/>
      <c r="AK1079" s="332"/>
      <c r="AL1079" s="332"/>
      <c r="AM1079" s="332"/>
      <c r="AN1079" s="332"/>
      <c r="AO1079" s="332"/>
      <c r="AP1079" s="332"/>
      <c r="AQ1079" s="332"/>
      <c r="AR1079" s="332"/>
      <c r="AS1079" s="332"/>
      <c r="AT1079" s="332"/>
      <c r="AU1079" s="332"/>
      <c r="AV1079" s="332"/>
      <c r="AW1079" s="332"/>
      <c r="AX1079" s="332"/>
      <c r="AY1079" s="596"/>
    </row>
    <row r="1080" spans="2:51" ht="25.5" customHeight="1">
      <c r="B1080" s="554"/>
      <c r="C1080" s="424"/>
      <c r="D1080" s="424"/>
      <c r="E1080" s="424"/>
      <c r="F1080" s="424"/>
      <c r="G1080" s="425"/>
      <c r="H1080" s="336" t="s">
        <v>29</v>
      </c>
      <c r="I1080" s="337"/>
      <c r="J1080" s="337"/>
      <c r="K1080" s="337"/>
      <c r="L1080" s="337"/>
      <c r="M1080" s="338" t="s">
        <v>28</v>
      </c>
      <c r="N1080" s="339"/>
      <c r="O1080" s="339"/>
      <c r="P1080" s="339"/>
      <c r="Q1080" s="339"/>
      <c r="R1080" s="339"/>
      <c r="S1080" s="339"/>
      <c r="T1080" s="339"/>
      <c r="U1080" s="339"/>
      <c r="V1080" s="339"/>
      <c r="W1080" s="339"/>
      <c r="X1080" s="339"/>
      <c r="Y1080" s="340"/>
      <c r="Z1080" s="341" t="s">
        <v>27</v>
      </c>
      <c r="AA1080" s="342"/>
      <c r="AB1080" s="342"/>
      <c r="AC1080" s="343"/>
      <c r="AD1080" s="336" t="s">
        <v>29</v>
      </c>
      <c r="AE1080" s="337"/>
      <c r="AF1080" s="337"/>
      <c r="AG1080" s="337"/>
      <c r="AH1080" s="337"/>
      <c r="AI1080" s="338" t="s">
        <v>28</v>
      </c>
      <c r="AJ1080" s="339"/>
      <c r="AK1080" s="339"/>
      <c r="AL1080" s="339"/>
      <c r="AM1080" s="339"/>
      <c r="AN1080" s="339"/>
      <c r="AO1080" s="339"/>
      <c r="AP1080" s="339"/>
      <c r="AQ1080" s="339"/>
      <c r="AR1080" s="339"/>
      <c r="AS1080" s="339"/>
      <c r="AT1080" s="339"/>
      <c r="AU1080" s="340"/>
      <c r="AV1080" s="341" t="s">
        <v>27</v>
      </c>
      <c r="AW1080" s="342"/>
      <c r="AX1080" s="342"/>
      <c r="AY1080" s="347"/>
    </row>
    <row r="1081" spans="2:51" ht="24.75" customHeight="1">
      <c r="B1081" s="554"/>
      <c r="C1081" s="424"/>
      <c r="D1081" s="424"/>
      <c r="E1081" s="424"/>
      <c r="F1081" s="424"/>
      <c r="G1081" s="425"/>
      <c r="H1081" s="1440"/>
      <c r="I1081" s="1441"/>
      <c r="J1081" s="1441"/>
      <c r="K1081" s="1441"/>
      <c r="L1081" s="1442"/>
      <c r="M1081" s="371"/>
      <c r="N1081" s="417"/>
      <c r="O1081" s="417"/>
      <c r="P1081" s="417"/>
      <c r="Q1081" s="417"/>
      <c r="R1081" s="417"/>
      <c r="S1081" s="417"/>
      <c r="T1081" s="417"/>
      <c r="U1081" s="417"/>
      <c r="V1081" s="417"/>
      <c r="W1081" s="417"/>
      <c r="X1081" s="417"/>
      <c r="Y1081" s="418"/>
      <c r="Z1081" s="325"/>
      <c r="AA1081" s="326"/>
      <c r="AB1081" s="326"/>
      <c r="AC1081" s="327"/>
      <c r="AD1081" s="319"/>
      <c r="AE1081" s="320"/>
      <c r="AF1081" s="320"/>
      <c r="AG1081" s="320"/>
      <c r="AH1081" s="321"/>
      <c r="AI1081" s="322"/>
      <c r="AJ1081" s="323"/>
      <c r="AK1081" s="323"/>
      <c r="AL1081" s="323"/>
      <c r="AM1081" s="323"/>
      <c r="AN1081" s="323"/>
      <c r="AO1081" s="323"/>
      <c r="AP1081" s="323"/>
      <c r="AQ1081" s="323"/>
      <c r="AR1081" s="323"/>
      <c r="AS1081" s="323"/>
      <c r="AT1081" s="323"/>
      <c r="AU1081" s="324"/>
      <c r="AV1081" s="325"/>
      <c r="AW1081" s="326"/>
      <c r="AX1081" s="326"/>
      <c r="AY1081" s="330"/>
    </row>
    <row r="1082" spans="2:51" ht="24.75" customHeight="1">
      <c r="B1082" s="554"/>
      <c r="C1082" s="424"/>
      <c r="D1082" s="424"/>
      <c r="E1082" s="424"/>
      <c r="F1082" s="424"/>
      <c r="G1082" s="425"/>
      <c r="H1082" s="307"/>
      <c r="I1082" s="308"/>
      <c r="J1082" s="308"/>
      <c r="K1082" s="308"/>
      <c r="L1082" s="309"/>
      <c r="M1082" s="310"/>
      <c r="N1082" s="311"/>
      <c r="O1082" s="311"/>
      <c r="P1082" s="311"/>
      <c r="Q1082" s="311"/>
      <c r="R1082" s="311"/>
      <c r="S1082" s="311"/>
      <c r="T1082" s="311"/>
      <c r="U1082" s="311"/>
      <c r="V1082" s="311"/>
      <c r="W1082" s="311"/>
      <c r="X1082" s="311"/>
      <c r="Y1082" s="312"/>
      <c r="Z1082" s="313"/>
      <c r="AA1082" s="314"/>
      <c r="AB1082" s="314"/>
      <c r="AC1082" s="315"/>
      <c r="AD1082" s="307"/>
      <c r="AE1082" s="308"/>
      <c r="AF1082" s="308"/>
      <c r="AG1082" s="308"/>
      <c r="AH1082" s="309"/>
      <c r="AI1082" s="310"/>
      <c r="AJ1082" s="311"/>
      <c r="AK1082" s="311"/>
      <c r="AL1082" s="311"/>
      <c r="AM1082" s="311"/>
      <c r="AN1082" s="311"/>
      <c r="AO1082" s="311"/>
      <c r="AP1082" s="311"/>
      <c r="AQ1082" s="311"/>
      <c r="AR1082" s="311"/>
      <c r="AS1082" s="311"/>
      <c r="AT1082" s="311"/>
      <c r="AU1082" s="312"/>
      <c r="AV1082" s="313"/>
      <c r="AW1082" s="314"/>
      <c r="AX1082" s="314"/>
      <c r="AY1082" s="318"/>
    </row>
    <row r="1083" spans="2:51" ht="24.75" customHeight="1">
      <c r="B1083" s="554"/>
      <c r="C1083" s="424"/>
      <c r="D1083" s="424"/>
      <c r="E1083" s="424"/>
      <c r="F1083" s="424"/>
      <c r="G1083" s="425"/>
      <c r="H1083" s="307"/>
      <c r="I1083" s="308"/>
      <c r="J1083" s="308"/>
      <c r="K1083" s="308"/>
      <c r="L1083" s="309"/>
      <c r="M1083" s="310"/>
      <c r="N1083" s="311"/>
      <c r="O1083" s="311"/>
      <c r="P1083" s="311"/>
      <c r="Q1083" s="311"/>
      <c r="R1083" s="311"/>
      <c r="S1083" s="311"/>
      <c r="T1083" s="311"/>
      <c r="U1083" s="311"/>
      <c r="V1083" s="311"/>
      <c r="W1083" s="311"/>
      <c r="X1083" s="311"/>
      <c r="Y1083" s="312"/>
      <c r="Z1083" s="313"/>
      <c r="AA1083" s="314"/>
      <c r="AB1083" s="314"/>
      <c r="AC1083" s="315"/>
      <c r="AD1083" s="307"/>
      <c r="AE1083" s="308"/>
      <c r="AF1083" s="308"/>
      <c r="AG1083" s="308"/>
      <c r="AH1083" s="309"/>
      <c r="AI1083" s="310"/>
      <c r="AJ1083" s="311"/>
      <c r="AK1083" s="311"/>
      <c r="AL1083" s="311"/>
      <c r="AM1083" s="311"/>
      <c r="AN1083" s="311"/>
      <c r="AO1083" s="311"/>
      <c r="AP1083" s="311"/>
      <c r="AQ1083" s="311"/>
      <c r="AR1083" s="311"/>
      <c r="AS1083" s="311"/>
      <c r="AT1083" s="311"/>
      <c r="AU1083" s="312"/>
      <c r="AV1083" s="313"/>
      <c r="AW1083" s="314"/>
      <c r="AX1083" s="314"/>
      <c r="AY1083" s="318"/>
    </row>
    <row r="1084" spans="2:51" ht="24.75" customHeight="1">
      <c r="B1084" s="554"/>
      <c r="C1084" s="424"/>
      <c r="D1084" s="424"/>
      <c r="E1084" s="424"/>
      <c r="F1084" s="424"/>
      <c r="G1084" s="425"/>
      <c r="H1084" s="307"/>
      <c r="I1084" s="308"/>
      <c r="J1084" s="308"/>
      <c r="K1084" s="308"/>
      <c r="L1084" s="309"/>
      <c r="M1084" s="310"/>
      <c r="N1084" s="311"/>
      <c r="O1084" s="311"/>
      <c r="P1084" s="311"/>
      <c r="Q1084" s="311"/>
      <c r="R1084" s="311"/>
      <c r="S1084" s="311"/>
      <c r="T1084" s="311"/>
      <c r="U1084" s="311"/>
      <c r="V1084" s="311"/>
      <c r="W1084" s="311"/>
      <c r="X1084" s="311"/>
      <c r="Y1084" s="312"/>
      <c r="Z1084" s="313"/>
      <c r="AA1084" s="314"/>
      <c r="AB1084" s="314"/>
      <c r="AC1084" s="315"/>
      <c r="AD1084" s="307"/>
      <c r="AE1084" s="308"/>
      <c r="AF1084" s="308"/>
      <c r="AG1084" s="308"/>
      <c r="AH1084" s="309"/>
      <c r="AI1084" s="310"/>
      <c r="AJ1084" s="311"/>
      <c r="AK1084" s="311"/>
      <c r="AL1084" s="311"/>
      <c r="AM1084" s="311"/>
      <c r="AN1084" s="311"/>
      <c r="AO1084" s="311"/>
      <c r="AP1084" s="311"/>
      <c r="AQ1084" s="311"/>
      <c r="AR1084" s="311"/>
      <c r="AS1084" s="311"/>
      <c r="AT1084" s="311"/>
      <c r="AU1084" s="312"/>
      <c r="AV1084" s="313"/>
      <c r="AW1084" s="314"/>
      <c r="AX1084" s="314"/>
      <c r="AY1084" s="318"/>
    </row>
    <row r="1085" spans="2:51" ht="24.75" customHeight="1">
      <c r="B1085" s="554"/>
      <c r="C1085" s="424"/>
      <c r="D1085" s="424"/>
      <c r="E1085" s="424"/>
      <c r="F1085" s="424"/>
      <c r="G1085" s="425"/>
      <c r="H1085" s="307"/>
      <c r="I1085" s="308"/>
      <c r="J1085" s="308"/>
      <c r="K1085" s="308"/>
      <c r="L1085" s="309"/>
      <c r="M1085" s="310"/>
      <c r="N1085" s="311"/>
      <c r="O1085" s="311"/>
      <c r="P1085" s="311"/>
      <c r="Q1085" s="311"/>
      <c r="R1085" s="311"/>
      <c r="S1085" s="311"/>
      <c r="T1085" s="311"/>
      <c r="U1085" s="311"/>
      <c r="V1085" s="311"/>
      <c r="W1085" s="311"/>
      <c r="X1085" s="311"/>
      <c r="Y1085" s="312"/>
      <c r="Z1085" s="313"/>
      <c r="AA1085" s="314"/>
      <c r="AB1085" s="314"/>
      <c r="AC1085" s="314"/>
      <c r="AD1085" s="307"/>
      <c r="AE1085" s="308"/>
      <c r="AF1085" s="308"/>
      <c r="AG1085" s="308"/>
      <c r="AH1085" s="309"/>
      <c r="AI1085" s="310"/>
      <c r="AJ1085" s="311"/>
      <c r="AK1085" s="311"/>
      <c r="AL1085" s="311"/>
      <c r="AM1085" s="311"/>
      <c r="AN1085" s="311"/>
      <c r="AO1085" s="311"/>
      <c r="AP1085" s="311"/>
      <c r="AQ1085" s="311"/>
      <c r="AR1085" s="311"/>
      <c r="AS1085" s="311"/>
      <c r="AT1085" s="311"/>
      <c r="AU1085" s="312"/>
      <c r="AV1085" s="313"/>
      <c r="AW1085" s="314"/>
      <c r="AX1085" s="314"/>
      <c r="AY1085" s="318"/>
    </row>
    <row r="1086" spans="2:51" ht="24.75" customHeight="1">
      <c r="B1086" s="554"/>
      <c r="C1086" s="424"/>
      <c r="D1086" s="424"/>
      <c r="E1086" s="424"/>
      <c r="F1086" s="424"/>
      <c r="G1086" s="425"/>
      <c r="H1086" s="307"/>
      <c r="I1086" s="308"/>
      <c r="J1086" s="308"/>
      <c r="K1086" s="308"/>
      <c r="L1086" s="309"/>
      <c r="M1086" s="310"/>
      <c r="N1086" s="311"/>
      <c r="O1086" s="311"/>
      <c r="P1086" s="311"/>
      <c r="Q1086" s="311"/>
      <c r="R1086" s="311"/>
      <c r="S1086" s="311"/>
      <c r="T1086" s="311"/>
      <c r="U1086" s="311"/>
      <c r="V1086" s="311"/>
      <c r="W1086" s="311"/>
      <c r="X1086" s="311"/>
      <c r="Y1086" s="312"/>
      <c r="Z1086" s="313"/>
      <c r="AA1086" s="314"/>
      <c r="AB1086" s="314"/>
      <c r="AC1086" s="314"/>
      <c r="AD1086" s="307"/>
      <c r="AE1086" s="308"/>
      <c r="AF1086" s="308"/>
      <c r="AG1086" s="308"/>
      <c r="AH1086" s="309"/>
      <c r="AI1086" s="310"/>
      <c r="AJ1086" s="311"/>
      <c r="AK1086" s="311"/>
      <c r="AL1086" s="311"/>
      <c r="AM1086" s="311"/>
      <c r="AN1086" s="311"/>
      <c r="AO1086" s="311"/>
      <c r="AP1086" s="311"/>
      <c r="AQ1086" s="311"/>
      <c r="AR1086" s="311"/>
      <c r="AS1086" s="311"/>
      <c r="AT1086" s="311"/>
      <c r="AU1086" s="312"/>
      <c r="AV1086" s="313"/>
      <c r="AW1086" s="314"/>
      <c r="AX1086" s="314"/>
      <c r="AY1086" s="318"/>
    </row>
    <row r="1087" spans="2:51" ht="24.75" customHeight="1">
      <c r="B1087" s="554"/>
      <c r="C1087" s="424"/>
      <c r="D1087" s="424"/>
      <c r="E1087" s="424"/>
      <c r="F1087" s="424"/>
      <c r="G1087" s="425"/>
      <c r="H1087" s="307"/>
      <c r="I1087" s="308"/>
      <c r="J1087" s="308"/>
      <c r="K1087" s="308"/>
      <c r="L1087" s="309"/>
      <c r="M1087" s="310"/>
      <c r="N1087" s="311"/>
      <c r="O1087" s="311"/>
      <c r="P1087" s="311"/>
      <c r="Q1087" s="311"/>
      <c r="R1087" s="311"/>
      <c r="S1087" s="311"/>
      <c r="T1087" s="311"/>
      <c r="U1087" s="311"/>
      <c r="V1087" s="311"/>
      <c r="W1087" s="311"/>
      <c r="X1087" s="311"/>
      <c r="Y1087" s="312"/>
      <c r="Z1087" s="313"/>
      <c r="AA1087" s="314"/>
      <c r="AB1087" s="314"/>
      <c r="AC1087" s="314"/>
      <c r="AD1087" s="307"/>
      <c r="AE1087" s="308"/>
      <c r="AF1087" s="308"/>
      <c r="AG1087" s="308"/>
      <c r="AH1087" s="309"/>
      <c r="AI1087" s="310"/>
      <c r="AJ1087" s="311"/>
      <c r="AK1087" s="311"/>
      <c r="AL1087" s="311"/>
      <c r="AM1087" s="311"/>
      <c r="AN1087" s="311"/>
      <c r="AO1087" s="311"/>
      <c r="AP1087" s="311"/>
      <c r="AQ1087" s="311"/>
      <c r="AR1087" s="311"/>
      <c r="AS1087" s="311"/>
      <c r="AT1087" s="311"/>
      <c r="AU1087" s="312"/>
      <c r="AV1087" s="313"/>
      <c r="AW1087" s="314"/>
      <c r="AX1087" s="314"/>
      <c r="AY1087" s="318"/>
    </row>
    <row r="1088" spans="2:51" ht="24.75" customHeight="1">
      <c r="B1088" s="554"/>
      <c r="C1088" s="424"/>
      <c r="D1088" s="424"/>
      <c r="E1088" s="424"/>
      <c r="F1088" s="424"/>
      <c r="G1088" s="425"/>
      <c r="H1088" s="295"/>
      <c r="I1088" s="296"/>
      <c r="J1088" s="296"/>
      <c r="K1088" s="296"/>
      <c r="L1088" s="297"/>
      <c r="M1088" s="298"/>
      <c r="N1088" s="299"/>
      <c r="O1088" s="299"/>
      <c r="P1088" s="299"/>
      <c r="Q1088" s="299"/>
      <c r="R1088" s="299"/>
      <c r="S1088" s="299"/>
      <c r="T1088" s="299"/>
      <c r="U1088" s="299"/>
      <c r="V1088" s="299"/>
      <c r="W1088" s="299"/>
      <c r="X1088" s="299"/>
      <c r="Y1088" s="300"/>
      <c r="Z1088" s="301"/>
      <c r="AA1088" s="302"/>
      <c r="AB1088" s="302"/>
      <c r="AC1088" s="302"/>
      <c r="AD1088" s="295"/>
      <c r="AE1088" s="296"/>
      <c r="AF1088" s="296"/>
      <c r="AG1088" s="296"/>
      <c r="AH1088" s="297"/>
      <c r="AI1088" s="298"/>
      <c r="AJ1088" s="299"/>
      <c r="AK1088" s="299"/>
      <c r="AL1088" s="299"/>
      <c r="AM1088" s="299"/>
      <c r="AN1088" s="299"/>
      <c r="AO1088" s="299"/>
      <c r="AP1088" s="299"/>
      <c r="AQ1088" s="299"/>
      <c r="AR1088" s="299"/>
      <c r="AS1088" s="299"/>
      <c r="AT1088" s="299"/>
      <c r="AU1088" s="300"/>
      <c r="AV1088" s="301"/>
      <c r="AW1088" s="302"/>
      <c r="AX1088" s="302"/>
      <c r="AY1088" s="306"/>
    </row>
    <row r="1089" spans="2:51" ht="24.75" customHeight="1">
      <c r="B1089" s="554"/>
      <c r="C1089" s="424"/>
      <c r="D1089" s="424"/>
      <c r="E1089" s="424"/>
      <c r="F1089" s="424"/>
      <c r="G1089" s="425"/>
      <c r="H1089" s="348" t="s">
        <v>26</v>
      </c>
      <c r="I1089" s="349"/>
      <c r="J1089" s="349"/>
      <c r="K1089" s="349"/>
      <c r="L1089" s="349"/>
      <c r="M1089" s="350"/>
      <c r="N1089" s="351"/>
      <c r="O1089" s="351"/>
      <c r="P1089" s="351"/>
      <c r="Q1089" s="351"/>
      <c r="R1089" s="351"/>
      <c r="S1089" s="351"/>
      <c r="T1089" s="351"/>
      <c r="U1089" s="351"/>
      <c r="V1089" s="351"/>
      <c r="W1089" s="351"/>
      <c r="X1089" s="351"/>
      <c r="Y1089" s="352"/>
      <c r="Z1089" s="353">
        <f>SUM(Z1081:AC1088)</f>
        <v>0</v>
      </c>
      <c r="AA1089" s="354"/>
      <c r="AB1089" s="354"/>
      <c r="AC1089" s="355"/>
      <c r="AD1089" s="348" t="s">
        <v>26</v>
      </c>
      <c r="AE1089" s="349"/>
      <c r="AF1089" s="349"/>
      <c r="AG1089" s="349"/>
      <c r="AH1089" s="349"/>
      <c r="AI1089" s="350"/>
      <c r="AJ1089" s="351"/>
      <c r="AK1089" s="351"/>
      <c r="AL1089" s="351"/>
      <c r="AM1089" s="351"/>
      <c r="AN1089" s="351"/>
      <c r="AO1089" s="351"/>
      <c r="AP1089" s="351"/>
      <c r="AQ1089" s="351"/>
      <c r="AR1089" s="351"/>
      <c r="AS1089" s="351"/>
      <c r="AT1089" s="351"/>
      <c r="AU1089" s="352"/>
      <c r="AV1089" s="353">
        <f>SUM(AV1081:AY1088)</f>
        <v>0</v>
      </c>
      <c r="AW1089" s="354"/>
      <c r="AX1089" s="354"/>
      <c r="AY1089" s="358"/>
    </row>
    <row r="1090" spans="2:51" ht="24.75" customHeight="1">
      <c r="B1090" s="554"/>
      <c r="C1090" s="424"/>
      <c r="D1090" s="424"/>
      <c r="E1090" s="424"/>
      <c r="F1090" s="424"/>
      <c r="G1090" s="425"/>
      <c r="H1090" s="331" t="s">
        <v>33</v>
      </c>
      <c r="I1090" s="332"/>
      <c r="J1090" s="332"/>
      <c r="K1090" s="332"/>
      <c r="L1090" s="332"/>
      <c r="M1090" s="332"/>
      <c r="N1090" s="332"/>
      <c r="O1090" s="332"/>
      <c r="P1090" s="332"/>
      <c r="Q1090" s="332"/>
      <c r="R1090" s="332"/>
      <c r="S1090" s="332"/>
      <c r="T1090" s="332"/>
      <c r="U1090" s="332"/>
      <c r="V1090" s="332"/>
      <c r="W1090" s="332"/>
      <c r="X1090" s="332"/>
      <c r="Y1090" s="332"/>
      <c r="Z1090" s="332"/>
      <c r="AA1090" s="332"/>
      <c r="AB1090" s="332"/>
      <c r="AC1090" s="333"/>
      <c r="AD1090" s="331" t="s">
        <v>32</v>
      </c>
      <c r="AE1090" s="332"/>
      <c r="AF1090" s="332"/>
      <c r="AG1090" s="332"/>
      <c r="AH1090" s="332"/>
      <c r="AI1090" s="332"/>
      <c r="AJ1090" s="332"/>
      <c r="AK1090" s="332"/>
      <c r="AL1090" s="332"/>
      <c r="AM1090" s="332"/>
      <c r="AN1090" s="332"/>
      <c r="AO1090" s="332"/>
      <c r="AP1090" s="332"/>
      <c r="AQ1090" s="332"/>
      <c r="AR1090" s="332"/>
      <c r="AS1090" s="332"/>
      <c r="AT1090" s="332"/>
      <c r="AU1090" s="332"/>
      <c r="AV1090" s="332"/>
      <c r="AW1090" s="332"/>
      <c r="AX1090" s="332"/>
      <c r="AY1090" s="596"/>
    </row>
    <row r="1091" spans="2:51" ht="24.75" customHeight="1">
      <c r="B1091" s="554"/>
      <c r="C1091" s="424"/>
      <c r="D1091" s="424"/>
      <c r="E1091" s="424"/>
      <c r="F1091" s="424"/>
      <c r="G1091" s="425"/>
      <c r="H1091" s="336" t="s">
        <v>29</v>
      </c>
      <c r="I1091" s="337"/>
      <c r="J1091" s="337"/>
      <c r="K1091" s="337"/>
      <c r="L1091" s="337"/>
      <c r="M1091" s="338" t="s">
        <v>28</v>
      </c>
      <c r="N1091" s="339"/>
      <c r="O1091" s="339"/>
      <c r="P1091" s="339"/>
      <c r="Q1091" s="339"/>
      <c r="R1091" s="339"/>
      <c r="S1091" s="339"/>
      <c r="T1091" s="339"/>
      <c r="U1091" s="339"/>
      <c r="V1091" s="339"/>
      <c r="W1091" s="339"/>
      <c r="X1091" s="339"/>
      <c r="Y1091" s="340"/>
      <c r="Z1091" s="341" t="s">
        <v>27</v>
      </c>
      <c r="AA1091" s="342"/>
      <c r="AB1091" s="342"/>
      <c r="AC1091" s="343"/>
      <c r="AD1091" s="336" t="s">
        <v>29</v>
      </c>
      <c r="AE1091" s="337"/>
      <c r="AF1091" s="337"/>
      <c r="AG1091" s="337"/>
      <c r="AH1091" s="337"/>
      <c r="AI1091" s="338" t="s">
        <v>28</v>
      </c>
      <c r="AJ1091" s="339"/>
      <c r="AK1091" s="339"/>
      <c r="AL1091" s="339"/>
      <c r="AM1091" s="339"/>
      <c r="AN1091" s="339"/>
      <c r="AO1091" s="339"/>
      <c r="AP1091" s="339"/>
      <c r="AQ1091" s="339"/>
      <c r="AR1091" s="339"/>
      <c r="AS1091" s="339"/>
      <c r="AT1091" s="339"/>
      <c r="AU1091" s="340"/>
      <c r="AV1091" s="341" t="s">
        <v>27</v>
      </c>
      <c r="AW1091" s="342"/>
      <c r="AX1091" s="342"/>
      <c r="AY1091" s="347"/>
    </row>
    <row r="1092" spans="2:51" ht="24.75" customHeight="1">
      <c r="B1092" s="554"/>
      <c r="C1092" s="424"/>
      <c r="D1092" s="424"/>
      <c r="E1092" s="424"/>
      <c r="F1092" s="424"/>
      <c r="G1092" s="425"/>
      <c r="H1092" s="319"/>
      <c r="I1092" s="320"/>
      <c r="J1092" s="320"/>
      <c r="K1092" s="320"/>
      <c r="L1092" s="321"/>
      <c r="M1092" s="322"/>
      <c r="N1092" s="323"/>
      <c r="O1092" s="323"/>
      <c r="P1092" s="323"/>
      <c r="Q1092" s="323"/>
      <c r="R1092" s="323"/>
      <c r="S1092" s="323"/>
      <c r="T1092" s="323"/>
      <c r="U1092" s="323"/>
      <c r="V1092" s="323"/>
      <c r="W1092" s="323"/>
      <c r="X1092" s="323"/>
      <c r="Y1092" s="324"/>
      <c r="Z1092" s="325"/>
      <c r="AA1092" s="326"/>
      <c r="AB1092" s="326"/>
      <c r="AC1092" s="327"/>
      <c r="AD1092" s="319"/>
      <c r="AE1092" s="320"/>
      <c r="AF1092" s="320"/>
      <c r="AG1092" s="320"/>
      <c r="AH1092" s="321"/>
      <c r="AI1092" s="322"/>
      <c r="AJ1092" s="323"/>
      <c r="AK1092" s="323"/>
      <c r="AL1092" s="323"/>
      <c r="AM1092" s="323"/>
      <c r="AN1092" s="323"/>
      <c r="AO1092" s="323"/>
      <c r="AP1092" s="323"/>
      <c r="AQ1092" s="323"/>
      <c r="AR1092" s="323"/>
      <c r="AS1092" s="323"/>
      <c r="AT1092" s="323"/>
      <c r="AU1092" s="324"/>
      <c r="AV1092" s="325"/>
      <c r="AW1092" s="326"/>
      <c r="AX1092" s="326"/>
      <c r="AY1092" s="330"/>
    </row>
    <row r="1093" spans="2:51" ht="24.75" customHeight="1">
      <c r="B1093" s="554"/>
      <c r="C1093" s="424"/>
      <c r="D1093" s="424"/>
      <c r="E1093" s="424"/>
      <c r="F1093" s="424"/>
      <c r="G1093" s="425"/>
      <c r="H1093" s="307"/>
      <c r="I1093" s="308"/>
      <c r="J1093" s="308"/>
      <c r="K1093" s="308"/>
      <c r="L1093" s="309"/>
      <c r="M1093" s="310"/>
      <c r="N1093" s="311"/>
      <c r="O1093" s="311"/>
      <c r="P1093" s="311"/>
      <c r="Q1093" s="311"/>
      <c r="R1093" s="311"/>
      <c r="S1093" s="311"/>
      <c r="T1093" s="311"/>
      <c r="U1093" s="311"/>
      <c r="V1093" s="311"/>
      <c r="W1093" s="311"/>
      <c r="X1093" s="311"/>
      <c r="Y1093" s="312"/>
      <c r="Z1093" s="313"/>
      <c r="AA1093" s="314"/>
      <c r="AB1093" s="314"/>
      <c r="AC1093" s="315"/>
      <c r="AD1093" s="307"/>
      <c r="AE1093" s="308"/>
      <c r="AF1093" s="308"/>
      <c r="AG1093" s="308"/>
      <c r="AH1093" s="309"/>
      <c r="AI1093" s="310"/>
      <c r="AJ1093" s="311"/>
      <c r="AK1093" s="311"/>
      <c r="AL1093" s="311"/>
      <c r="AM1093" s="311"/>
      <c r="AN1093" s="311"/>
      <c r="AO1093" s="311"/>
      <c r="AP1093" s="311"/>
      <c r="AQ1093" s="311"/>
      <c r="AR1093" s="311"/>
      <c r="AS1093" s="311"/>
      <c r="AT1093" s="311"/>
      <c r="AU1093" s="312"/>
      <c r="AV1093" s="313"/>
      <c r="AW1093" s="314"/>
      <c r="AX1093" s="314"/>
      <c r="AY1093" s="318"/>
    </row>
    <row r="1094" spans="2:51" ht="24.75" customHeight="1">
      <c r="B1094" s="554"/>
      <c r="C1094" s="424"/>
      <c r="D1094" s="424"/>
      <c r="E1094" s="424"/>
      <c r="F1094" s="424"/>
      <c r="G1094" s="425"/>
      <c r="H1094" s="307"/>
      <c r="I1094" s="308"/>
      <c r="J1094" s="308"/>
      <c r="K1094" s="308"/>
      <c r="L1094" s="309"/>
      <c r="M1094" s="310"/>
      <c r="N1094" s="311"/>
      <c r="O1094" s="311"/>
      <c r="P1094" s="311"/>
      <c r="Q1094" s="311"/>
      <c r="R1094" s="311"/>
      <c r="S1094" s="311"/>
      <c r="T1094" s="311"/>
      <c r="U1094" s="311"/>
      <c r="V1094" s="311"/>
      <c r="W1094" s="311"/>
      <c r="X1094" s="311"/>
      <c r="Y1094" s="312"/>
      <c r="Z1094" s="313"/>
      <c r="AA1094" s="314"/>
      <c r="AB1094" s="314"/>
      <c r="AC1094" s="315"/>
      <c r="AD1094" s="307"/>
      <c r="AE1094" s="308"/>
      <c r="AF1094" s="308"/>
      <c r="AG1094" s="308"/>
      <c r="AH1094" s="309"/>
      <c r="AI1094" s="310"/>
      <c r="AJ1094" s="311"/>
      <c r="AK1094" s="311"/>
      <c r="AL1094" s="311"/>
      <c r="AM1094" s="311"/>
      <c r="AN1094" s="311"/>
      <c r="AO1094" s="311"/>
      <c r="AP1094" s="311"/>
      <c r="AQ1094" s="311"/>
      <c r="AR1094" s="311"/>
      <c r="AS1094" s="311"/>
      <c r="AT1094" s="311"/>
      <c r="AU1094" s="312"/>
      <c r="AV1094" s="313"/>
      <c r="AW1094" s="314"/>
      <c r="AX1094" s="314"/>
      <c r="AY1094" s="318"/>
    </row>
    <row r="1095" spans="2:51" ht="24.75" customHeight="1">
      <c r="B1095" s="554"/>
      <c r="C1095" s="424"/>
      <c r="D1095" s="424"/>
      <c r="E1095" s="424"/>
      <c r="F1095" s="424"/>
      <c r="G1095" s="425"/>
      <c r="H1095" s="307"/>
      <c r="I1095" s="308"/>
      <c r="J1095" s="308"/>
      <c r="K1095" s="308"/>
      <c r="L1095" s="309"/>
      <c r="M1095" s="310"/>
      <c r="N1095" s="311"/>
      <c r="O1095" s="311"/>
      <c r="P1095" s="311"/>
      <c r="Q1095" s="311"/>
      <c r="R1095" s="311"/>
      <c r="S1095" s="311"/>
      <c r="T1095" s="311"/>
      <c r="U1095" s="311"/>
      <c r="V1095" s="311"/>
      <c r="W1095" s="311"/>
      <c r="X1095" s="311"/>
      <c r="Y1095" s="312"/>
      <c r="Z1095" s="313"/>
      <c r="AA1095" s="314"/>
      <c r="AB1095" s="314"/>
      <c r="AC1095" s="315"/>
      <c r="AD1095" s="307"/>
      <c r="AE1095" s="308"/>
      <c r="AF1095" s="308"/>
      <c r="AG1095" s="308"/>
      <c r="AH1095" s="309"/>
      <c r="AI1095" s="310"/>
      <c r="AJ1095" s="311"/>
      <c r="AK1095" s="311"/>
      <c r="AL1095" s="311"/>
      <c r="AM1095" s="311"/>
      <c r="AN1095" s="311"/>
      <c r="AO1095" s="311"/>
      <c r="AP1095" s="311"/>
      <c r="AQ1095" s="311"/>
      <c r="AR1095" s="311"/>
      <c r="AS1095" s="311"/>
      <c r="AT1095" s="311"/>
      <c r="AU1095" s="312"/>
      <c r="AV1095" s="313"/>
      <c r="AW1095" s="314"/>
      <c r="AX1095" s="314"/>
      <c r="AY1095" s="318"/>
    </row>
    <row r="1096" spans="2:51" ht="24.75" customHeight="1">
      <c r="B1096" s="554"/>
      <c r="C1096" s="424"/>
      <c r="D1096" s="424"/>
      <c r="E1096" s="424"/>
      <c r="F1096" s="424"/>
      <c r="G1096" s="425"/>
      <c r="H1096" s="307"/>
      <c r="I1096" s="308"/>
      <c r="J1096" s="308"/>
      <c r="K1096" s="308"/>
      <c r="L1096" s="309"/>
      <c r="M1096" s="310"/>
      <c r="N1096" s="311"/>
      <c r="O1096" s="311"/>
      <c r="P1096" s="311"/>
      <c r="Q1096" s="311"/>
      <c r="R1096" s="311"/>
      <c r="S1096" s="311"/>
      <c r="T1096" s="311"/>
      <c r="U1096" s="311"/>
      <c r="V1096" s="311"/>
      <c r="W1096" s="311"/>
      <c r="X1096" s="311"/>
      <c r="Y1096" s="312"/>
      <c r="Z1096" s="313"/>
      <c r="AA1096" s="314"/>
      <c r="AB1096" s="314"/>
      <c r="AC1096" s="314"/>
      <c r="AD1096" s="307"/>
      <c r="AE1096" s="308"/>
      <c r="AF1096" s="308"/>
      <c r="AG1096" s="308"/>
      <c r="AH1096" s="309"/>
      <c r="AI1096" s="310"/>
      <c r="AJ1096" s="311"/>
      <c r="AK1096" s="311"/>
      <c r="AL1096" s="311"/>
      <c r="AM1096" s="311"/>
      <c r="AN1096" s="311"/>
      <c r="AO1096" s="311"/>
      <c r="AP1096" s="311"/>
      <c r="AQ1096" s="311"/>
      <c r="AR1096" s="311"/>
      <c r="AS1096" s="311"/>
      <c r="AT1096" s="311"/>
      <c r="AU1096" s="312"/>
      <c r="AV1096" s="313"/>
      <c r="AW1096" s="314"/>
      <c r="AX1096" s="314"/>
      <c r="AY1096" s="318"/>
    </row>
    <row r="1097" spans="2:51" ht="24.75" customHeight="1">
      <c r="B1097" s="554"/>
      <c r="C1097" s="424"/>
      <c r="D1097" s="424"/>
      <c r="E1097" s="424"/>
      <c r="F1097" s="424"/>
      <c r="G1097" s="425"/>
      <c r="H1097" s="307"/>
      <c r="I1097" s="308"/>
      <c r="J1097" s="308"/>
      <c r="K1097" s="308"/>
      <c r="L1097" s="309"/>
      <c r="M1097" s="310"/>
      <c r="N1097" s="311"/>
      <c r="O1097" s="311"/>
      <c r="P1097" s="311"/>
      <c r="Q1097" s="311"/>
      <c r="R1097" s="311"/>
      <c r="S1097" s="311"/>
      <c r="T1097" s="311"/>
      <c r="U1097" s="311"/>
      <c r="V1097" s="311"/>
      <c r="W1097" s="311"/>
      <c r="X1097" s="311"/>
      <c r="Y1097" s="312"/>
      <c r="Z1097" s="313"/>
      <c r="AA1097" s="314"/>
      <c r="AB1097" s="314"/>
      <c r="AC1097" s="314"/>
      <c r="AD1097" s="307"/>
      <c r="AE1097" s="308"/>
      <c r="AF1097" s="308"/>
      <c r="AG1097" s="308"/>
      <c r="AH1097" s="309"/>
      <c r="AI1097" s="310"/>
      <c r="AJ1097" s="311"/>
      <c r="AK1097" s="311"/>
      <c r="AL1097" s="311"/>
      <c r="AM1097" s="311"/>
      <c r="AN1097" s="311"/>
      <c r="AO1097" s="311"/>
      <c r="AP1097" s="311"/>
      <c r="AQ1097" s="311"/>
      <c r="AR1097" s="311"/>
      <c r="AS1097" s="311"/>
      <c r="AT1097" s="311"/>
      <c r="AU1097" s="312"/>
      <c r="AV1097" s="313"/>
      <c r="AW1097" s="314"/>
      <c r="AX1097" s="314"/>
      <c r="AY1097" s="318"/>
    </row>
    <row r="1098" spans="2:51" ht="24.75" customHeight="1">
      <c r="B1098" s="554"/>
      <c r="C1098" s="424"/>
      <c r="D1098" s="424"/>
      <c r="E1098" s="424"/>
      <c r="F1098" s="424"/>
      <c r="G1098" s="425"/>
      <c r="H1098" s="307"/>
      <c r="I1098" s="308"/>
      <c r="J1098" s="308"/>
      <c r="K1098" s="308"/>
      <c r="L1098" s="309"/>
      <c r="M1098" s="310"/>
      <c r="N1098" s="311"/>
      <c r="O1098" s="311"/>
      <c r="P1098" s="311"/>
      <c r="Q1098" s="311"/>
      <c r="R1098" s="311"/>
      <c r="S1098" s="311"/>
      <c r="T1098" s="311"/>
      <c r="U1098" s="311"/>
      <c r="V1098" s="311"/>
      <c r="W1098" s="311"/>
      <c r="X1098" s="311"/>
      <c r="Y1098" s="312"/>
      <c r="Z1098" s="313"/>
      <c r="AA1098" s="314"/>
      <c r="AB1098" s="314"/>
      <c r="AC1098" s="314"/>
      <c r="AD1098" s="307"/>
      <c r="AE1098" s="308"/>
      <c r="AF1098" s="308"/>
      <c r="AG1098" s="308"/>
      <c r="AH1098" s="309"/>
      <c r="AI1098" s="310"/>
      <c r="AJ1098" s="311"/>
      <c r="AK1098" s="311"/>
      <c r="AL1098" s="311"/>
      <c r="AM1098" s="311"/>
      <c r="AN1098" s="311"/>
      <c r="AO1098" s="311"/>
      <c r="AP1098" s="311"/>
      <c r="AQ1098" s="311"/>
      <c r="AR1098" s="311"/>
      <c r="AS1098" s="311"/>
      <c r="AT1098" s="311"/>
      <c r="AU1098" s="312"/>
      <c r="AV1098" s="313"/>
      <c r="AW1098" s="314"/>
      <c r="AX1098" s="314"/>
      <c r="AY1098" s="318"/>
    </row>
    <row r="1099" spans="2:51" ht="24.75" customHeight="1">
      <c r="B1099" s="554"/>
      <c r="C1099" s="424"/>
      <c r="D1099" s="424"/>
      <c r="E1099" s="424"/>
      <c r="F1099" s="424"/>
      <c r="G1099" s="425"/>
      <c r="H1099" s="295"/>
      <c r="I1099" s="296"/>
      <c r="J1099" s="296"/>
      <c r="K1099" s="296"/>
      <c r="L1099" s="297"/>
      <c r="M1099" s="298"/>
      <c r="N1099" s="299"/>
      <c r="O1099" s="299"/>
      <c r="P1099" s="299"/>
      <c r="Q1099" s="299"/>
      <c r="R1099" s="299"/>
      <c r="S1099" s="299"/>
      <c r="T1099" s="299"/>
      <c r="U1099" s="299"/>
      <c r="V1099" s="299"/>
      <c r="W1099" s="299"/>
      <c r="X1099" s="299"/>
      <c r="Y1099" s="300"/>
      <c r="Z1099" s="301"/>
      <c r="AA1099" s="302"/>
      <c r="AB1099" s="302"/>
      <c r="AC1099" s="302"/>
      <c r="AD1099" s="295"/>
      <c r="AE1099" s="296"/>
      <c r="AF1099" s="296"/>
      <c r="AG1099" s="296"/>
      <c r="AH1099" s="297"/>
      <c r="AI1099" s="298"/>
      <c r="AJ1099" s="299"/>
      <c r="AK1099" s="299"/>
      <c r="AL1099" s="299"/>
      <c r="AM1099" s="299"/>
      <c r="AN1099" s="299"/>
      <c r="AO1099" s="299"/>
      <c r="AP1099" s="299"/>
      <c r="AQ1099" s="299"/>
      <c r="AR1099" s="299"/>
      <c r="AS1099" s="299"/>
      <c r="AT1099" s="299"/>
      <c r="AU1099" s="300"/>
      <c r="AV1099" s="301"/>
      <c r="AW1099" s="302"/>
      <c r="AX1099" s="302"/>
      <c r="AY1099" s="306"/>
    </row>
    <row r="1100" spans="2:51" ht="24.75" customHeight="1">
      <c r="B1100" s="554"/>
      <c r="C1100" s="424"/>
      <c r="D1100" s="424"/>
      <c r="E1100" s="424"/>
      <c r="F1100" s="424"/>
      <c r="G1100" s="425"/>
      <c r="H1100" s="348" t="s">
        <v>26</v>
      </c>
      <c r="I1100" s="349"/>
      <c r="J1100" s="349"/>
      <c r="K1100" s="349"/>
      <c r="L1100" s="349"/>
      <c r="M1100" s="350"/>
      <c r="N1100" s="351"/>
      <c r="O1100" s="351"/>
      <c r="P1100" s="351"/>
      <c r="Q1100" s="351"/>
      <c r="R1100" s="351"/>
      <c r="S1100" s="351"/>
      <c r="T1100" s="351"/>
      <c r="U1100" s="351"/>
      <c r="V1100" s="351"/>
      <c r="W1100" s="351"/>
      <c r="X1100" s="351"/>
      <c r="Y1100" s="352"/>
      <c r="Z1100" s="353">
        <f>SUM(Z1092:AC1099)</f>
        <v>0</v>
      </c>
      <c r="AA1100" s="354"/>
      <c r="AB1100" s="354"/>
      <c r="AC1100" s="355"/>
      <c r="AD1100" s="348" t="s">
        <v>26</v>
      </c>
      <c r="AE1100" s="349"/>
      <c r="AF1100" s="349"/>
      <c r="AG1100" s="349"/>
      <c r="AH1100" s="349"/>
      <c r="AI1100" s="350"/>
      <c r="AJ1100" s="351"/>
      <c r="AK1100" s="351"/>
      <c r="AL1100" s="351"/>
      <c r="AM1100" s="351"/>
      <c r="AN1100" s="351"/>
      <c r="AO1100" s="351"/>
      <c r="AP1100" s="351"/>
      <c r="AQ1100" s="351"/>
      <c r="AR1100" s="351"/>
      <c r="AS1100" s="351"/>
      <c r="AT1100" s="351"/>
      <c r="AU1100" s="352"/>
      <c r="AV1100" s="353">
        <f>SUM(AV1092:AY1099)</f>
        <v>0</v>
      </c>
      <c r="AW1100" s="354"/>
      <c r="AX1100" s="354"/>
      <c r="AY1100" s="358"/>
    </row>
    <row r="1101" spans="2:51" ht="24.75" customHeight="1">
      <c r="B1101" s="554"/>
      <c r="C1101" s="424"/>
      <c r="D1101" s="424"/>
      <c r="E1101" s="424"/>
      <c r="F1101" s="424"/>
      <c r="G1101" s="425"/>
      <c r="H1101" s="331" t="s">
        <v>31</v>
      </c>
      <c r="I1101" s="332"/>
      <c r="J1101" s="332"/>
      <c r="K1101" s="332"/>
      <c r="L1101" s="332"/>
      <c r="M1101" s="332"/>
      <c r="N1101" s="332"/>
      <c r="O1101" s="332"/>
      <c r="P1101" s="332"/>
      <c r="Q1101" s="332"/>
      <c r="R1101" s="332"/>
      <c r="S1101" s="332"/>
      <c r="T1101" s="332"/>
      <c r="U1101" s="332"/>
      <c r="V1101" s="332"/>
      <c r="W1101" s="332"/>
      <c r="X1101" s="332"/>
      <c r="Y1101" s="332"/>
      <c r="Z1101" s="332"/>
      <c r="AA1101" s="332"/>
      <c r="AB1101" s="332"/>
      <c r="AC1101" s="333"/>
      <c r="AD1101" s="331" t="s">
        <v>30</v>
      </c>
      <c r="AE1101" s="332"/>
      <c r="AF1101" s="332"/>
      <c r="AG1101" s="332"/>
      <c r="AH1101" s="332"/>
      <c r="AI1101" s="332"/>
      <c r="AJ1101" s="332"/>
      <c r="AK1101" s="332"/>
      <c r="AL1101" s="332"/>
      <c r="AM1101" s="332"/>
      <c r="AN1101" s="332"/>
      <c r="AO1101" s="332"/>
      <c r="AP1101" s="332"/>
      <c r="AQ1101" s="332"/>
      <c r="AR1101" s="332"/>
      <c r="AS1101" s="332"/>
      <c r="AT1101" s="332"/>
      <c r="AU1101" s="332"/>
      <c r="AV1101" s="332"/>
      <c r="AW1101" s="332"/>
      <c r="AX1101" s="332"/>
      <c r="AY1101" s="596"/>
    </row>
    <row r="1102" spans="2:51" ht="24.75" customHeight="1">
      <c r="B1102" s="554"/>
      <c r="C1102" s="424"/>
      <c r="D1102" s="424"/>
      <c r="E1102" s="424"/>
      <c r="F1102" s="424"/>
      <c r="G1102" s="425"/>
      <c r="H1102" s="336" t="s">
        <v>29</v>
      </c>
      <c r="I1102" s="337"/>
      <c r="J1102" s="337"/>
      <c r="K1102" s="337"/>
      <c r="L1102" s="337"/>
      <c r="M1102" s="338" t="s">
        <v>28</v>
      </c>
      <c r="N1102" s="339"/>
      <c r="O1102" s="339"/>
      <c r="P1102" s="339"/>
      <c r="Q1102" s="339"/>
      <c r="R1102" s="339"/>
      <c r="S1102" s="339"/>
      <c r="T1102" s="339"/>
      <c r="U1102" s="339"/>
      <c r="V1102" s="339"/>
      <c r="W1102" s="339"/>
      <c r="X1102" s="339"/>
      <c r="Y1102" s="340"/>
      <c r="Z1102" s="341" t="s">
        <v>27</v>
      </c>
      <c r="AA1102" s="342"/>
      <c r="AB1102" s="342"/>
      <c r="AC1102" s="343"/>
      <c r="AD1102" s="336" t="s">
        <v>29</v>
      </c>
      <c r="AE1102" s="337"/>
      <c r="AF1102" s="337"/>
      <c r="AG1102" s="337"/>
      <c r="AH1102" s="337"/>
      <c r="AI1102" s="338" t="s">
        <v>28</v>
      </c>
      <c r="AJ1102" s="339"/>
      <c r="AK1102" s="339"/>
      <c r="AL1102" s="339"/>
      <c r="AM1102" s="339"/>
      <c r="AN1102" s="339"/>
      <c r="AO1102" s="339"/>
      <c r="AP1102" s="339"/>
      <c r="AQ1102" s="339"/>
      <c r="AR1102" s="339"/>
      <c r="AS1102" s="339"/>
      <c r="AT1102" s="339"/>
      <c r="AU1102" s="340"/>
      <c r="AV1102" s="341" t="s">
        <v>27</v>
      </c>
      <c r="AW1102" s="342"/>
      <c r="AX1102" s="342"/>
      <c r="AY1102" s="347"/>
    </row>
    <row r="1103" spans="2:51" ht="24.75" customHeight="1">
      <c r="B1103" s="554"/>
      <c r="C1103" s="424"/>
      <c r="D1103" s="424"/>
      <c r="E1103" s="424"/>
      <c r="F1103" s="424"/>
      <c r="G1103" s="425"/>
      <c r="H1103" s="319"/>
      <c r="I1103" s="320"/>
      <c r="J1103" s="320"/>
      <c r="K1103" s="320"/>
      <c r="L1103" s="321"/>
      <c r="M1103" s="322"/>
      <c r="N1103" s="323"/>
      <c r="O1103" s="323"/>
      <c r="P1103" s="323"/>
      <c r="Q1103" s="323"/>
      <c r="R1103" s="323"/>
      <c r="S1103" s="323"/>
      <c r="T1103" s="323"/>
      <c r="U1103" s="323"/>
      <c r="V1103" s="323"/>
      <c r="W1103" s="323"/>
      <c r="X1103" s="323"/>
      <c r="Y1103" s="324"/>
      <c r="Z1103" s="325"/>
      <c r="AA1103" s="326"/>
      <c r="AB1103" s="326"/>
      <c r="AC1103" s="327"/>
      <c r="AD1103" s="319"/>
      <c r="AE1103" s="320"/>
      <c r="AF1103" s="320"/>
      <c r="AG1103" s="320"/>
      <c r="AH1103" s="321"/>
      <c r="AI1103" s="322"/>
      <c r="AJ1103" s="323"/>
      <c r="AK1103" s="323"/>
      <c r="AL1103" s="323"/>
      <c r="AM1103" s="323"/>
      <c r="AN1103" s="323"/>
      <c r="AO1103" s="323"/>
      <c r="AP1103" s="323"/>
      <c r="AQ1103" s="323"/>
      <c r="AR1103" s="323"/>
      <c r="AS1103" s="323"/>
      <c r="AT1103" s="323"/>
      <c r="AU1103" s="324"/>
      <c r="AV1103" s="325"/>
      <c r="AW1103" s="326"/>
      <c r="AX1103" s="326"/>
      <c r="AY1103" s="330"/>
    </row>
    <row r="1104" spans="2:51" ht="24.75" customHeight="1">
      <c r="B1104" s="554"/>
      <c r="C1104" s="424"/>
      <c r="D1104" s="424"/>
      <c r="E1104" s="424"/>
      <c r="F1104" s="424"/>
      <c r="G1104" s="425"/>
      <c r="H1104" s="307"/>
      <c r="I1104" s="308"/>
      <c r="J1104" s="308"/>
      <c r="K1104" s="308"/>
      <c r="L1104" s="309"/>
      <c r="M1104" s="310"/>
      <c r="N1104" s="311"/>
      <c r="O1104" s="311"/>
      <c r="P1104" s="311"/>
      <c r="Q1104" s="311"/>
      <c r="R1104" s="311"/>
      <c r="S1104" s="311"/>
      <c r="T1104" s="311"/>
      <c r="U1104" s="311"/>
      <c r="V1104" s="311"/>
      <c r="W1104" s="311"/>
      <c r="X1104" s="311"/>
      <c r="Y1104" s="312"/>
      <c r="Z1104" s="313"/>
      <c r="AA1104" s="314"/>
      <c r="AB1104" s="314"/>
      <c r="AC1104" s="315"/>
      <c r="AD1104" s="307"/>
      <c r="AE1104" s="308"/>
      <c r="AF1104" s="308"/>
      <c r="AG1104" s="308"/>
      <c r="AH1104" s="309"/>
      <c r="AI1104" s="310"/>
      <c r="AJ1104" s="311"/>
      <c r="AK1104" s="311"/>
      <c r="AL1104" s="311"/>
      <c r="AM1104" s="311"/>
      <c r="AN1104" s="311"/>
      <c r="AO1104" s="311"/>
      <c r="AP1104" s="311"/>
      <c r="AQ1104" s="311"/>
      <c r="AR1104" s="311"/>
      <c r="AS1104" s="311"/>
      <c r="AT1104" s="311"/>
      <c r="AU1104" s="312"/>
      <c r="AV1104" s="313"/>
      <c r="AW1104" s="314"/>
      <c r="AX1104" s="314"/>
      <c r="AY1104" s="318"/>
    </row>
    <row r="1105" spans="2:51" ht="24.75" customHeight="1">
      <c r="B1105" s="554"/>
      <c r="C1105" s="424"/>
      <c r="D1105" s="424"/>
      <c r="E1105" s="424"/>
      <c r="F1105" s="424"/>
      <c r="G1105" s="425"/>
      <c r="H1105" s="307"/>
      <c r="I1105" s="308"/>
      <c r="J1105" s="308"/>
      <c r="K1105" s="308"/>
      <c r="L1105" s="309"/>
      <c r="M1105" s="310"/>
      <c r="N1105" s="311"/>
      <c r="O1105" s="311"/>
      <c r="P1105" s="311"/>
      <c r="Q1105" s="311"/>
      <c r="R1105" s="311"/>
      <c r="S1105" s="311"/>
      <c r="T1105" s="311"/>
      <c r="U1105" s="311"/>
      <c r="V1105" s="311"/>
      <c r="W1105" s="311"/>
      <c r="X1105" s="311"/>
      <c r="Y1105" s="312"/>
      <c r="Z1105" s="313"/>
      <c r="AA1105" s="314"/>
      <c r="AB1105" s="314"/>
      <c r="AC1105" s="315"/>
      <c r="AD1105" s="307"/>
      <c r="AE1105" s="308"/>
      <c r="AF1105" s="308"/>
      <c r="AG1105" s="308"/>
      <c r="AH1105" s="309"/>
      <c r="AI1105" s="310"/>
      <c r="AJ1105" s="311"/>
      <c r="AK1105" s="311"/>
      <c r="AL1105" s="311"/>
      <c r="AM1105" s="311"/>
      <c r="AN1105" s="311"/>
      <c r="AO1105" s="311"/>
      <c r="AP1105" s="311"/>
      <c r="AQ1105" s="311"/>
      <c r="AR1105" s="311"/>
      <c r="AS1105" s="311"/>
      <c r="AT1105" s="311"/>
      <c r="AU1105" s="312"/>
      <c r="AV1105" s="313"/>
      <c r="AW1105" s="314"/>
      <c r="AX1105" s="314"/>
      <c r="AY1105" s="318"/>
    </row>
    <row r="1106" spans="2:51" ht="24.75" customHeight="1">
      <c r="B1106" s="554"/>
      <c r="C1106" s="424"/>
      <c r="D1106" s="424"/>
      <c r="E1106" s="424"/>
      <c r="F1106" s="424"/>
      <c r="G1106" s="425"/>
      <c r="H1106" s="307"/>
      <c r="I1106" s="308"/>
      <c r="J1106" s="308"/>
      <c r="K1106" s="308"/>
      <c r="L1106" s="309"/>
      <c r="M1106" s="310"/>
      <c r="N1106" s="311"/>
      <c r="O1106" s="311"/>
      <c r="P1106" s="311"/>
      <c r="Q1106" s="311"/>
      <c r="R1106" s="311"/>
      <c r="S1106" s="311"/>
      <c r="T1106" s="311"/>
      <c r="U1106" s="311"/>
      <c r="V1106" s="311"/>
      <c r="W1106" s="311"/>
      <c r="X1106" s="311"/>
      <c r="Y1106" s="312"/>
      <c r="Z1106" s="313"/>
      <c r="AA1106" s="314"/>
      <c r="AB1106" s="314"/>
      <c r="AC1106" s="315"/>
      <c r="AD1106" s="307"/>
      <c r="AE1106" s="308"/>
      <c r="AF1106" s="308"/>
      <c r="AG1106" s="308"/>
      <c r="AH1106" s="309"/>
      <c r="AI1106" s="310"/>
      <c r="AJ1106" s="311"/>
      <c r="AK1106" s="311"/>
      <c r="AL1106" s="311"/>
      <c r="AM1106" s="311"/>
      <c r="AN1106" s="311"/>
      <c r="AO1106" s="311"/>
      <c r="AP1106" s="311"/>
      <c r="AQ1106" s="311"/>
      <c r="AR1106" s="311"/>
      <c r="AS1106" s="311"/>
      <c r="AT1106" s="311"/>
      <c r="AU1106" s="312"/>
      <c r="AV1106" s="313"/>
      <c r="AW1106" s="314"/>
      <c r="AX1106" s="314"/>
      <c r="AY1106" s="318"/>
    </row>
    <row r="1107" spans="2:51" ht="24.75" customHeight="1">
      <c r="B1107" s="554"/>
      <c r="C1107" s="424"/>
      <c r="D1107" s="424"/>
      <c r="E1107" s="424"/>
      <c r="F1107" s="424"/>
      <c r="G1107" s="425"/>
      <c r="H1107" s="307"/>
      <c r="I1107" s="308"/>
      <c r="J1107" s="308"/>
      <c r="K1107" s="308"/>
      <c r="L1107" s="309"/>
      <c r="M1107" s="310"/>
      <c r="N1107" s="311"/>
      <c r="O1107" s="311"/>
      <c r="P1107" s="311"/>
      <c r="Q1107" s="311"/>
      <c r="R1107" s="311"/>
      <c r="S1107" s="311"/>
      <c r="T1107" s="311"/>
      <c r="U1107" s="311"/>
      <c r="V1107" s="311"/>
      <c r="W1107" s="311"/>
      <c r="X1107" s="311"/>
      <c r="Y1107" s="312"/>
      <c r="Z1107" s="313"/>
      <c r="AA1107" s="314"/>
      <c r="AB1107" s="314"/>
      <c r="AC1107" s="314"/>
      <c r="AD1107" s="307"/>
      <c r="AE1107" s="308"/>
      <c r="AF1107" s="308"/>
      <c r="AG1107" s="308"/>
      <c r="AH1107" s="309"/>
      <c r="AI1107" s="310"/>
      <c r="AJ1107" s="311"/>
      <c r="AK1107" s="311"/>
      <c r="AL1107" s="311"/>
      <c r="AM1107" s="311"/>
      <c r="AN1107" s="311"/>
      <c r="AO1107" s="311"/>
      <c r="AP1107" s="311"/>
      <c r="AQ1107" s="311"/>
      <c r="AR1107" s="311"/>
      <c r="AS1107" s="311"/>
      <c r="AT1107" s="311"/>
      <c r="AU1107" s="312"/>
      <c r="AV1107" s="313"/>
      <c r="AW1107" s="314"/>
      <c r="AX1107" s="314"/>
      <c r="AY1107" s="318"/>
    </row>
    <row r="1108" spans="2:51" ht="24.75" customHeight="1">
      <c r="B1108" s="554"/>
      <c r="C1108" s="424"/>
      <c r="D1108" s="424"/>
      <c r="E1108" s="424"/>
      <c r="F1108" s="424"/>
      <c r="G1108" s="425"/>
      <c r="H1108" s="307"/>
      <c r="I1108" s="308"/>
      <c r="J1108" s="308"/>
      <c r="K1108" s="308"/>
      <c r="L1108" s="309"/>
      <c r="M1108" s="310"/>
      <c r="N1108" s="311"/>
      <c r="O1108" s="311"/>
      <c r="P1108" s="311"/>
      <c r="Q1108" s="311"/>
      <c r="R1108" s="311"/>
      <c r="S1108" s="311"/>
      <c r="T1108" s="311"/>
      <c r="U1108" s="311"/>
      <c r="V1108" s="311"/>
      <c r="W1108" s="311"/>
      <c r="X1108" s="311"/>
      <c r="Y1108" s="312"/>
      <c r="Z1108" s="313"/>
      <c r="AA1108" s="314"/>
      <c r="AB1108" s="314"/>
      <c r="AC1108" s="314"/>
      <c r="AD1108" s="307"/>
      <c r="AE1108" s="308"/>
      <c r="AF1108" s="308"/>
      <c r="AG1108" s="308"/>
      <c r="AH1108" s="309"/>
      <c r="AI1108" s="310"/>
      <c r="AJ1108" s="311"/>
      <c r="AK1108" s="311"/>
      <c r="AL1108" s="311"/>
      <c r="AM1108" s="311"/>
      <c r="AN1108" s="311"/>
      <c r="AO1108" s="311"/>
      <c r="AP1108" s="311"/>
      <c r="AQ1108" s="311"/>
      <c r="AR1108" s="311"/>
      <c r="AS1108" s="311"/>
      <c r="AT1108" s="311"/>
      <c r="AU1108" s="312"/>
      <c r="AV1108" s="313"/>
      <c r="AW1108" s="314"/>
      <c r="AX1108" s="314"/>
      <c r="AY1108" s="318"/>
    </row>
    <row r="1109" spans="2:51" ht="24.75" customHeight="1">
      <c r="B1109" s="554"/>
      <c r="C1109" s="424"/>
      <c r="D1109" s="424"/>
      <c r="E1109" s="424"/>
      <c r="F1109" s="424"/>
      <c r="G1109" s="425"/>
      <c r="H1109" s="307"/>
      <c r="I1109" s="308"/>
      <c r="J1109" s="308"/>
      <c r="K1109" s="308"/>
      <c r="L1109" s="309"/>
      <c r="M1109" s="310"/>
      <c r="N1109" s="311"/>
      <c r="O1109" s="311"/>
      <c r="P1109" s="311"/>
      <c r="Q1109" s="311"/>
      <c r="R1109" s="311"/>
      <c r="S1109" s="311"/>
      <c r="T1109" s="311"/>
      <c r="U1109" s="311"/>
      <c r="V1109" s="311"/>
      <c r="W1109" s="311"/>
      <c r="X1109" s="311"/>
      <c r="Y1109" s="312"/>
      <c r="Z1109" s="313"/>
      <c r="AA1109" s="314"/>
      <c r="AB1109" s="314"/>
      <c r="AC1109" s="314"/>
      <c r="AD1109" s="307"/>
      <c r="AE1109" s="308"/>
      <c r="AF1109" s="308"/>
      <c r="AG1109" s="308"/>
      <c r="AH1109" s="309"/>
      <c r="AI1109" s="310"/>
      <c r="AJ1109" s="311"/>
      <c r="AK1109" s="311"/>
      <c r="AL1109" s="311"/>
      <c r="AM1109" s="311"/>
      <c r="AN1109" s="311"/>
      <c r="AO1109" s="311"/>
      <c r="AP1109" s="311"/>
      <c r="AQ1109" s="311"/>
      <c r="AR1109" s="311"/>
      <c r="AS1109" s="311"/>
      <c r="AT1109" s="311"/>
      <c r="AU1109" s="312"/>
      <c r="AV1109" s="313"/>
      <c r="AW1109" s="314"/>
      <c r="AX1109" s="314"/>
      <c r="AY1109" s="318"/>
    </row>
    <row r="1110" spans="2:51" ht="24.75" customHeight="1">
      <c r="B1110" s="554"/>
      <c r="C1110" s="424"/>
      <c r="D1110" s="424"/>
      <c r="E1110" s="424"/>
      <c r="F1110" s="424"/>
      <c r="G1110" s="425"/>
      <c r="H1110" s="295"/>
      <c r="I1110" s="296"/>
      <c r="J1110" s="296"/>
      <c r="K1110" s="296"/>
      <c r="L1110" s="297"/>
      <c r="M1110" s="298"/>
      <c r="N1110" s="299"/>
      <c r="O1110" s="299"/>
      <c r="P1110" s="299"/>
      <c r="Q1110" s="299"/>
      <c r="R1110" s="299"/>
      <c r="S1110" s="299"/>
      <c r="T1110" s="299"/>
      <c r="U1110" s="299"/>
      <c r="V1110" s="299"/>
      <c r="W1110" s="299"/>
      <c r="X1110" s="299"/>
      <c r="Y1110" s="300"/>
      <c r="Z1110" s="301"/>
      <c r="AA1110" s="302"/>
      <c r="AB1110" s="302"/>
      <c r="AC1110" s="302"/>
      <c r="AD1110" s="295"/>
      <c r="AE1110" s="296"/>
      <c r="AF1110" s="296"/>
      <c r="AG1110" s="296"/>
      <c r="AH1110" s="297"/>
      <c r="AI1110" s="298"/>
      <c r="AJ1110" s="299"/>
      <c r="AK1110" s="299"/>
      <c r="AL1110" s="299"/>
      <c r="AM1110" s="299"/>
      <c r="AN1110" s="299"/>
      <c r="AO1110" s="299"/>
      <c r="AP1110" s="299"/>
      <c r="AQ1110" s="299"/>
      <c r="AR1110" s="299"/>
      <c r="AS1110" s="299"/>
      <c r="AT1110" s="299"/>
      <c r="AU1110" s="300"/>
      <c r="AV1110" s="301"/>
      <c r="AW1110" s="302"/>
      <c r="AX1110" s="302"/>
      <c r="AY1110" s="306"/>
    </row>
    <row r="1111" spans="2:51" ht="24.75" customHeight="1" thickBot="1">
      <c r="B1111" s="555"/>
      <c r="C1111" s="464"/>
      <c r="D1111" s="464"/>
      <c r="E1111" s="464"/>
      <c r="F1111" s="464"/>
      <c r="G1111" s="465"/>
      <c r="H1111" s="447" t="s">
        <v>26</v>
      </c>
      <c r="I1111" s="288"/>
      <c r="J1111" s="288"/>
      <c r="K1111" s="288"/>
      <c r="L1111" s="288"/>
      <c r="M1111" s="289"/>
      <c r="N1111" s="448"/>
      <c r="O1111" s="448"/>
      <c r="P1111" s="448"/>
      <c r="Q1111" s="448"/>
      <c r="R1111" s="448"/>
      <c r="S1111" s="448"/>
      <c r="T1111" s="448"/>
      <c r="U1111" s="448"/>
      <c r="V1111" s="448"/>
      <c r="W1111" s="448"/>
      <c r="X1111" s="448"/>
      <c r="Y1111" s="449"/>
      <c r="Z1111" s="292">
        <f>SUM(Z1103:AC1110)</f>
        <v>0</v>
      </c>
      <c r="AA1111" s="293"/>
      <c r="AB1111" s="293"/>
      <c r="AC1111" s="450"/>
      <c r="AD1111" s="447" t="s">
        <v>26</v>
      </c>
      <c r="AE1111" s="288"/>
      <c r="AF1111" s="288"/>
      <c r="AG1111" s="288"/>
      <c r="AH1111" s="288"/>
      <c r="AI1111" s="289"/>
      <c r="AJ1111" s="448"/>
      <c r="AK1111" s="448"/>
      <c r="AL1111" s="448"/>
      <c r="AM1111" s="448"/>
      <c r="AN1111" s="448"/>
      <c r="AO1111" s="448"/>
      <c r="AP1111" s="448"/>
      <c r="AQ1111" s="448"/>
      <c r="AR1111" s="448"/>
      <c r="AS1111" s="448"/>
      <c r="AT1111" s="448"/>
      <c r="AU1111" s="449"/>
      <c r="AV1111" s="292">
        <f>SUM(AV1103:AY1110)</f>
        <v>0</v>
      </c>
      <c r="AW1111" s="293"/>
      <c r="AX1111" s="293"/>
      <c r="AY1111" s="294"/>
    </row>
    <row r="1113" spans="2:51" ht="23.25" customHeight="1">
      <c r="B1113" s="3" t="s">
        <v>25</v>
      </c>
      <c r="C1113" s="3"/>
      <c r="D1113" s="3"/>
      <c r="E1113" s="2"/>
      <c r="F1113" s="2"/>
      <c r="G1113" s="119" t="s">
        <v>24</v>
      </c>
      <c r="H1113" s="119"/>
      <c r="I1113" s="119"/>
      <c r="J1113" s="119"/>
      <c r="K1113" s="119"/>
      <c r="L1113" s="119"/>
      <c r="M1113" s="119"/>
      <c r="N1113" s="119"/>
      <c r="O1113" s="119"/>
      <c r="P1113" s="119"/>
      <c r="Q1113" s="119"/>
      <c r="R1113" s="119"/>
      <c r="S1113" s="119"/>
      <c r="T1113" s="119"/>
      <c r="U1113" s="119"/>
      <c r="V1113" s="119"/>
      <c r="W1113" s="119"/>
      <c r="X1113" s="119"/>
      <c r="Y1113" s="119"/>
      <c r="Z1113" s="119"/>
      <c r="AA1113" s="119"/>
      <c r="AB1113" s="119"/>
      <c r="AC1113" s="119"/>
      <c r="AD1113" s="119"/>
      <c r="AE1113" s="119"/>
      <c r="AF1113" s="119"/>
      <c r="AG1113" s="119"/>
      <c r="AH1113" s="119"/>
      <c r="AI1113" s="119"/>
      <c r="AJ1113" s="119"/>
      <c r="AK1113" s="119"/>
      <c r="AL1113" s="119"/>
      <c r="AM1113" s="119"/>
      <c r="AN1113" s="119"/>
      <c r="AO1113" s="119"/>
      <c r="AP1113" s="119"/>
      <c r="AQ1113" s="119"/>
      <c r="AR1113" s="119"/>
      <c r="AS1113" s="119"/>
      <c r="AT1113" s="119"/>
      <c r="AU1113" s="119"/>
      <c r="AV1113" s="119"/>
      <c r="AW1113" s="119"/>
      <c r="AX1113" s="119"/>
      <c r="AY1113" s="2"/>
    </row>
    <row r="1114" spans="2:51" ht="14.25">
      <c r="C1114" s="1" t="s">
        <v>23</v>
      </c>
    </row>
    <row r="1115" spans="2:51">
      <c r="C1115" t="s">
        <v>22</v>
      </c>
    </row>
    <row r="1116" spans="2:51" ht="34.5" customHeight="1">
      <c r="B1116" s="120"/>
      <c r="C1116" s="120"/>
      <c r="D1116" s="121" t="s">
        <v>7</v>
      </c>
      <c r="E1116" s="121"/>
      <c r="F1116" s="121"/>
      <c r="G1116" s="121"/>
      <c r="H1116" s="121"/>
      <c r="I1116" s="121"/>
      <c r="J1116" s="121"/>
      <c r="K1116" s="121"/>
      <c r="L1116" s="121"/>
      <c r="M1116" s="121"/>
      <c r="N1116" s="121" t="s">
        <v>6</v>
      </c>
      <c r="O1116" s="121"/>
      <c r="P1116" s="121"/>
      <c r="Q1116" s="121"/>
      <c r="R1116" s="121"/>
      <c r="S1116" s="121"/>
      <c r="T1116" s="121"/>
      <c r="U1116" s="121"/>
      <c r="V1116" s="121"/>
      <c r="W1116" s="121"/>
      <c r="X1116" s="121"/>
      <c r="Y1116" s="121"/>
      <c r="Z1116" s="121"/>
      <c r="AA1116" s="121"/>
      <c r="AB1116" s="121"/>
      <c r="AC1116" s="121"/>
      <c r="AD1116" s="121"/>
      <c r="AE1116" s="121"/>
      <c r="AF1116" s="121"/>
      <c r="AG1116" s="121"/>
      <c r="AH1116" s="121"/>
      <c r="AI1116" s="121"/>
      <c r="AJ1116" s="121"/>
      <c r="AK1116" s="121"/>
      <c r="AL1116" s="122" t="s">
        <v>5</v>
      </c>
      <c r="AM1116" s="121"/>
      <c r="AN1116" s="121"/>
      <c r="AO1116" s="121"/>
      <c r="AP1116" s="121"/>
      <c r="AQ1116" s="121"/>
      <c r="AR1116" s="121" t="s">
        <v>4</v>
      </c>
      <c r="AS1116" s="121"/>
      <c r="AT1116" s="121"/>
      <c r="AU1116" s="121"/>
      <c r="AV1116" s="121" t="s">
        <v>3</v>
      </c>
      <c r="AW1116" s="121"/>
      <c r="AX1116" s="121"/>
    </row>
    <row r="1117" spans="2:51" ht="23.25" customHeight="1">
      <c r="B1117" s="120">
        <v>1</v>
      </c>
      <c r="C1117" s="120">
        <v>1</v>
      </c>
      <c r="D1117" s="112" t="s">
        <v>21</v>
      </c>
      <c r="E1117" s="112"/>
      <c r="F1117" s="112"/>
      <c r="G1117" s="112"/>
      <c r="H1117" s="112"/>
      <c r="I1117" s="112"/>
      <c r="J1117" s="112"/>
      <c r="K1117" s="112"/>
      <c r="L1117" s="112"/>
      <c r="M1117" s="112"/>
      <c r="N1117" s="113" t="s">
        <v>20</v>
      </c>
      <c r="O1117" s="112"/>
      <c r="P1117" s="112"/>
      <c r="Q1117" s="112"/>
      <c r="R1117" s="112"/>
      <c r="S1117" s="112"/>
      <c r="T1117" s="112"/>
      <c r="U1117" s="112"/>
      <c r="V1117" s="112"/>
      <c r="W1117" s="112"/>
      <c r="X1117" s="112"/>
      <c r="Y1117" s="112"/>
      <c r="Z1117" s="112"/>
      <c r="AA1117" s="112"/>
      <c r="AB1117" s="112"/>
      <c r="AC1117" s="112"/>
      <c r="AD1117" s="112"/>
      <c r="AE1117" s="112"/>
      <c r="AF1117" s="112"/>
      <c r="AG1117" s="112"/>
      <c r="AH1117" s="112"/>
      <c r="AI1117" s="112"/>
      <c r="AJ1117" s="112"/>
      <c r="AK1117" s="112"/>
      <c r="AL1117" s="1186">
        <v>1</v>
      </c>
      <c r="AM1117" s="1185"/>
      <c r="AN1117" s="1185"/>
      <c r="AO1117" s="1185"/>
      <c r="AP1117" s="1185"/>
      <c r="AQ1117" s="1185"/>
      <c r="AR1117" s="1449">
        <v>2</v>
      </c>
      <c r="AS1117" s="1267"/>
      <c r="AT1117" s="1267"/>
      <c r="AU1117" s="1268"/>
      <c r="AV1117" s="1450">
        <v>94.9</v>
      </c>
      <c r="AW1117" s="1450"/>
      <c r="AX1117" s="1450"/>
    </row>
    <row r="1118" spans="2:51" ht="24" customHeight="1">
      <c r="B1118" s="120">
        <v>2</v>
      </c>
      <c r="C1118" s="120">
        <v>1</v>
      </c>
      <c r="D1118" s="1185"/>
      <c r="E1118" s="1185"/>
      <c r="F1118" s="1185"/>
      <c r="G1118" s="1185"/>
      <c r="H1118" s="1185"/>
      <c r="I1118" s="1185"/>
      <c r="J1118" s="1185"/>
      <c r="K1118" s="1185"/>
      <c r="L1118" s="1185"/>
      <c r="M1118" s="1185"/>
      <c r="N1118" s="1185"/>
      <c r="O1118" s="1185"/>
      <c r="P1118" s="1185"/>
      <c r="Q1118" s="1185"/>
      <c r="R1118" s="1185"/>
      <c r="S1118" s="1185"/>
      <c r="T1118" s="1185"/>
      <c r="U1118" s="1185"/>
      <c r="V1118" s="1185"/>
      <c r="W1118" s="1185"/>
      <c r="X1118" s="1185"/>
      <c r="Y1118" s="1185"/>
      <c r="Z1118" s="1185"/>
      <c r="AA1118" s="1185"/>
      <c r="AB1118" s="1185"/>
      <c r="AC1118" s="1185"/>
      <c r="AD1118" s="1185"/>
      <c r="AE1118" s="1185"/>
      <c r="AF1118" s="1185"/>
      <c r="AG1118" s="1185"/>
      <c r="AH1118" s="1185"/>
      <c r="AI1118" s="1185"/>
      <c r="AJ1118" s="1185"/>
      <c r="AK1118" s="1185"/>
      <c r="AL1118" s="1186"/>
      <c r="AM1118" s="1185"/>
      <c r="AN1118" s="1185"/>
      <c r="AO1118" s="1185"/>
      <c r="AP1118" s="1185"/>
      <c r="AQ1118" s="1185"/>
      <c r="AR1118" s="114"/>
      <c r="AS1118" s="115"/>
      <c r="AT1118" s="115"/>
      <c r="AU1118" s="116"/>
      <c r="AV1118" s="1185"/>
      <c r="AW1118" s="1185"/>
      <c r="AX1118" s="1185"/>
    </row>
    <row r="1119" spans="2:51" ht="24" customHeight="1">
      <c r="B1119" s="120">
        <v>3</v>
      </c>
      <c r="C1119" s="120">
        <v>1</v>
      </c>
      <c r="D1119" s="1185"/>
      <c r="E1119" s="1185"/>
      <c r="F1119" s="1185"/>
      <c r="G1119" s="1185"/>
      <c r="H1119" s="1185"/>
      <c r="I1119" s="1185"/>
      <c r="J1119" s="1185"/>
      <c r="K1119" s="1185"/>
      <c r="L1119" s="1185"/>
      <c r="M1119" s="1185"/>
      <c r="N1119" s="1185"/>
      <c r="O1119" s="1185"/>
      <c r="P1119" s="1185"/>
      <c r="Q1119" s="1185"/>
      <c r="R1119" s="1185"/>
      <c r="S1119" s="1185"/>
      <c r="T1119" s="1185"/>
      <c r="U1119" s="1185"/>
      <c r="V1119" s="1185"/>
      <c r="W1119" s="1185"/>
      <c r="X1119" s="1185"/>
      <c r="Y1119" s="1185"/>
      <c r="Z1119" s="1185"/>
      <c r="AA1119" s="1185"/>
      <c r="AB1119" s="1185"/>
      <c r="AC1119" s="1185"/>
      <c r="AD1119" s="1185"/>
      <c r="AE1119" s="1185"/>
      <c r="AF1119" s="1185"/>
      <c r="AG1119" s="1185"/>
      <c r="AH1119" s="1185"/>
      <c r="AI1119" s="1185"/>
      <c r="AJ1119" s="1185"/>
      <c r="AK1119" s="1185"/>
      <c r="AL1119" s="1186"/>
      <c r="AM1119" s="1185"/>
      <c r="AN1119" s="1185"/>
      <c r="AO1119" s="1185"/>
      <c r="AP1119" s="1185"/>
      <c r="AQ1119" s="1185"/>
      <c r="AR1119" s="114"/>
      <c r="AS1119" s="115"/>
      <c r="AT1119" s="115"/>
      <c r="AU1119" s="116"/>
      <c r="AV1119" s="1185"/>
      <c r="AW1119" s="1185"/>
      <c r="AX1119" s="1185"/>
    </row>
    <row r="1120" spans="2:51" ht="24" customHeight="1">
      <c r="B1120" s="120">
        <v>4</v>
      </c>
      <c r="C1120" s="120">
        <v>1</v>
      </c>
      <c r="D1120" s="1185"/>
      <c r="E1120" s="1185"/>
      <c r="F1120" s="1185"/>
      <c r="G1120" s="1185"/>
      <c r="H1120" s="1185"/>
      <c r="I1120" s="1185"/>
      <c r="J1120" s="1185"/>
      <c r="K1120" s="1185"/>
      <c r="L1120" s="1185"/>
      <c r="M1120" s="1185"/>
      <c r="N1120" s="1185"/>
      <c r="O1120" s="1185"/>
      <c r="P1120" s="1185"/>
      <c r="Q1120" s="1185"/>
      <c r="R1120" s="1185"/>
      <c r="S1120" s="1185"/>
      <c r="T1120" s="1185"/>
      <c r="U1120" s="1185"/>
      <c r="V1120" s="1185"/>
      <c r="W1120" s="1185"/>
      <c r="X1120" s="1185"/>
      <c r="Y1120" s="1185"/>
      <c r="Z1120" s="1185"/>
      <c r="AA1120" s="1185"/>
      <c r="AB1120" s="1185"/>
      <c r="AC1120" s="1185"/>
      <c r="AD1120" s="1185"/>
      <c r="AE1120" s="1185"/>
      <c r="AF1120" s="1185"/>
      <c r="AG1120" s="1185"/>
      <c r="AH1120" s="1185"/>
      <c r="AI1120" s="1185"/>
      <c r="AJ1120" s="1185"/>
      <c r="AK1120" s="1185"/>
      <c r="AL1120" s="1186"/>
      <c r="AM1120" s="1185"/>
      <c r="AN1120" s="1185"/>
      <c r="AO1120" s="1185"/>
      <c r="AP1120" s="1185"/>
      <c r="AQ1120" s="1185"/>
      <c r="AR1120" s="1185"/>
      <c r="AS1120" s="1185"/>
      <c r="AT1120" s="1185"/>
      <c r="AU1120" s="1185"/>
      <c r="AV1120" s="1185"/>
      <c r="AW1120" s="1185"/>
      <c r="AX1120" s="1185"/>
    </row>
    <row r="1121" spans="2:50" ht="24" customHeight="1">
      <c r="B1121" s="120">
        <v>5</v>
      </c>
      <c r="C1121" s="120">
        <v>1</v>
      </c>
      <c r="D1121" s="1185"/>
      <c r="E1121" s="1185"/>
      <c r="F1121" s="1185"/>
      <c r="G1121" s="1185"/>
      <c r="H1121" s="1185"/>
      <c r="I1121" s="1185"/>
      <c r="J1121" s="1185"/>
      <c r="K1121" s="1185"/>
      <c r="L1121" s="1185"/>
      <c r="M1121" s="1185"/>
      <c r="N1121" s="1185"/>
      <c r="O1121" s="1185"/>
      <c r="P1121" s="1185"/>
      <c r="Q1121" s="1185"/>
      <c r="R1121" s="1185"/>
      <c r="S1121" s="1185"/>
      <c r="T1121" s="1185"/>
      <c r="U1121" s="1185"/>
      <c r="V1121" s="1185"/>
      <c r="W1121" s="1185"/>
      <c r="X1121" s="1185"/>
      <c r="Y1121" s="1185"/>
      <c r="Z1121" s="1185"/>
      <c r="AA1121" s="1185"/>
      <c r="AB1121" s="1185"/>
      <c r="AC1121" s="1185"/>
      <c r="AD1121" s="1185"/>
      <c r="AE1121" s="1185"/>
      <c r="AF1121" s="1185"/>
      <c r="AG1121" s="1185"/>
      <c r="AH1121" s="1185"/>
      <c r="AI1121" s="1185"/>
      <c r="AJ1121" s="1185"/>
      <c r="AK1121" s="1185"/>
      <c r="AL1121" s="1186"/>
      <c r="AM1121" s="1185"/>
      <c r="AN1121" s="1185"/>
      <c r="AO1121" s="1185"/>
      <c r="AP1121" s="1185"/>
      <c r="AQ1121" s="1185"/>
      <c r="AR1121" s="1185"/>
      <c r="AS1121" s="1185"/>
      <c r="AT1121" s="1185"/>
      <c r="AU1121" s="1185"/>
      <c r="AV1121" s="1185"/>
      <c r="AW1121" s="1185"/>
      <c r="AX1121" s="1185"/>
    </row>
    <row r="1122" spans="2:50" ht="24" customHeight="1">
      <c r="B1122" s="120">
        <v>6</v>
      </c>
      <c r="C1122" s="120">
        <v>1</v>
      </c>
      <c r="D1122" s="1185"/>
      <c r="E1122" s="1185"/>
      <c r="F1122" s="1185"/>
      <c r="G1122" s="1185"/>
      <c r="H1122" s="1185"/>
      <c r="I1122" s="1185"/>
      <c r="J1122" s="1185"/>
      <c r="K1122" s="1185"/>
      <c r="L1122" s="1185"/>
      <c r="M1122" s="1185"/>
      <c r="N1122" s="1185"/>
      <c r="O1122" s="1185"/>
      <c r="P1122" s="1185"/>
      <c r="Q1122" s="1185"/>
      <c r="R1122" s="1185"/>
      <c r="S1122" s="1185"/>
      <c r="T1122" s="1185"/>
      <c r="U1122" s="1185"/>
      <c r="V1122" s="1185"/>
      <c r="W1122" s="1185"/>
      <c r="X1122" s="1185"/>
      <c r="Y1122" s="1185"/>
      <c r="Z1122" s="1185"/>
      <c r="AA1122" s="1185"/>
      <c r="AB1122" s="1185"/>
      <c r="AC1122" s="1185"/>
      <c r="AD1122" s="1185"/>
      <c r="AE1122" s="1185"/>
      <c r="AF1122" s="1185"/>
      <c r="AG1122" s="1185"/>
      <c r="AH1122" s="1185"/>
      <c r="AI1122" s="1185"/>
      <c r="AJ1122" s="1185"/>
      <c r="AK1122" s="1185"/>
      <c r="AL1122" s="1186"/>
      <c r="AM1122" s="1185"/>
      <c r="AN1122" s="1185"/>
      <c r="AO1122" s="1185"/>
      <c r="AP1122" s="1185"/>
      <c r="AQ1122" s="1185"/>
      <c r="AR1122" s="1185"/>
      <c r="AS1122" s="1185"/>
      <c r="AT1122" s="1185"/>
      <c r="AU1122" s="1185"/>
      <c r="AV1122" s="1185"/>
      <c r="AW1122" s="1185"/>
      <c r="AX1122" s="1185"/>
    </row>
    <row r="1123" spans="2:50" ht="24" customHeight="1">
      <c r="B1123" s="120">
        <v>7</v>
      </c>
      <c r="C1123" s="120">
        <v>1</v>
      </c>
      <c r="D1123" s="1185"/>
      <c r="E1123" s="1185"/>
      <c r="F1123" s="1185"/>
      <c r="G1123" s="1185"/>
      <c r="H1123" s="1185"/>
      <c r="I1123" s="1185"/>
      <c r="J1123" s="1185"/>
      <c r="K1123" s="1185"/>
      <c r="L1123" s="1185"/>
      <c r="M1123" s="1185"/>
      <c r="N1123" s="1185"/>
      <c r="O1123" s="1185"/>
      <c r="P1123" s="1185"/>
      <c r="Q1123" s="1185"/>
      <c r="R1123" s="1185"/>
      <c r="S1123" s="1185"/>
      <c r="T1123" s="1185"/>
      <c r="U1123" s="1185"/>
      <c r="V1123" s="1185"/>
      <c r="W1123" s="1185"/>
      <c r="X1123" s="1185"/>
      <c r="Y1123" s="1185"/>
      <c r="Z1123" s="1185"/>
      <c r="AA1123" s="1185"/>
      <c r="AB1123" s="1185"/>
      <c r="AC1123" s="1185"/>
      <c r="AD1123" s="1185"/>
      <c r="AE1123" s="1185"/>
      <c r="AF1123" s="1185"/>
      <c r="AG1123" s="1185"/>
      <c r="AH1123" s="1185"/>
      <c r="AI1123" s="1185"/>
      <c r="AJ1123" s="1185"/>
      <c r="AK1123" s="1185"/>
      <c r="AL1123" s="1186"/>
      <c r="AM1123" s="1185"/>
      <c r="AN1123" s="1185"/>
      <c r="AO1123" s="1185"/>
      <c r="AP1123" s="1185"/>
      <c r="AQ1123" s="1185"/>
      <c r="AR1123" s="1185"/>
      <c r="AS1123" s="1185"/>
      <c r="AT1123" s="1185"/>
      <c r="AU1123" s="1185"/>
      <c r="AV1123" s="1185"/>
      <c r="AW1123" s="1185"/>
      <c r="AX1123" s="1185"/>
    </row>
    <row r="1124" spans="2:50" ht="24" customHeight="1">
      <c r="B1124" s="120">
        <v>8</v>
      </c>
      <c r="C1124" s="120">
        <v>1</v>
      </c>
      <c r="D1124" s="1185"/>
      <c r="E1124" s="1185"/>
      <c r="F1124" s="1185"/>
      <c r="G1124" s="1185"/>
      <c r="H1124" s="1185"/>
      <c r="I1124" s="1185"/>
      <c r="J1124" s="1185"/>
      <c r="K1124" s="1185"/>
      <c r="L1124" s="1185"/>
      <c r="M1124" s="1185"/>
      <c r="N1124" s="1185"/>
      <c r="O1124" s="1185"/>
      <c r="P1124" s="1185"/>
      <c r="Q1124" s="1185"/>
      <c r="R1124" s="1185"/>
      <c r="S1124" s="1185"/>
      <c r="T1124" s="1185"/>
      <c r="U1124" s="1185"/>
      <c r="V1124" s="1185"/>
      <c r="W1124" s="1185"/>
      <c r="X1124" s="1185"/>
      <c r="Y1124" s="1185"/>
      <c r="Z1124" s="1185"/>
      <c r="AA1124" s="1185"/>
      <c r="AB1124" s="1185"/>
      <c r="AC1124" s="1185"/>
      <c r="AD1124" s="1185"/>
      <c r="AE1124" s="1185"/>
      <c r="AF1124" s="1185"/>
      <c r="AG1124" s="1185"/>
      <c r="AH1124" s="1185"/>
      <c r="AI1124" s="1185"/>
      <c r="AJ1124" s="1185"/>
      <c r="AK1124" s="1185"/>
      <c r="AL1124" s="1186"/>
      <c r="AM1124" s="1185"/>
      <c r="AN1124" s="1185"/>
      <c r="AO1124" s="1185"/>
      <c r="AP1124" s="1185"/>
      <c r="AQ1124" s="1185"/>
      <c r="AR1124" s="1185"/>
      <c r="AS1124" s="1185"/>
      <c r="AT1124" s="1185"/>
      <c r="AU1124" s="1185"/>
      <c r="AV1124" s="1185"/>
      <c r="AW1124" s="1185"/>
      <c r="AX1124" s="1185"/>
    </row>
    <row r="1125" spans="2:50" ht="24" customHeight="1">
      <c r="B1125" s="120">
        <v>9</v>
      </c>
      <c r="C1125" s="120">
        <v>1</v>
      </c>
      <c r="D1125" s="1185"/>
      <c r="E1125" s="1185"/>
      <c r="F1125" s="1185"/>
      <c r="G1125" s="1185"/>
      <c r="H1125" s="1185"/>
      <c r="I1125" s="1185"/>
      <c r="J1125" s="1185"/>
      <c r="K1125" s="1185"/>
      <c r="L1125" s="1185"/>
      <c r="M1125" s="1185"/>
      <c r="N1125" s="1185"/>
      <c r="O1125" s="1185"/>
      <c r="P1125" s="1185"/>
      <c r="Q1125" s="1185"/>
      <c r="R1125" s="1185"/>
      <c r="S1125" s="1185"/>
      <c r="T1125" s="1185"/>
      <c r="U1125" s="1185"/>
      <c r="V1125" s="1185"/>
      <c r="W1125" s="1185"/>
      <c r="X1125" s="1185"/>
      <c r="Y1125" s="1185"/>
      <c r="Z1125" s="1185"/>
      <c r="AA1125" s="1185"/>
      <c r="AB1125" s="1185"/>
      <c r="AC1125" s="1185"/>
      <c r="AD1125" s="1185"/>
      <c r="AE1125" s="1185"/>
      <c r="AF1125" s="1185"/>
      <c r="AG1125" s="1185"/>
      <c r="AH1125" s="1185"/>
      <c r="AI1125" s="1185"/>
      <c r="AJ1125" s="1185"/>
      <c r="AK1125" s="1185"/>
      <c r="AL1125" s="1186"/>
      <c r="AM1125" s="1185"/>
      <c r="AN1125" s="1185"/>
      <c r="AO1125" s="1185"/>
      <c r="AP1125" s="1185"/>
      <c r="AQ1125" s="1185"/>
      <c r="AR1125" s="1185"/>
      <c r="AS1125" s="1185"/>
      <c r="AT1125" s="1185"/>
      <c r="AU1125" s="1185"/>
      <c r="AV1125" s="1185"/>
      <c r="AW1125" s="1185"/>
      <c r="AX1125" s="1185"/>
    </row>
    <row r="1126" spans="2:50" ht="24" customHeight="1">
      <c r="B1126" s="120">
        <v>10</v>
      </c>
      <c r="C1126" s="120">
        <v>1</v>
      </c>
      <c r="D1126" s="1185"/>
      <c r="E1126" s="1185"/>
      <c r="F1126" s="1185"/>
      <c r="G1126" s="1185"/>
      <c r="H1126" s="1185"/>
      <c r="I1126" s="1185"/>
      <c r="J1126" s="1185"/>
      <c r="K1126" s="1185"/>
      <c r="L1126" s="1185"/>
      <c r="M1126" s="1185"/>
      <c r="N1126" s="1185"/>
      <c r="O1126" s="1185"/>
      <c r="P1126" s="1185"/>
      <c r="Q1126" s="1185"/>
      <c r="R1126" s="1185"/>
      <c r="S1126" s="1185"/>
      <c r="T1126" s="1185"/>
      <c r="U1126" s="1185"/>
      <c r="V1126" s="1185"/>
      <c r="W1126" s="1185"/>
      <c r="X1126" s="1185"/>
      <c r="Y1126" s="1185"/>
      <c r="Z1126" s="1185"/>
      <c r="AA1126" s="1185"/>
      <c r="AB1126" s="1185"/>
      <c r="AC1126" s="1185"/>
      <c r="AD1126" s="1185"/>
      <c r="AE1126" s="1185"/>
      <c r="AF1126" s="1185"/>
      <c r="AG1126" s="1185"/>
      <c r="AH1126" s="1185"/>
      <c r="AI1126" s="1185"/>
      <c r="AJ1126" s="1185"/>
      <c r="AK1126" s="1185"/>
      <c r="AL1126" s="1186"/>
      <c r="AM1126" s="1185"/>
      <c r="AN1126" s="1185"/>
      <c r="AO1126" s="1185"/>
      <c r="AP1126" s="1185"/>
      <c r="AQ1126" s="1185"/>
      <c r="AR1126" s="1185"/>
      <c r="AS1126" s="1185"/>
      <c r="AT1126" s="1185"/>
      <c r="AU1126" s="1185"/>
      <c r="AV1126" s="1185"/>
      <c r="AW1126" s="1185"/>
      <c r="AX1126" s="1185"/>
    </row>
    <row r="1128" spans="2:50" ht="23.25" hidden="1" customHeight="1">
      <c r="B1128" t="s">
        <v>19</v>
      </c>
    </row>
    <row r="1129" spans="2:50" ht="36" hidden="1" customHeight="1">
      <c r="B1129" s="121" t="s">
        <v>18</v>
      </c>
      <c r="C1129" s="121"/>
      <c r="D1129" s="121"/>
      <c r="E1129" s="121"/>
      <c r="F1129" s="121"/>
      <c r="G1129" s="121"/>
      <c r="H1129" s="121"/>
      <c r="I1129" s="546"/>
      <c r="J1129" s="546"/>
      <c r="K1129" s="546"/>
      <c r="L1129" s="546"/>
      <c r="M1129" s="546"/>
      <c r="N1129" s="546"/>
      <c r="O1129" s="546"/>
      <c r="P1129" s="546"/>
      <c r="Q1129" s="546"/>
      <c r="R1129" s="546"/>
      <c r="S1129" s="546"/>
      <c r="T1129" s="546"/>
      <c r="U1129" s="546"/>
      <c r="V1129" s="546"/>
      <c r="W1129" s="546"/>
      <c r="X1129" s="546"/>
      <c r="Y1129" s="546"/>
    </row>
    <row r="1130" spans="2:50" ht="36" hidden="1" customHeight="1">
      <c r="B1130" s="537" t="s">
        <v>17</v>
      </c>
      <c r="C1130" s="538"/>
      <c r="D1130" s="538"/>
      <c r="E1130" s="538"/>
      <c r="F1130" s="538"/>
      <c r="G1130" s="538"/>
      <c r="H1130" s="539"/>
      <c r="I1130" s="544" t="s">
        <v>13</v>
      </c>
      <c r="J1130" s="349"/>
      <c r="K1130" s="349"/>
      <c r="L1130" s="349"/>
      <c r="M1130" s="545"/>
      <c r="N1130" s="543" t="s">
        <v>16</v>
      </c>
      <c r="O1130" s="538"/>
      <c r="P1130" s="538"/>
      <c r="Q1130" s="538"/>
      <c r="R1130" s="538"/>
      <c r="S1130" s="538"/>
      <c r="T1130" s="539"/>
      <c r="U1130" s="544" t="s">
        <v>13</v>
      </c>
      <c r="V1130" s="349"/>
      <c r="W1130" s="349"/>
      <c r="X1130" s="349"/>
      <c r="Y1130" s="545"/>
      <c r="Z1130" s="543" t="s">
        <v>15</v>
      </c>
      <c r="AA1130" s="538"/>
      <c r="AB1130" s="538"/>
      <c r="AC1130" s="538"/>
      <c r="AD1130" s="538"/>
      <c r="AE1130" s="538"/>
      <c r="AF1130" s="539"/>
      <c r="AG1130" s="544" t="s">
        <v>13</v>
      </c>
      <c r="AH1130" s="349"/>
      <c r="AI1130" s="349"/>
      <c r="AJ1130" s="349"/>
      <c r="AK1130" s="545"/>
      <c r="AL1130" s="543" t="s">
        <v>14</v>
      </c>
      <c r="AM1130" s="538"/>
      <c r="AN1130" s="538"/>
      <c r="AO1130" s="538"/>
      <c r="AP1130" s="538"/>
      <c r="AQ1130" s="538"/>
      <c r="AR1130" s="539"/>
      <c r="AS1130" s="544" t="s">
        <v>13</v>
      </c>
      <c r="AT1130" s="349"/>
      <c r="AU1130" s="349"/>
      <c r="AV1130" s="349"/>
      <c r="AW1130" s="545"/>
    </row>
    <row r="1131" spans="2:50" ht="36" hidden="1" customHeight="1">
      <c r="B1131" s="543" t="s">
        <v>12</v>
      </c>
      <c r="C1131" s="538"/>
      <c r="D1131" s="538"/>
      <c r="E1131" s="538"/>
      <c r="F1131" s="538"/>
      <c r="G1131" s="538"/>
      <c r="H1131" s="539"/>
      <c r="I1131" s="540"/>
      <c r="J1131" s="541"/>
      <c r="K1131" s="541"/>
      <c r="L1131" s="541"/>
      <c r="M1131" s="542"/>
      <c r="N1131" s="543" t="s">
        <v>11</v>
      </c>
      <c r="O1131" s="538"/>
      <c r="P1131" s="538"/>
      <c r="Q1131" s="538"/>
      <c r="R1131" s="538"/>
      <c r="S1131" s="538"/>
      <c r="T1131" s="539"/>
      <c r="U1131" s="540"/>
      <c r="V1131" s="541"/>
      <c r="W1131" s="541"/>
      <c r="X1131" s="541"/>
      <c r="Y1131" s="542"/>
      <c r="Z1131" s="543" t="s">
        <v>10</v>
      </c>
      <c r="AA1131" s="538"/>
      <c r="AB1131" s="538"/>
      <c r="AC1131" s="538"/>
      <c r="AD1131" s="538"/>
      <c r="AE1131" s="538"/>
      <c r="AF1131" s="539"/>
      <c r="AG1131" s="540"/>
      <c r="AH1131" s="541"/>
      <c r="AI1131" s="541"/>
      <c r="AJ1131" s="541"/>
      <c r="AK1131" s="542"/>
      <c r="AL1131" s="537" t="s">
        <v>9</v>
      </c>
      <c r="AM1131" s="538"/>
      <c r="AN1131" s="538"/>
      <c r="AO1131" s="538"/>
      <c r="AP1131" s="538"/>
      <c r="AQ1131" s="538"/>
      <c r="AR1131" s="539"/>
      <c r="AS1131" s="540"/>
      <c r="AT1131" s="541"/>
      <c r="AU1131" s="541"/>
      <c r="AV1131" s="541"/>
      <c r="AW1131" s="542"/>
    </row>
    <row r="1132" spans="2:50">
      <c r="C1132" t="s">
        <v>8</v>
      </c>
    </row>
    <row r="1133" spans="2:50" ht="34.5" customHeight="1">
      <c r="B1133" s="120"/>
      <c r="C1133" s="120"/>
      <c r="D1133" s="121" t="s">
        <v>7</v>
      </c>
      <c r="E1133" s="121"/>
      <c r="F1133" s="121"/>
      <c r="G1133" s="121"/>
      <c r="H1133" s="121"/>
      <c r="I1133" s="121"/>
      <c r="J1133" s="121"/>
      <c r="K1133" s="121"/>
      <c r="L1133" s="121"/>
      <c r="M1133" s="121"/>
      <c r="N1133" s="121" t="s">
        <v>6</v>
      </c>
      <c r="O1133" s="121"/>
      <c r="P1133" s="121"/>
      <c r="Q1133" s="121"/>
      <c r="R1133" s="121"/>
      <c r="S1133" s="121"/>
      <c r="T1133" s="121"/>
      <c r="U1133" s="121"/>
      <c r="V1133" s="121"/>
      <c r="W1133" s="121"/>
      <c r="X1133" s="121"/>
      <c r="Y1133" s="121"/>
      <c r="Z1133" s="121"/>
      <c r="AA1133" s="121"/>
      <c r="AB1133" s="121"/>
      <c r="AC1133" s="121"/>
      <c r="AD1133" s="121"/>
      <c r="AE1133" s="121"/>
      <c r="AF1133" s="121"/>
      <c r="AG1133" s="121"/>
      <c r="AH1133" s="121"/>
      <c r="AI1133" s="121"/>
      <c r="AJ1133" s="121"/>
      <c r="AK1133" s="121"/>
      <c r="AL1133" s="122" t="s">
        <v>5</v>
      </c>
      <c r="AM1133" s="121"/>
      <c r="AN1133" s="121"/>
      <c r="AO1133" s="121"/>
      <c r="AP1133" s="121"/>
      <c r="AQ1133" s="121"/>
      <c r="AR1133" s="121" t="s">
        <v>4</v>
      </c>
      <c r="AS1133" s="121"/>
      <c r="AT1133" s="121"/>
      <c r="AU1133" s="121"/>
      <c r="AV1133" s="121" t="s">
        <v>3</v>
      </c>
      <c r="AW1133" s="121"/>
      <c r="AX1133" s="121"/>
    </row>
    <row r="1134" spans="2:50" ht="24" customHeight="1">
      <c r="B1134" s="120">
        <v>1</v>
      </c>
      <c r="C1134" s="120">
        <v>1</v>
      </c>
      <c r="D1134" s="112" t="s">
        <v>2</v>
      </c>
      <c r="E1134" s="112"/>
      <c r="F1134" s="112"/>
      <c r="G1134" s="112"/>
      <c r="H1134" s="112"/>
      <c r="I1134" s="112"/>
      <c r="J1134" s="112"/>
      <c r="K1134" s="112"/>
      <c r="L1134" s="112"/>
      <c r="M1134" s="112"/>
      <c r="N1134" s="113" t="s">
        <v>1</v>
      </c>
      <c r="O1134" s="112"/>
      <c r="P1134" s="112"/>
      <c r="Q1134" s="112"/>
      <c r="R1134" s="112"/>
      <c r="S1134" s="112"/>
      <c r="T1134" s="112"/>
      <c r="U1134" s="112"/>
      <c r="V1134" s="112"/>
      <c r="W1134" s="112"/>
      <c r="X1134" s="112"/>
      <c r="Y1134" s="112"/>
      <c r="Z1134" s="112"/>
      <c r="AA1134" s="112"/>
      <c r="AB1134" s="112"/>
      <c r="AC1134" s="112"/>
      <c r="AD1134" s="112"/>
      <c r="AE1134" s="112"/>
      <c r="AF1134" s="112"/>
      <c r="AG1134" s="112"/>
      <c r="AH1134" s="112"/>
      <c r="AI1134" s="112"/>
      <c r="AJ1134" s="112"/>
      <c r="AK1134" s="112"/>
      <c r="AL1134" s="1186">
        <v>0.2</v>
      </c>
      <c r="AM1134" s="1185"/>
      <c r="AN1134" s="1185"/>
      <c r="AO1134" s="1185"/>
      <c r="AP1134" s="1185"/>
      <c r="AQ1134" s="1185"/>
      <c r="AR1134" s="114" t="s">
        <v>0</v>
      </c>
      <c r="AS1134" s="115"/>
      <c r="AT1134" s="115"/>
      <c r="AU1134" s="116"/>
      <c r="AV1134" s="1185"/>
      <c r="AW1134" s="1185"/>
      <c r="AX1134" s="1185"/>
    </row>
    <row r="1135" spans="2:50" ht="24" customHeight="1">
      <c r="B1135" s="120">
        <v>2</v>
      </c>
      <c r="C1135" s="120">
        <v>1</v>
      </c>
      <c r="D1135" s="1185"/>
      <c r="E1135" s="1185"/>
      <c r="F1135" s="1185"/>
      <c r="G1135" s="1185"/>
      <c r="H1135" s="1185"/>
      <c r="I1135" s="1185"/>
      <c r="J1135" s="1185"/>
      <c r="K1135" s="1185"/>
      <c r="L1135" s="1185"/>
      <c r="M1135" s="1185"/>
      <c r="N1135" s="1185"/>
      <c r="O1135" s="1185"/>
      <c r="P1135" s="1185"/>
      <c r="Q1135" s="1185"/>
      <c r="R1135" s="1185"/>
      <c r="S1135" s="1185"/>
      <c r="T1135" s="1185"/>
      <c r="U1135" s="1185"/>
      <c r="V1135" s="1185"/>
      <c r="W1135" s="1185"/>
      <c r="X1135" s="1185"/>
      <c r="Y1135" s="1185"/>
      <c r="Z1135" s="1185"/>
      <c r="AA1135" s="1185"/>
      <c r="AB1135" s="1185"/>
      <c r="AC1135" s="1185"/>
      <c r="AD1135" s="1185"/>
      <c r="AE1135" s="1185"/>
      <c r="AF1135" s="1185"/>
      <c r="AG1135" s="1185"/>
      <c r="AH1135" s="1185"/>
      <c r="AI1135" s="1185"/>
      <c r="AJ1135" s="1185"/>
      <c r="AK1135" s="1185"/>
      <c r="AL1135" s="1186"/>
      <c r="AM1135" s="1185"/>
      <c r="AN1135" s="1185"/>
      <c r="AO1135" s="1185"/>
      <c r="AP1135" s="1185"/>
      <c r="AQ1135" s="1185"/>
      <c r="AR1135" s="114"/>
      <c r="AS1135" s="115"/>
      <c r="AT1135" s="115"/>
      <c r="AU1135" s="116"/>
      <c r="AV1135" s="1185"/>
      <c r="AW1135" s="1185"/>
      <c r="AX1135" s="1185"/>
    </row>
    <row r="1136" spans="2:50" ht="24" customHeight="1">
      <c r="B1136" s="120">
        <v>3</v>
      </c>
      <c r="C1136" s="120">
        <v>1</v>
      </c>
      <c r="D1136" s="1185"/>
      <c r="E1136" s="1185"/>
      <c r="F1136" s="1185"/>
      <c r="G1136" s="1185"/>
      <c r="H1136" s="1185"/>
      <c r="I1136" s="1185"/>
      <c r="J1136" s="1185"/>
      <c r="K1136" s="1185"/>
      <c r="L1136" s="1185"/>
      <c r="M1136" s="1185"/>
      <c r="N1136" s="1185"/>
      <c r="O1136" s="1185"/>
      <c r="P1136" s="1185"/>
      <c r="Q1136" s="1185"/>
      <c r="R1136" s="1185"/>
      <c r="S1136" s="1185"/>
      <c r="T1136" s="1185"/>
      <c r="U1136" s="1185"/>
      <c r="V1136" s="1185"/>
      <c r="W1136" s="1185"/>
      <c r="X1136" s="1185"/>
      <c r="Y1136" s="1185"/>
      <c r="Z1136" s="1185"/>
      <c r="AA1136" s="1185"/>
      <c r="AB1136" s="1185"/>
      <c r="AC1136" s="1185"/>
      <c r="AD1136" s="1185"/>
      <c r="AE1136" s="1185"/>
      <c r="AF1136" s="1185"/>
      <c r="AG1136" s="1185"/>
      <c r="AH1136" s="1185"/>
      <c r="AI1136" s="1185"/>
      <c r="AJ1136" s="1185"/>
      <c r="AK1136" s="1185"/>
      <c r="AL1136" s="1186"/>
      <c r="AM1136" s="1185"/>
      <c r="AN1136" s="1185"/>
      <c r="AO1136" s="1185"/>
      <c r="AP1136" s="1185"/>
      <c r="AQ1136" s="1185"/>
      <c r="AR1136" s="1185"/>
      <c r="AS1136" s="1185"/>
      <c r="AT1136" s="1185"/>
      <c r="AU1136" s="1185"/>
      <c r="AV1136" s="1185"/>
      <c r="AW1136" s="1185"/>
      <c r="AX1136" s="1185"/>
    </row>
    <row r="1137" spans="2:51" ht="24" customHeight="1">
      <c r="B1137" s="120">
        <v>4</v>
      </c>
      <c r="C1137" s="120">
        <v>1</v>
      </c>
      <c r="D1137" s="1185"/>
      <c r="E1137" s="1185"/>
      <c r="F1137" s="1185"/>
      <c r="G1137" s="1185"/>
      <c r="H1137" s="1185"/>
      <c r="I1137" s="1185"/>
      <c r="J1137" s="1185"/>
      <c r="K1137" s="1185"/>
      <c r="L1137" s="1185"/>
      <c r="M1137" s="1185"/>
      <c r="N1137" s="1185"/>
      <c r="O1137" s="1185"/>
      <c r="P1137" s="1185"/>
      <c r="Q1137" s="1185"/>
      <c r="R1137" s="1185"/>
      <c r="S1137" s="1185"/>
      <c r="T1137" s="1185"/>
      <c r="U1137" s="1185"/>
      <c r="V1137" s="1185"/>
      <c r="W1137" s="1185"/>
      <c r="X1137" s="1185"/>
      <c r="Y1137" s="1185"/>
      <c r="Z1137" s="1185"/>
      <c r="AA1137" s="1185"/>
      <c r="AB1137" s="1185"/>
      <c r="AC1137" s="1185"/>
      <c r="AD1137" s="1185"/>
      <c r="AE1137" s="1185"/>
      <c r="AF1137" s="1185"/>
      <c r="AG1137" s="1185"/>
      <c r="AH1137" s="1185"/>
      <c r="AI1137" s="1185"/>
      <c r="AJ1137" s="1185"/>
      <c r="AK1137" s="1185"/>
      <c r="AL1137" s="1186"/>
      <c r="AM1137" s="1185"/>
      <c r="AN1137" s="1185"/>
      <c r="AO1137" s="1185"/>
      <c r="AP1137" s="1185"/>
      <c r="AQ1137" s="1185"/>
      <c r="AR1137" s="1185"/>
      <c r="AS1137" s="1185"/>
      <c r="AT1137" s="1185"/>
      <c r="AU1137" s="1185"/>
      <c r="AV1137" s="1185"/>
      <c r="AW1137" s="1185"/>
      <c r="AX1137" s="1185"/>
    </row>
    <row r="1138" spans="2:51" ht="24" customHeight="1">
      <c r="B1138" s="120">
        <v>5</v>
      </c>
      <c r="C1138" s="120">
        <v>1</v>
      </c>
      <c r="D1138" s="1185"/>
      <c r="E1138" s="1185"/>
      <c r="F1138" s="1185"/>
      <c r="G1138" s="1185"/>
      <c r="H1138" s="1185"/>
      <c r="I1138" s="1185"/>
      <c r="J1138" s="1185"/>
      <c r="K1138" s="1185"/>
      <c r="L1138" s="1185"/>
      <c r="M1138" s="1185"/>
      <c r="N1138" s="1185"/>
      <c r="O1138" s="1185"/>
      <c r="P1138" s="1185"/>
      <c r="Q1138" s="1185"/>
      <c r="R1138" s="1185"/>
      <c r="S1138" s="1185"/>
      <c r="T1138" s="1185"/>
      <c r="U1138" s="1185"/>
      <c r="V1138" s="1185"/>
      <c r="W1138" s="1185"/>
      <c r="X1138" s="1185"/>
      <c r="Y1138" s="1185"/>
      <c r="Z1138" s="1185"/>
      <c r="AA1138" s="1185"/>
      <c r="AB1138" s="1185"/>
      <c r="AC1138" s="1185"/>
      <c r="AD1138" s="1185"/>
      <c r="AE1138" s="1185"/>
      <c r="AF1138" s="1185"/>
      <c r="AG1138" s="1185"/>
      <c r="AH1138" s="1185"/>
      <c r="AI1138" s="1185"/>
      <c r="AJ1138" s="1185"/>
      <c r="AK1138" s="1185"/>
      <c r="AL1138" s="1186"/>
      <c r="AM1138" s="1185"/>
      <c r="AN1138" s="1185"/>
      <c r="AO1138" s="1185"/>
      <c r="AP1138" s="1185"/>
      <c r="AQ1138" s="1185"/>
      <c r="AR1138" s="1185"/>
      <c r="AS1138" s="1185"/>
      <c r="AT1138" s="1185"/>
      <c r="AU1138" s="1185"/>
      <c r="AV1138" s="1185"/>
      <c r="AW1138" s="1185"/>
      <c r="AX1138" s="1185"/>
    </row>
    <row r="1139" spans="2:51" ht="24" customHeight="1">
      <c r="B1139" s="120">
        <v>6</v>
      </c>
      <c r="C1139" s="120">
        <v>1</v>
      </c>
      <c r="D1139" s="1185"/>
      <c r="E1139" s="1185"/>
      <c r="F1139" s="1185"/>
      <c r="G1139" s="1185"/>
      <c r="H1139" s="1185"/>
      <c r="I1139" s="1185"/>
      <c r="J1139" s="1185"/>
      <c r="K1139" s="1185"/>
      <c r="L1139" s="1185"/>
      <c r="M1139" s="1185"/>
      <c r="N1139" s="1185"/>
      <c r="O1139" s="1185"/>
      <c r="P1139" s="1185"/>
      <c r="Q1139" s="1185"/>
      <c r="R1139" s="1185"/>
      <c r="S1139" s="1185"/>
      <c r="T1139" s="1185"/>
      <c r="U1139" s="1185"/>
      <c r="V1139" s="1185"/>
      <c r="W1139" s="1185"/>
      <c r="X1139" s="1185"/>
      <c r="Y1139" s="1185"/>
      <c r="Z1139" s="1185"/>
      <c r="AA1139" s="1185"/>
      <c r="AB1139" s="1185"/>
      <c r="AC1139" s="1185"/>
      <c r="AD1139" s="1185"/>
      <c r="AE1139" s="1185"/>
      <c r="AF1139" s="1185"/>
      <c r="AG1139" s="1185"/>
      <c r="AH1139" s="1185"/>
      <c r="AI1139" s="1185"/>
      <c r="AJ1139" s="1185"/>
      <c r="AK1139" s="1185"/>
      <c r="AL1139" s="1186"/>
      <c r="AM1139" s="1185"/>
      <c r="AN1139" s="1185"/>
      <c r="AO1139" s="1185"/>
      <c r="AP1139" s="1185"/>
      <c r="AQ1139" s="1185"/>
      <c r="AR1139" s="1185"/>
      <c r="AS1139" s="1185"/>
      <c r="AT1139" s="1185"/>
      <c r="AU1139" s="1185"/>
      <c r="AV1139" s="1185"/>
      <c r="AW1139" s="1185"/>
      <c r="AX1139" s="1185"/>
    </row>
    <row r="1140" spans="2:51" ht="24" customHeight="1">
      <c r="B1140" s="120">
        <v>7</v>
      </c>
      <c r="C1140" s="120">
        <v>1</v>
      </c>
      <c r="D1140" s="1185"/>
      <c r="E1140" s="1185"/>
      <c r="F1140" s="1185"/>
      <c r="G1140" s="1185"/>
      <c r="H1140" s="1185"/>
      <c r="I1140" s="1185"/>
      <c r="J1140" s="1185"/>
      <c r="K1140" s="1185"/>
      <c r="L1140" s="1185"/>
      <c r="M1140" s="1185"/>
      <c r="N1140" s="1185"/>
      <c r="O1140" s="1185"/>
      <c r="P1140" s="1185"/>
      <c r="Q1140" s="1185"/>
      <c r="R1140" s="1185"/>
      <c r="S1140" s="1185"/>
      <c r="T1140" s="1185"/>
      <c r="U1140" s="1185"/>
      <c r="V1140" s="1185"/>
      <c r="W1140" s="1185"/>
      <c r="X1140" s="1185"/>
      <c r="Y1140" s="1185"/>
      <c r="Z1140" s="1185"/>
      <c r="AA1140" s="1185"/>
      <c r="AB1140" s="1185"/>
      <c r="AC1140" s="1185"/>
      <c r="AD1140" s="1185"/>
      <c r="AE1140" s="1185"/>
      <c r="AF1140" s="1185"/>
      <c r="AG1140" s="1185"/>
      <c r="AH1140" s="1185"/>
      <c r="AI1140" s="1185"/>
      <c r="AJ1140" s="1185"/>
      <c r="AK1140" s="1185"/>
      <c r="AL1140" s="1186"/>
      <c r="AM1140" s="1185"/>
      <c r="AN1140" s="1185"/>
      <c r="AO1140" s="1185"/>
      <c r="AP1140" s="1185"/>
      <c r="AQ1140" s="1185"/>
      <c r="AR1140" s="1185"/>
      <c r="AS1140" s="1185"/>
      <c r="AT1140" s="1185"/>
      <c r="AU1140" s="1185"/>
      <c r="AV1140" s="1185"/>
      <c r="AW1140" s="1185"/>
      <c r="AX1140" s="1185"/>
    </row>
    <row r="1141" spans="2:51" ht="24" customHeight="1">
      <c r="B1141" s="120">
        <v>8</v>
      </c>
      <c r="C1141" s="120">
        <v>1</v>
      </c>
      <c r="D1141" s="1185"/>
      <c r="E1141" s="1185"/>
      <c r="F1141" s="1185"/>
      <c r="G1141" s="1185"/>
      <c r="H1141" s="1185"/>
      <c r="I1141" s="1185"/>
      <c r="J1141" s="1185"/>
      <c r="K1141" s="1185"/>
      <c r="L1141" s="1185"/>
      <c r="M1141" s="1185"/>
      <c r="N1141" s="1185"/>
      <c r="O1141" s="1185"/>
      <c r="P1141" s="1185"/>
      <c r="Q1141" s="1185"/>
      <c r="R1141" s="1185"/>
      <c r="S1141" s="1185"/>
      <c r="T1141" s="1185"/>
      <c r="U1141" s="1185"/>
      <c r="V1141" s="1185"/>
      <c r="W1141" s="1185"/>
      <c r="X1141" s="1185"/>
      <c r="Y1141" s="1185"/>
      <c r="Z1141" s="1185"/>
      <c r="AA1141" s="1185"/>
      <c r="AB1141" s="1185"/>
      <c r="AC1141" s="1185"/>
      <c r="AD1141" s="1185"/>
      <c r="AE1141" s="1185"/>
      <c r="AF1141" s="1185"/>
      <c r="AG1141" s="1185"/>
      <c r="AH1141" s="1185"/>
      <c r="AI1141" s="1185"/>
      <c r="AJ1141" s="1185"/>
      <c r="AK1141" s="1185"/>
      <c r="AL1141" s="1186"/>
      <c r="AM1141" s="1185"/>
      <c r="AN1141" s="1185"/>
      <c r="AO1141" s="1185"/>
      <c r="AP1141" s="1185"/>
      <c r="AQ1141" s="1185"/>
      <c r="AR1141" s="1185"/>
      <c r="AS1141" s="1185"/>
      <c r="AT1141" s="1185"/>
      <c r="AU1141" s="1185"/>
      <c r="AV1141" s="1185"/>
      <c r="AW1141" s="1185"/>
      <c r="AX1141" s="1185"/>
    </row>
    <row r="1142" spans="2:51" ht="24" customHeight="1">
      <c r="B1142" s="120">
        <v>9</v>
      </c>
      <c r="C1142" s="120">
        <v>1</v>
      </c>
      <c r="D1142" s="1185"/>
      <c r="E1142" s="1185"/>
      <c r="F1142" s="1185"/>
      <c r="G1142" s="1185"/>
      <c r="H1142" s="1185"/>
      <c r="I1142" s="1185"/>
      <c r="J1142" s="1185"/>
      <c r="K1142" s="1185"/>
      <c r="L1142" s="1185"/>
      <c r="M1142" s="1185"/>
      <c r="N1142" s="1185"/>
      <c r="O1142" s="1185"/>
      <c r="P1142" s="1185"/>
      <c r="Q1142" s="1185"/>
      <c r="R1142" s="1185"/>
      <c r="S1142" s="1185"/>
      <c r="T1142" s="1185"/>
      <c r="U1142" s="1185"/>
      <c r="V1142" s="1185"/>
      <c r="W1142" s="1185"/>
      <c r="X1142" s="1185"/>
      <c r="Y1142" s="1185"/>
      <c r="Z1142" s="1185"/>
      <c r="AA1142" s="1185"/>
      <c r="AB1142" s="1185"/>
      <c r="AC1142" s="1185"/>
      <c r="AD1142" s="1185"/>
      <c r="AE1142" s="1185"/>
      <c r="AF1142" s="1185"/>
      <c r="AG1142" s="1185"/>
      <c r="AH1142" s="1185"/>
      <c r="AI1142" s="1185"/>
      <c r="AJ1142" s="1185"/>
      <c r="AK1142" s="1185"/>
      <c r="AL1142" s="1186"/>
      <c r="AM1142" s="1185"/>
      <c r="AN1142" s="1185"/>
      <c r="AO1142" s="1185"/>
      <c r="AP1142" s="1185"/>
      <c r="AQ1142" s="1185"/>
      <c r="AR1142" s="1185"/>
      <c r="AS1142" s="1185"/>
      <c r="AT1142" s="1185"/>
      <c r="AU1142" s="1185"/>
      <c r="AV1142" s="1185"/>
      <c r="AW1142" s="1185"/>
      <c r="AX1142" s="1185"/>
    </row>
    <row r="1143" spans="2:51" ht="24" customHeight="1">
      <c r="B1143" s="120">
        <v>10</v>
      </c>
      <c r="C1143" s="120">
        <v>1</v>
      </c>
      <c r="D1143" s="1185"/>
      <c r="E1143" s="1185"/>
      <c r="F1143" s="1185"/>
      <c r="G1143" s="1185"/>
      <c r="H1143" s="1185"/>
      <c r="I1143" s="1185"/>
      <c r="J1143" s="1185"/>
      <c r="K1143" s="1185"/>
      <c r="L1143" s="1185"/>
      <c r="M1143" s="1185"/>
      <c r="N1143" s="1185"/>
      <c r="O1143" s="1185"/>
      <c r="P1143" s="1185"/>
      <c r="Q1143" s="1185"/>
      <c r="R1143" s="1185"/>
      <c r="S1143" s="1185"/>
      <c r="T1143" s="1185"/>
      <c r="U1143" s="1185"/>
      <c r="V1143" s="1185"/>
      <c r="W1143" s="1185"/>
      <c r="X1143" s="1185"/>
      <c r="Y1143" s="1185"/>
      <c r="Z1143" s="1185"/>
      <c r="AA1143" s="1185"/>
      <c r="AB1143" s="1185"/>
      <c r="AC1143" s="1185"/>
      <c r="AD1143" s="1185"/>
      <c r="AE1143" s="1185"/>
      <c r="AF1143" s="1185"/>
      <c r="AG1143" s="1185"/>
      <c r="AH1143" s="1185"/>
      <c r="AI1143" s="1185"/>
      <c r="AJ1143" s="1185"/>
      <c r="AK1143" s="1185"/>
      <c r="AL1143" s="1186"/>
      <c r="AM1143" s="1185"/>
      <c r="AN1143" s="1185"/>
      <c r="AO1143" s="1185"/>
      <c r="AP1143" s="1185"/>
      <c r="AQ1143" s="1185"/>
      <c r="AR1143" s="1185"/>
      <c r="AS1143" s="1185"/>
      <c r="AT1143" s="1185"/>
      <c r="AU1143" s="1185"/>
      <c r="AV1143" s="1185"/>
      <c r="AW1143" s="1185"/>
      <c r="AX1143" s="1185"/>
    </row>
    <row r="1145" spans="2:51" ht="21.75" customHeight="1" thickBot="1">
      <c r="AK1145" s="265"/>
      <c r="AL1145" s="265"/>
      <c r="AM1145" s="265"/>
      <c r="AN1145" s="265"/>
      <c r="AO1145" s="265"/>
      <c r="AP1145" s="265"/>
      <c r="AQ1145" s="265"/>
      <c r="AR1145" s="266" t="s">
        <v>73</v>
      </c>
      <c r="AS1145" s="266"/>
      <c r="AT1145" s="266"/>
      <c r="AU1145" s="266"/>
      <c r="AV1145" s="266"/>
      <c r="AW1145" s="266"/>
      <c r="AX1145" s="266"/>
      <c r="AY1145" s="266"/>
    </row>
    <row r="1146" spans="2:51" ht="21" customHeight="1">
      <c r="B1146" s="535" t="s">
        <v>72</v>
      </c>
      <c r="C1146" s="536"/>
      <c r="D1146" s="536"/>
      <c r="E1146" s="536"/>
      <c r="F1146" s="536"/>
      <c r="G1146" s="536"/>
      <c r="H1146" s="1335" t="s">
        <v>1232</v>
      </c>
      <c r="I1146" s="1336"/>
      <c r="J1146" s="1336"/>
      <c r="K1146" s="1336"/>
      <c r="L1146" s="1336"/>
      <c r="M1146" s="1336"/>
      <c r="N1146" s="1336"/>
      <c r="O1146" s="1336"/>
      <c r="P1146" s="1336"/>
      <c r="Q1146" s="1336"/>
      <c r="R1146" s="1336"/>
      <c r="S1146" s="1336"/>
      <c r="T1146" s="1336"/>
      <c r="U1146" s="1336"/>
      <c r="V1146" s="1336"/>
      <c r="W1146" s="1336"/>
      <c r="X1146" s="1336"/>
      <c r="Y1146" s="1336"/>
      <c r="Z1146" s="274" t="s">
        <v>70</v>
      </c>
      <c r="AA1146" s="275"/>
      <c r="AB1146" s="275"/>
      <c r="AC1146" s="275"/>
      <c r="AD1146" s="275"/>
      <c r="AE1146" s="276"/>
      <c r="AF1146" s="273" t="s">
        <v>403</v>
      </c>
      <c r="AG1146" s="273"/>
      <c r="AH1146" s="273"/>
      <c r="AI1146" s="273"/>
      <c r="AJ1146" s="273"/>
      <c r="AK1146" s="273"/>
      <c r="AL1146" s="273"/>
      <c r="AM1146" s="273"/>
      <c r="AN1146" s="273"/>
      <c r="AO1146" s="273"/>
      <c r="AP1146" s="273"/>
      <c r="AQ1146" s="427"/>
      <c r="AR1146" s="277" t="s">
        <v>69</v>
      </c>
      <c r="AS1146" s="275"/>
      <c r="AT1146" s="275"/>
      <c r="AU1146" s="275"/>
      <c r="AV1146" s="275"/>
      <c r="AW1146" s="275"/>
      <c r="AX1146" s="275"/>
      <c r="AY1146" s="278"/>
    </row>
    <row r="1147" spans="2:51" ht="28.15" customHeight="1">
      <c r="B1147" s="530" t="s">
        <v>68</v>
      </c>
      <c r="C1147" s="531"/>
      <c r="D1147" s="531"/>
      <c r="E1147" s="531"/>
      <c r="F1147" s="531"/>
      <c r="G1147" s="532"/>
      <c r="H1147" s="1599" t="s">
        <v>1233</v>
      </c>
      <c r="I1147" s="1600"/>
      <c r="J1147" s="1600"/>
      <c r="K1147" s="1600"/>
      <c r="L1147" s="1600"/>
      <c r="M1147" s="1600"/>
      <c r="N1147" s="1600"/>
      <c r="O1147" s="1600"/>
      <c r="P1147" s="1600"/>
      <c r="Q1147" s="1600"/>
      <c r="R1147" s="1600"/>
      <c r="S1147" s="1600"/>
      <c r="T1147" s="1600"/>
      <c r="U1147" s="1600"/>
      <c r="V1147" s="1600"/>
      <c r="W1147" s="1074"/>
      <c r="X1147" s="1074"/>
      <c r="Y1147" s="1074"/>
      <c r="Z1147" s="250" t="s">
        <v>66</v>
      </c>
      <c r="AA1147" s="251"/>
      <c r="AB1147" s="251"/>
      <c r="AC1147" s="251"/>
      <c r="AD1147" s="251"/>
      <c r="AE1147" s="252"/>
      <c r="AF1147" s="1343" t="s">
        <v>65</v>
      </c>
      <c r="AG1147" s="1344"/>
      <c r="AH1147" s="1344"/>
      <c r="AI1147" s="1344"/>
      <c r="AJ1147" s="1344"/>
      <c r="AK1147" s="1344"/>
      <c r="AL1147" s="1344"/>
      <c r="AM1147" s="1344"/>
      <c r="AN1147" s="1344"/>
      <c r="AO1147" s="1344"/>
      <c r="AP1147" s="1344"/>
      <c r="AQ1147" s="1345"/>
      <c r="AR1147" s="1346" t="s">
        <v>64</v>
      </c>
      <c r="AS1147" s="1347"/>
      <c r="AT1147" s="1347"/>
      <c r="AU1147" s="1347"/>
      <c r="AV1147" s="1347"/>
      <c r="AW1147" s="1347"/>
      <c r="AX1147" s="1347"/>
      <c r="AY1147" s="1348"/>
    </row>
    <row r="1148" spans="2:51" ht="30.75" customHeight="1">
      <c r="B1148" s="533" t="s">
        <v>63</v>
      </c>
      <c r="C1148" s="534"/>
      <c r="D1148" s="534"/>
      <c r="E1148" s="534"/>
      <c r="F1148" s="534"/>
      <c r="G1148" s="534"/>
      <c r="H1148" s="1626" t="s">
        <v>62</v>
      </c>
      <c r="I1148" s="1074"/>
      <c r="J1148" s="1074"/>
      <c r="K1148" s="1074"/>
      <c r="L1148" s="1074"/>
      <c r="M1148" s="1074"/>
      <c r="N1148" s="1074"/>
      <c r="O1148" s="1074"/>
      <c r="P1148" s="1074"/>
      <c r="Q1148" s="1074"/>
      <c r="R1148" s="1074"/>
      <c r="S1148" s="1074"/>
      <c r="T1148" s="1074"/>
      <c r="U1148" s="1074"/>
      <c r="V1148" s="1074"/>
      <c r="W1148" s="1074"/>
      <c r="X1148" s="1074"/>
      <c r="Y1148" s="1074"/>
      <c r="Z1148" s="259" t="s">
        <v>61</v>
      </c>
      <c r="AA1148" s="257"/>
      <c r="AB1148" s="257"/>
      <c r="AC1148" s="257"/>
      <c r="AD1148" s="257"/>
      <c r="AE1148" s="260"/>
      <c r="AF1148" s="261" t="s">
        <v>60</v>
      </c>
      <c r="AG1148" s="261"/>
      <c r="AH1148" s="261"/>
      <c r="AI1148" s="261"/>
      <c r="AJ1148" s="261"/>
      <c r="AK1148" s="261"/>
      <c r="AL1148" s="261"/>
      <c r="AM1148" s="261"/>
      <c r="AN1148" s="261"/>
      <c r="AO1148" s="261"/>
      <c r="AP1148" s="261"/>
      <c r="AQ1148" s="261"/>
      <c r="AR1148" s="230"/>
      <c r="AS1148" s="230"/>
      <c r="AT1148" s="230"/>
      <c r="AU1148" s="230"/>
      <c r="AV1148" s="230"/>
      <c r="AW1148" s="230"/>
      <c r="AX1148" s="230"/>
      <c r="AY1148" s="262"/>
    </row>
    <row r="1149" spans="2:51" ht="18" customHeight="1">
      <c r="B1149" s="523" t="s">
        <v>59</v>
      </c>
      <c r="C1149" s="524"/>
      <c r="D1149" s="524"/>
      <c r="E1149" s="524"/>
      <c r="F1149" s="524"/>
      <c r="G1149" s="524"/>
      <c r="H1149" s="1272" t="s">
        <v>1234</v>
      </c>
      <c r="I1149" s="1273"/>
      <c r="J1149" s="1273"/>
      <c r="K1149" s="1273"/>
      <c r="L1149" s="1273"/>
      <c r="M1149" s="1273"/>
      <c r="N1149" s="1273"/>
      <c r="O1149" s="1273"/>
      <c r="P1149" s="1273"/>
      <c r="Q1149" s="1273"/>
      <c r="R1149" s="1273"/>
      <c r="S1149" s="1273"/>
      <c r="T1149" s="1273"/>
      <c r="U1149" s="1273"/>
      <c r="V1149" s="1273"/>
      <c r="W1149" s="1432"/>
      <c r="X1149" s="1432"/>
      <c r="Y1149" s="1432"/>
      <c r="Z1149" s="229" t="s">
        <v>57</v>
      </c>
      <c r="AA1149" s="230"/>
      <c r="AB1149" s="230"/>
      <c r="AC1149" s="230"/>
      <c r="AD1149" s="230"/>
      <c r="AE1149" s="231"/>
      <c r="AF1149" s="233" t="s">
        <v>45</v>
      </c>
      <c r="AG1149" s="234"/>
      <c r="AH1149" s="234"/>
      <c r="AI1149" s="234"/>
      <c r="AJ1149" s="234"/>
      <c r="AK1149" s="234"/>
      <c r="AL1149" s="234"/>
      <c r="AM1149" s="234"/>
      <c r="AN1149" s="234"/>
      <c r="AO1149" s="234"/>
      <c r="AP1149" s="234"/>
      <c r="AQ1149" s="234"/>
      <c r="AR1149" s="234"/>
      <c r="AS1149" s="234"/>
      <c r="AT1149" s="234"/>
      <c r="AU1149" s="234"/>
      <c r="AV1149" s="234"/>
      <c r="AW1149" s="234"/>
      <c r="AX1149" s="234"/>
      <c r="AY1149" s="235"/>
    </row>
    <row r="1150" spans="2:51" ht="24" customHeight="1">
      <c r="B1150" s="525"/>
      <c r="C1150" s="526"/>
      <c r="D1150" s="526"/>
      <c r="E1150" s="526"/>
      <c r="F1150" s="526"/>
      <c r="G1150" s="526"/>
      <c r="H1150" s="1275"/>
      <c r="I1150" s="1276"/>
      <c r="J1150" s="1276"/>
      <c r="K1150" s="1276"/>
      <c r="L1150" s="1276"/>
      <c r="M1150" s="1276"/>
      <c r="N1150" s="1276"/>
      <c r="O1150" s="1276"/>
      <c r="P1150" s="1276"/>
      <c r="Q1150" s="1276"/>
      <c r="R1150" s="1276"/>
      <c r="S1150" s="1276"/>
      <c r="T1150" s="1276"/>
      <c r="U1150" s="1276"/>
      <c r="V1150" s="1276"/>
      <c r="W1150" s="1627"/>
      <c r="X1150" s="1627"/>
      <c r="Y1150" s="1627"/>
      <c r="Z1150" s="232"/>
      <c r="AA1150" s="230"/>
      <c r="AB1150" s="230"/>
      <c r="AC1150" s="230"/>
      <c r="AD1150" s="230"/>
      <c r="AE1150" s="231"/>
      <c r="AF1150" s="236"/>
      <c r="AG1150" s="236"/>
      <c r="AH1150" s="236"/>
      <c r="AI1150" s="236"/>
      <c r="AJ1150" s="236"/>
      <c r="AK1150" s="236"/>
      <c r="AL1150" s="236"/>
      <c r="AM1150" s="236"/>
      <c r="AN1150" s="236"/>
      <c r="AO1150" s="236"/>
      <c r="AP1150" s="236"/>
      <c r="AQ1150" s="236"/>
      <c r="AR1150" s="236"/>
      <c r="AS1150" s="236"/>
      <c r="AT1150" s="236"/>
      <c r="AU1150" s="236"/>
      <c r="AV1150" s="236"/>
      <c r="AW1150" s="236"/>
      <c r="AX1150" s="236"/>
      <c r="AY1150" s="237"/>
    </row>
    <row r="1151" spans="2:51" ht="29.25" customHeight="1">
      <c r="B1151" s="527" t="s">
        <v>56</v>
      </c>
      <c r="C1151" s="528"/>
      <c r="D1151" s="528"/>
      <c r="E1151" s="528"/>
      <c r="F1151" s="528"/>
      <c r="G1151" s="529"/>
      <c r="H1151" s="631" t="s">
        <v>227</v>
      </c>
      <c r="I1151" s="632"/>
      <c r="J1151" s="632"/>
      <c r="K1151" s="632"/>
      <c r="L1151" s="632"/>
      <c r="M1151" s="632"/>
      <c r="N1151" s="632"/>
      <c r="O1151" s="632"/>
      <c r="P1151" s="632"/>
      <c r="Q1151" s="632"/>
      <c r="R1151" s="632"/>
      <c r="S1151" s="632"/>
      <c r="T1151" s="632"/>
      <c r="U1151" s="632"/>
      <c r="V1151" s="632"/>
      <c r="W1151" s="632"/>
      <c r="X1151" s="632"/>
      <c r="Y1151" s="632"/>
      <c r="Z1151" s="632"/>
      <c r="AA1151" s="632"/>
      <c r="AB1151" s="632"/>
      <c r="AC1151" s="632"/>
      <c r="AD1151" s="632"/>
      <c r="AE1151" s="632"/>
      <c r="AF1151" s="632"/>
      <c r="AG1151" s="632"/>
      <c r="AH1151" s="632"/>
      <c r="AI1151" s="632"/>
      <c r="AJ1151" s="632"/>
      <c r="AK1151" s="632"/>
      <c r="AL1151" s="632"/>
      <c r="AM1151" s="632"/>
      <c r="AN1151" s="632"/>
      <c r="AO1151" s="632"/>
      <c r="AP1151" s="632"/>
      <c r="AQ1151" s="632"/>
      <c r="AR1151" s="632"/>
      <c r="AS1151" s="632"/>
      <c r="AT1151" s="632"/>
      <c r="AU1151" s="632"/>
      <c r="AV1151" s="632"/>
      <c r="AW1151" s="632"/>
      <c r="AX1151" s="632"/>
      <c r="AY1151" s="633"/>
    </row>
    <row r="1152" spans="2:51" ht="21" customHeight="1">
      <c r="B1152" s="517" t="s">
        <v>54</v>
      </c>
      <c r="C1152" s="518"/>
      <c r="D1152" s="518"/>
      <c r="E1152" s="518"/>
      <c r="F1152" s="518"/>
      <c r="G1152" s="519"/>
      <c r="H1152" s="634"/>
      <c r="I1152" s="635"/>
      <c r="J1152" s="635"/>
      <c r="K1152" s="635"/>
      <c r="L1152" s="635"/>
      <c r="M1152" s="635"/>
      <c r="N1152" s="635"/>
      <c r="O1152" s="635"/>
      <c r="P1152" s="635"/>
      <c r="Q1152" s="636" t="s">
        <v>53</v>
      </c>
      <c r="R1152" s="637"/>
      <c r="S1152" s="637"/>
      <c r="T1152" s="637"/>
      <c r="U1152" s="637"/>
      <c r="V1152" s="637"/>
      <c r="W1152" s="638"/>
      <c r="X1152" s="636" t="s">
        <v>52</v>
      </c>
      <c r="Y1152" s="637"/>
      <c r="Z1152" s="637"/>
      <c r="AA1152" s="637"/>
      <c r="AB1152" s="637"/>
      <c r="AC1152" s="637"/>
      <c r="AD1152" s="638"/>
      <c r="AE1152" s="636" t="s">
        <v>51</v>
      </c>
      <c r="AF1152" s="637"/>
      <c r="AG1152" s="637"/>
      <c r="AH1152" s="637"/>
      <c r="AI1152" s="637"/>
      <c r="AJ1152" s="637"/>
      <c r="AK1152" s="638"/>
      <c r="AL1152" s="636" t="s">
        <v>50</v>
      </c>
      <c r="AM1152" s="637"/>
      <c r="AN1152" s="637"/>
      <c r="AO1152" s="637"/>
      <c r="AP1152" s="637"/>
      <c r="AQ1152" s="637"/>
      <c r="AR1152" s="638"/>
      <c r="AS1152" s="636" t="s">
        <v>40</v>
      </c>
      <c r="AT1152" s="637"/>
      <c r="AU1152" s="637"/>
      <c r="AV1152" s="637"/>
      <c r="AW1152" s="637"/>
      <c r="AX1152" s="637"/>
      <c r="AY1152" s="639"/>
    </row>
    <row r="1153" spans="2:51" ht="21" customHeight="1">
      <c r="B1153" s="482"/>
      <c r="C1153" s="483"/>
      <c r="D1153" s="483"/>
      <c r="E1153" s="483"/>
      <c r="F1153" s="483"/>
      <c r="G1153" s="484"/>
      <c r="H1153" s="640" t="s">
        <v>49</v>
      </c>
      <c r="I1153" s="641"/>
      <c r="J1153" s="651" t="s">
        <v>48</v>
      </c>
      <c r="K1153" s="652"/>
      <c r="L1153" s="652"/>
      <c r="M1153" s="652"/>
      <c r="N1153" s="652"/>
      <c r="O1153" s="652"/>
      <c r="P1153" s="653"/>
      <c r="Q1153" s="1609" t="s">
        <v>1240</v>
      </c>
      <c r="R1153" s="1468"/>
      <c r="S1153" s="1468"/>
      <c r="T1153" s="1468"/>
      <c r="U1153" s="1468"/>
      <c r="V1153" s="1468"/>
      <c r="W1153" s="1468"/>
      <c r="X1153" s="1609" t="s">
        <v>1241</v>
      </c>
      <c r="Y1153" s="1468"/>
      <c r="Z1153" s="1468"/>
      <c r="AA1153" s="1468"/>
      <c r="AB1153" s="1468"/>
      <c r="AC1153" s="1468"/>
      <c r="AD1153" s="1468"/>
      <c r="AE1153" s="1609" t="s">
        <v>1240</v>
      </c>
      <c r="AF1153" s="1468"/>
      <c r="AG1153" s="1468"/>
      <c r="AH1153" s="1468"/>
      <c r="AI1153" s="1468"/>
      <c r="AJ1153" s="1468"/>
      <c r="AK1153" s="1468"/>
      <c r="AL1153" s="1609" t="s">
        <v>1241</v>
      </c>
      <c r="AM1153" s="1468"/>
      <c r="AN1153" s="1468"/>
      <c r="AO1153" s="1468"/>
      <c r="AP1153" s="1468"/>
      <c r="AQ1153" s="1468"/>
      <c r="AR1153" s="1468"/>
      <c r="AS1153" s="614">
        <v>28</v>
      </c>
      <c r="AT1153" s="614"/>
      <c r="AU1153" s="614"/>
      <c r="AV1153" s="614"/>
      <c r="AW1153" s="614"/>
      <c r="AX1153" s="614"/>
      <c r="AY1153" s="615"/>
    </row>
    <row r="1154" spans="2:51" ht="21" customHeight="1">
      <c r="B1154" s="482"/>
      <c r="C1154" s="483"/>
      <c r="D1154" s="483"/>
      <c r="E1154" s="483"/>
      <c r="F1154" s="483"/>
      <c r="G1154" s="484"/>
      <c r="H1154" s="642"/>
      <c r="I1154" s="643"/>
      <c r="J1154" s="646" t="s">
        <v>47</v>
      </c>
      <c r="K1154" s="647"/>
      <c r="L1154" s="647"/>
      <c r="M1154" s="647"/>
      <c r="N1154" s="647"/>
      <c r="O1154" s="647"/>
      <c r="P1154" s="648"/>
      <c r="Q1154" s="215" t="s">
        <v>45</v>
      </c>
      <c r="R1154" s="215"/>
      <c r="S1154" s="215"/>
      <c r="T1154" s="215"/>
      <c r="U1154" s="215"/>
      <c r="V1154" s="215"/>
      <c r="W1154" s="215"/>
      <c r="X1154" s="215" t="s">
        <v>45</v>
      </c>
      <c r="Y1154" s="215"/>
      <c r="Z1154" s="215"/>
      <c r="AA1154" s="215"/>
      <c r="AB1154" s="215"/>
      <c r="AC1154" s="215"/>
      <c r="AD1154" s="215"/>
      <c r="AE1154" s="215" t="s">
        <v>45</v>
      </c>
      <c r="AF1154" s="215"/>
      <c r="AG1154" s="215"/>
      <c r="AH1154" s="215"/>
      <c r="AI1154" s="215"/>
      <c r="AJ1154" s="215"/>
      <c r="AK1154" s="215"/>
      <c r="AL1154" s="215" t="s">
        <v>45</v>
      </c>
      <c r="AM1154" s="215"/>
      <c r="AN1154" s="215"/>
      <c r="AO1154" s="215"/>
      <c r="AP1154" s="215"/>
      <c r="AQ1154" s="215"/>
      <c r="AR1154" s="215"/>
      <c r="AS1154" s="649"/>
      <c r="AT1154" s="649"/>
      <c r="AU1154" s="649"/>
      <c r="AV1154" s="649"/>
      <c r="AW1154" s="649"/>
      <c r="AX1154" s="649"/>
      <c r="AY1154" s="650"/>
    </row>
    <row r="1155" spans="2:51" ht="24.75" customHeight="1">
      <c r="B1155" s="482"/>
      <c r="C1155" s="483"/>
      <c r="D1155" s="483"/>
      <c r="E1155" s="483"/>
      <c r="F1155" s="483"/>
      <c r="G1155" s="484"/>
      <c r="H1155" s="642"/>
      <c r="I1155" s="643"/>
      <c r="J1155" s="646" t="s">
        <v>46</v>
      </c>
      <c r="K1155" s="647"/>
      <c r="L1155" s="647"/>
      <c r="M1155" s="647"/>
      <c r="N1155" s="647"/>
      <c r="O1155" s="647"/>
      <c r="P1155" s="648"/>
      <c r="Q1155" s="215" t="s">
        <v>45</v>
      </c>
      <c r="R1155" s="215"/>
      <c r="S1155" s="215"/>
      <c r="T1155" s="215"/>
      <c r="U1155" s="215"/>
      <c r="V1155" s="215"/>
      <c r="W1155" s="215"/>
      <c r="X1155" s="215" t="s">
        <v>45</v>
      </c>
      <c r="Y1155" s="215"/>
      <c r="Z1155" s="215"/>
      <c r="AA1155" s="215"/>
      <c r="AB1155" s="215"/>
      <c r="AC1155" s="215"/>
      <c r="AD1155" s="215"/>
      <c r="AE1155" s="215" t="s">
        <v>45</v>
      </c>
      <c r="AF1155" s="215"/>
      <c r="AG1155" s="215"/>
      <c r="AH1155" s="215"/>
      <c r="AI1155" s="215"/>
      <c r="AJ1155" s="215"/>
      <c r="AK1155" s="215"/>
      <c r="AL1155" s="215" t="s">
        <v>45</v>
      </c>
      <c r="AM1155" s="215"/>
      <c r="AN1155" s="215"/>
      <c r="AO1155" s="215"/>
      <c r="AP1155" s="215"/>
      <c r="AQ1155" s="215"/>
      <c r="AR1155" s="215"/>
      <c r="AS1155" s="649"/>
      <c r="AT1155" s="649"/>
      <c r="AU1155" s="649"/>
      <c r="AV1155" s="649"/>
      <c r="AW1155" s="649"/>
      <c r="AX1155" s="649"/>
      <c r="AY1155" s="650"/>
    </row>
    <row r="1156" spans="2:51" ht="24.75" customHeight="1">
      <c r="B1156" s="482"/>
      <c r="C1156" s="483"/>
      <c r="D1156" s="483"/>
      <c r="E1156" s="483"/>
      <c r="F1156" s="483"/>
      <c r="G1156" s="484"/>
      <c r="H1156" s="644"/>
      <c r="I1156" s="645"/>
      <c r="J1156" s="623" t="s">
        <v>26</v>
      </c>
      <c r="K1156" s="624"/>
      <c r="L1156" s="624"/>
      <c r="M1156" s="624"/>
      <c r="N1156" s="624"/>
      <c r="O1156" s="624"/>
      <c r="P1156" s="625"/>
      <c r="Q1156" s="203" t="s">
        <v>1241</v>
      </c>
      <c r="R1156" s="203"/>
      <c r="S1156" s="203"/>
      <c r="T1156" s="203"/>
      <c r="U1156" s="203"/>
      <c r="V1156" s="203"/>
      <c r="W1156" s="203"/>
      <c r="X1156" s="203" t="s">
        <v>1241</v>
      </c>
      <c r="Y1156" s="203"/>
      <c r="Z1156" s="203"/>
      <c r="AA1156" s="203"/>
      <c r="AB1156" s="203"/>
      <c r="AC1156" s="203"/>
      <c r="AD1156" s="203"/>
      <c r="AE1156" s="203" t="s">
        <v>1240</v>
      </c>
      <c r="AF1156" s="203"/>
      <c r="AG1156" s="203"/>
      <c r="AH1156" s="203"/>
      <c r="AI1156" s="203"/>
      <c r="AJ1156" s="203"/>
      <c r="AK1156" s="203"/>
      <c r="AL1156" s="203" t="s">
        <v>1240</v>
      </c>
      <c r="AM1156" s="203"/>
      <c r="AN1156" s="203"/>
      <c r="AO1156" s="203"/>
      <c r="AP1156" s="203"/>
      <c r="AQ1156" s="203"/>
      <c r="AR1156" s="203"/>
      <c r="AS1156" s="629">
        <v>28</v>
      </c>
      <c r="AT1156" s="629"/>
      <c r="AU1156" s="629"/>
      <c r="AV1156" s="629"/>
      <c r="AW1156" s="629"/>
      <c r="AX1156" s="629"/>
      <c r="AY1156" s="630"/>
    </row>
    <row r="1157" spans="2:51" ht="24.75" customHeight="1">
      <c r="B1157" s="482"/>
      <c r="C1157" s="483"/>
      <c r="D1157" s="483"/>
      <c r="E1157" s="483"/>
      <c r="F1157" s="483"/>
      <c r="G1157" s="484"/>
      <c r="H1157" s="616" t="s">
        <v>44</v>
      </c>
      <c r="I1157" s="617"/>
      <c r="J1157" s="617"/>
      <c r="K1157" s="617"/>
      <c r="L1157" s="617"/>
      <c r="M1157" s="617"/>
      <c r="N1157" s="617"/>
      <c r="O1157" s="617"/>
      <c r="P1157" s="617"/>
      <c r="Q1157" s="511" t="s">
        <v>1241</v>
      </c>
      <c r="R1157" s="1467"/>
      <c r="S1157" s="1467"/>
      <c r="T1157" s="1467"/>
      <c r="U1157" s="1467"/>
      <c r="V1157" s="1467"/>
      <c r="W1157" s="1467"/>
      <c r="X1157" s="511" t="s">
        <v>1241</v>
      </c>
      <c r="Y1157" s="1467"/>
      <c r="Z1157" s="1467"/>
      <c r="AA1157" s="1467"/>
      <c r="AB1157" s="1467"/>
      <c r="AC1157" s="1467"/>
      <c r="AD1157" s="1467"/>
      <c r="AE1157" s="511" t="s">
        <v>1241</v>
      </c>
      <c r="AF1157" s="1467"/>
      <c r="AG1157" s="1467"/>
      <c r="AH1157" s="1467"/>
      <c r="AI1157" s="1467"/>
      <c r="AJ1157" s="1467"/>
      <c r="AK1157" s="1467"/>
      <c r="AL1157" s="1124"/>
      <c r="AM1157" s="1125"/>
      <c r="AN1157" s="1125"/>
      <c r="AO1157" s="1125"/>
      <c r="AP1157" s="1125"/>
      <c r="AQ1157" s="1125"/>
      <c r="AR1157" s="1126"/>
      <c r="AS1157" s="621"/>
      <c r="AT1157" s="621"/>
      <c r="AU1157" s="621"/>
      <c r="AV1157" s="621"/>
      <c r="AW1157" s="621"/>
      <c r="AX1157" s="621"/>
      <c r="AY1157" s="622"/>
    </row>
    <row r="1158" spans="2:51" ht="24.75" customHeight="1">
      <c r="B1158" s="520"/>
      <c r="C1158" s="521"/>
      <c r="D1158" s="521"/>
      <c r="E1158" s="521"/>
      <c r="F1158" s="521"/>
      <c r="G1158" s="522"/>
      <c r="H1158" s="616" t="s">
        <v>43</v>
      </c>
      <c r="I1158" s="617"/>
      <c r="J1158" s="617"/>
      <c r="K1158" s="617"/>
      <c r="L1158" s="617"/>
      <c r="M1158" s="617"/>
      <c r="N1158" s="617"/>
      <c r="O1158" s="617"/>
      <c r="P1158" s="617"/>
      <c r="Q1158" s="1625" t="s">
        <v>1241</v>
      </c>
      <c r="R1158" s="1465"/>
      <c r="S1158" s="1465"/>
      <c r="T1158" s="1465"/>
      <c r="U1158" s="1465"/>
      <c r="V1158" s="1465"/>
      <c r="W1158" s="1465"/>
      <c r="X1158" s="1625" t="s">
        <v>1241</v>
      </c>
      <c r="Y1158" s="1465"/>
      <c r="Z1158" s="1465"/>
      <c r="AA1158" s="1465"/>
      <c r="AB1158" s="1465"/>
      <c r="AC1158" s="1465"/>
      <c r="AD1158" s="1465"/>
      <c r="AE1158" s="1625" t="s">
        <v>1241</v>
      </c>
      <c r="AF1158" s="1465"/>
      <c r="AG1158" s="1465"/>
      <c r="AH1158" s="1465"/>
      <c r="AI1158" s="1465"/>
      <c r="AJ1158" s="1465"/>
      <c r="AK1158" s="1465"/>
      <c r="AL1158" s="1124"/>
      <c r="AM1158" s="1125"/>
      <c r="AN1158" s="1125"/>
      <c r="AO1158" s="1125"/>
      <c r="AP1158" s="1125"/>
      <c r="AQ1158" s="1125"/>
      <c r="AR1158" s="1126"/>
      <c r="AS1158" s="621"/>
      <c r="AT1158" s="621"/>
      <c r="AU1158" s="621"/>
      <c r="AV1158" s="621"/>
      <c r="AW1158" s="621"/>
      <c r="AX1158" s="621"/>
      <c r="AY1158" s="622"/>
    </row>
    <row r="1159" spans="2:51" ht="23.1" customHeight="1">
      <c r="B1159" s="153" t="s">
        <v>42</v>
      </c>
      <c r="C1159" s="154"/>
      <c r="D1159" s="159" t="s">
        <v>29</v>
      </c>
      <c r="E1159" s="160"/>
      <c r="F1159" s="160"/>
      <c r="G1159" s="160"/>
      <c r="H1159" s="160"/>
      <c r="I1159" s="160"/>
      <c r="J1159" s="160"/>
      <c r="K1159" s="160"/>
      <c r="L1159" s="161"/>
      <c r="M1159" s="162" t="s">
        <v>41</v>
      </c>
      <c r="N1159" s="162"/>
      <c r="O1159" s="162"/>
      <c r="P1159" s="162"/>
      <c r="Q1159" s="162"/>
      <c r="R1159" s="162"/>
      <c r="S1159" s="163" t="s">
        <v>40</v>
      </c>
      <c r="T1159" s="163"/>
      <c r="U1159" s="163"/>
      <c r="V1159" s="163"/>
      <c r="W1159" s="163"/>
      <c r="X1159" s="163"/>
      <c r="Y1159" s="164"/>
      <c r="Z1159" s="160"/>
      <c r="AA1159" s="160"/>
      <c r="AB1159" s="160"/>
      <c r="AC1159" s="160"/>
      <c r="AD1159" s="160"/>
      <c r="AE1159" s="160"/>
      <c r="AF1159" s="160"/>
      <c r="AG1159" s="160"/>
      <c r="AH1159" s="160"/>
      <c r="AI1159" s="160"/>
      <c r="AJ1159" s="160"/>
      <c r="AK1159" s="160"/>
      <c r="AL1159" s="160"/>
      <c r="AM1159" s="160"/>
      <c r="AN1159" s="160"/>
      <c r="AO1159" s="160"/>
      <c r="AP1159" s="160"/>
      <c r="AQ1159" s="160"/>
      <c r="AR1159" s="160"/>
      <c r="AS1159" s="160"/>
      <c r="AT1159" s="160"/>
      <c r="AU1159" s="160"/>
      <c r="AV1159" s="160"/>
      <c r="AW1159" s="160"/>
      <c r="AX1159" s="160"/>
      <c r="AY1159" s="165"/>
    </row>
    <row r="1160" spans="2:51" ht="23.1" customHeight="1">
      <c r="B1160" s="155"/>
      <c r="C1160" s="156"/>
      <c r="D1160" s="1941" t="s">
        <v>1235</v>
      </c>
      <c r="E1160" s="1942"/>
      <c r="F1160" s="1942"/>
      <c r="G1160" s="1942"/>
      <c r="H1160" s="1942"/>
      <c r="I1160" s="1942"/>
      <c r="J1160" s="1942"/>
      <c r="K1160" s="1942"/>
      <c r="L1160" s="1943"/>
      <c r="M1160" s="1944"/>
      <c r="N1160" s="1945"/>
      <c r="O1160" s="1945"/>
      <c r="P1160" s="1945"/>
      <c r="Q1160" s="1945"/>
      <c r="R1160" s="1946"/>
      <c r="S1160" s="445">
        <v>8</v>
      </c>
      <c r="T1160" s="445"/>
      <c r="U1160" s="445"/>
      <c r="V1160" s="445"/>
      <c r="W1160" s="445"/>
      <c r="X1160" s="445"/>
      <c r="Y1160" s="1628" t="s">
        <v>1242</v>
      </c>
      <c r="Z1160" s="171"/>
      <c r="AA1160" s="171"/>
      <c r="AB1160" s="171"/>
      <c r="AC1160" s="171"/>
      <c r="AD1160" s="171"/>
      <c r="AE1160" s="171"/>
      <c r="AF1160" s="171"/>
      <c r="AG1160" s="171"/>
      <c r="AH1160" s="171"/>
      <c r="AI1160" s="171"/>
      <c r="AJ1160" s="171"/>
      <c r="AK1160" s="171"/>
      <c r="AL1160" s="171"/>
      <c r="AM1160" s="171"/>
      <c r="AN1160" s="171"/>
      <c r="AO1160" s="171"/>
      <c r="AP1160" s="171"/>
      <c r="AQ1160" s="171"/>
      <c r="AR1160" s="171"/>
      <c r="AS1160" s="171"/>
      <c r="AT1160" s="171"/>
      <c r="AU1160" s="171"/>
      <c r="AV1160" s="171"/>
      <c r="AW1160" s="171"/>
      <c r="AX1160" s="171"/>
      <c r="AY1160" s="172"/>
    </row>
    <row r="1161" spans="2:51" ht="23.1" customHeight="1">
      <c r="B1161" s="155"/>
      <c r="C1161" s="156"/>
      <c r="D1161" s="1947" t="s">
        <v>1236</v>
      </c>
      <c r="E1161" s="1948"/>
      <c r="F1161" s="1948"/>
      <c r="G1161" s="1948"/>
      <c r="H1161" s="1948"/>
      <c r="I1161" s="1948"/>
      <c r="J1161" s="1948"/>
      <c r="K1161" s="1948"/>
      <c r="L1161" s="1949"/>
      <c r="M1161" s="1950"/>
      <c r="N1161" s="1951"/>
      <c r="O1161" s="1951"/>
      <c r="P1161" s="1951"/>
      <c r="Q1161" s="1951"/>
      <c r="R1161" s="1952"/>
      <c r="S1161" s="443">
        <v>4</v>
      </c>
      <c r="T1161" s="443"/>
      <c r="U1161" s="443"/>
      <c r="V1161" s="443"/>
      <c r="W1161" s="443"/>
      <c r="X1161" s="443"/>
      <c r="Y1161" s="146"/>
      <c r="Z1161" s="147"/>
      <c r="AA1161" s="147"/>
      <c r="AB1161" s="147"/>
      <c r="AC1161" s="147"/>
      <c r="AD1161" s="147"/>
      <c r="AE1161" s="147"/>
      <c r="AF1161" s="147"/>
      <c r="AG1161" s="147"/>
      <c r="AH1161" s="147"/>
      <c r="AI1161" s="147"/>
      <c r="AJ1161" s="147"/>
      <c r="AK1161" s="147"/>
      <c r="AL1161" s="147"/>
      <c r="AM1161" s="147"/>
      <c r="AN1161" s="147"/>
      <c r="AO1161" s="147"/>
      <c r="AP1161" s="147"/>
      <c r="AQ1161" s="147"/>
      <c r="AR1161" s="147"/>
      <c r="AS1161" s="147"/>
      <c r="AT1161" s="147"/>
      <c r="AU1161" s="147"/>
      <c r="AV1161" s="147"/>
      <c r="AW1161" s="147"/>
      <c r="AX1161" s="147"/>
      <c r="AY1161" s="148"/>
    </row>
    <row r="1162" spans="2:51" ht="23.1" customHeight="1">
      <c r="B1162" s="155"/>
      <c r="C1162" s="156"/>
      <c r="D1162" s="1947" t="s">
        <v>1246</v>
      </c>
      <c r="E1162" s="1948"/>
      <c r="F1162" s="1948"/>
      <c r="G1162" s="1948"/>
      <c r="H1162" s="1948"/>
      <c r="I1162" s="1948"/>
      <c r="J1162" s="1948"/>
      <c r="K1162" s="1948"/>
      <c r="L1162" s="1949"/>
      <c r="M1162" s="808"/>
      <c r="N1162" s="800"/>
      <c r="O1162" s="800"/>
      <c r="P1162" s="800"/>
      <c r="Q1162" s="800"/>
      <c r="R1162" s="801"/>
      <c r="S1162" s="443">
        <v>4</v>
      </c>
      <c r="T1162" s="443"/>
      <c r="U1162" s="443"/>
      <c r="V1162" s="443"/>
      <c r="W1162" s="443"/>
      <c r="X1162" s="443"/>
      <c r="Y1162" s="146"/>
      <c r="Z1162" s="147"/>
      <c r="AA1162" s="147"/>
      <c r="AB1162" s="147"/>
      <c r="AC1162" s="147"/>
      <c r="AD1162" s="147"/>
      <c r="AE1162" s="147"/>
      <c r="AF1162" s="147"/>
      <c r="AG1162" s="147"/>
      <c r="AH1162" s="147"/>
      <c r="AI1162" s="147"/>
      <c r="AJ1162" s="147"/>
      <c r="AK1162" s="147"/>
      <c r="AL1162" s="147"/>
      <c r="AM1162" s="147"/>
      <c r="AN1162" s="147"/>
      <c r="AO1162" s="147"/>
      <c r="AP1162" s="147"/>
      <c r="AQ1162" s="147"/>
      <c r="AR1162" s="147"/>
      <c r="AS1162" s="147"/>
      <c r="AT1162" s="147"/>
      <c r="AU1162" s="147"/>
      <c r="AV1162" s="147"/>
      <c r="AW1162" s="147"/>
      <c r="AX1162" s="147"/>
      <c r="AY1162" s="148"/>
    </row>
    <row r="1163" spans="2:51" ht="23.1" customHeight="1">
      <c r="B1163" s="155"/>
      <c r="C1163" s="156"/>
      <c r="D1163" s="1947" t="s">
        <v>1237</v>
      </c>
      <c r="E1163" s="1948"/>
      <c r="F1163" s="1948"/>
      <c r="G1163" s="1948"/>
      <c r="H1163" s="1948"/>
      <c r="I1163" s="1948"/>
      <c r="J1163" s="1948"/>
      <c r="K1163" s="1948"/>
      <c r="L1163" s="1949"/>
      <c r="M1163" s="808"/>
      <c r="N1163" s="800"/>
      <c r="O1163" s="800"/>
      <c r="P1163" s="800"/>
      <c r="Q1163" s="800"/>
      <c r="R1163" s="801"/>
      <c r="S1163" s="443">
        <v>5</v>
      </c>
      <c r="T1163" s="443"/>
      <c r="U1163" s="443"/>
      <c r="V1163" s="443"/>
      <c r="W1163" s="443"/>
      <c r="X1163" s="443"/>
      <c r="Y1163" s="146"/>
      <c r="Z1163" s="147"/>
      <c r="AA1163" s="147"/>
      <c r="AB1163" s="147"/>
      <c r="AC1163" s="147"/>
      <c r="AD1163" s="147"/>
      <c r="AE1163" s="147"/>
      <c r="AF1163" s="147"/>
      <c r="AG1163" s="147"/>
      <c r="AH1163" s="147"/>
      <c r="AI1163" s="147"/>
      <c r="AJ1163" s="147"/>
      <c r="AK1163" s="147"/>
      <c r="AL1163" s="147"/>
      <c r="AM1163" s="147"/>
      <c r="AN1163" s="147"/>
      <c r="AO1163" s="147"/>
      <c r="AP1163" s="147"/>
      <c r="AQ1163" s="147"/>
      <c r="AR1163" s="147"/>
      <c r="AS1163" s="147"/>
      <c r="AT1163" s="147"/>
      <c r="AU1163" s="147"/>
      <c r="AV1163" s="147"/>
      <c r="AW1163" s="147"/>
      <c r="AX1163" s="147"/>
      <c r="AY1163" s="148"/>
    </row>
    <row r="1164" spans="2:51" ht="23.1" customHeight="1">
      <c r="B1164" s="155"/>
      <c r="C1164" s="156"/>
      <c r="D1164" s="1947" t="s">
        <v>1238</v>
      </c>
      <c r="E1164" s="1948"/>
      <c r="F1164" s="1948"/>
      <c r="G1164" s="1948"/>
      <c r="H1164" s="1948"/>
      <c r="I1164" s="1948"/>
      <c r="J1164" s="1948"/>
      <c r="K1164" s="1948"/>
      <c r="L1164" s="1949"/>
      <c r="M1164" s="808"/>
      <c r="N1164" s="800"/>
      <c r="O1164" s="800"/>
      <c r="P1164" s="800"/>
      <c r="Q1164" s="800"/>
      <c r="R1164" s="801"/>
      <c r="S1164" s="443">
        <v>6</v>
      </c>
      <c r="T1164" s="443"/>
      <c r="U1164" s="443"/>
      <c r="V1164" s="443"/>
      <c r="W1164" s="443"/>
      <c r="X1164" s="443"/>
      <c r="Y1164" s="146"/>
      <c r="Z1164" s="147"/>
      <c r="AA1164" s="147"/>
      <c r="AB1164" s="147"/>
      <c r="AC1164" s="147"/>
      <c r="AD1164" s="147"/>
      <c r="AE1164" s="147"/>
      <c r="AF1164" s="147"/>
      <c r="AG1164" s="147"/>
      <c r="AH1164" s="147"/>
      <c r="AI1164" s="147"/>
      <c r="AJ1164" s="147"/>
      <c r="AK1164" s="147"/>
      <c r="AL1164" s="147"/>
      <c r="AM1164" s="147"/>
      <c r="AN1164" s="147"/>
      <c r="AO1164" s="147"/>
      <c r="AP1164" s="147"/>
      <c r="AQ1164" s="147"/>
      <c r="AR1164" s="147"/>
      <c r="AS1164" s="147"/>
      <c r="AT1164" s="147"/>
      <c r="AU1164" s="147"/>
      <c r="AV1164" s="147"/>
      <c r="AW1164" s="147"/>
      <c r="AX1164" s="147"/>
      <c r="AY1164" s="148"/>
    </row>
    <row r="1165" spans="2:51" ht="23.1" customHeight="1">
      <c r="B1165" s="155"/>
      <c r="C1165" s="156"/>
      <c r="D1165" s="1947" t="s">
        <v>1239</v>
      </c>
      <c r="E1165" s="1948"/>
      <c r="F1165" s="1948"/>
      <c r="G1165" s="1948"/>
      <c r="H1165" s="1948"/>
      <c r="I1165" s="1948"/>
      <c r="J1165" s="1948"/>
      <c r="K1165" s="1948"/>
      <c r="L1165" s="1949"/>
      <c r="M1165" s="808"/>
      <c r="N1165" s="800"/>
      <c r="O1165" s="800"/>
      <c r="P1165" s="800"/>
      <c r="Q1165" s="800"/>
      <c r="R1165" s="801"/>
      <c r="S1165" s="443">
        <v>2</v>
      </c>
      <c r="T1165" s="443"/>
      <c r="U1165" s="443"/>
      <c r="V1165" s="443"/>
      <c r="W1165" s="443"/>
      <c r="X1165" s="443"/>
      <c r="Y1165" s="146"/>
      <c r="Z1165" s="147"/>
      <c r="AA1165" s="147"/>
      <c r="AB1165" s="147"/>
      <c r="AC1165" s="147"/>
      <c r="AD1165" s="147"/>
      <c r="AE1165" s="147"/>
      <c r="AF1165" s="147"/>
      <c r="AG1165" s="147"/>
      <c r="AH1165" s="147"/>
      <c r="AI1165" s="147"/>
      <c r="AJ1165" s="147"/>
      <c r="AK1165" s="147"/>
      <c r="AL1165" s="147"/>
      <c r="AM1165" s="147"/>
      <c r="AN1165" s="147"/>
      <c r="AO1165" s="147"/>
      <c r="AP1165" s="147"/>
      <c r="AQ1165" s="147"/>
      <c r="AR1165" s="147"/>
      <c r="AS1165" s="147"/>
      <c r="AT1165" s="147"/>
      <c r="AU1165" s="147"/>
      <c r="AV1165" s="147"/>
      <c r="AW1165" s="147"/>
      <c r="AX1165" s="147"/>
      <c r="AY1165" s="148"/>
    </row>
    <row r="1166" spans="2:51" ht="23.1" customHeight="1">
      <c r="B1166" s="155"/>
      <c r="C1166" s="156"/>
      <c r="D1166" s="149"/>
      <c r="E1166" s="150"/>
      <c r="F1166" s="150"/>
      <c r="G1166" s="150"/>
      <c r="H1166" s="150"/>
      <c r="I1166" s="150"/>
      <c r="J1166" s="150"/>
      <c r="K1166" s="150"/>
      <c r="L1166" s="151"/>
      <c r="M1166" s="444"/>
      <c r="N1166" s="444"/>
      <c r="O1166" s="444"/>
      <c r="P1166" s="444"/>
      <c r="Q1166" s="444"/>
      <c r="R1166" s="444"/>
      <c r="S1166" s="444"/>
      <c r="T1166" s="444"/>
      <c r="U1166" s="444"/>
      <c r="V1166" s="444"/>
      <c r="W1166" s="444"/>
      <c r="X1166" s="444"/>
      <c r="Y1166" s="146"/>
      <c r="Z1166" s="147"/>
      <c r="AA1166" s="147"/>
      <c r="AB1166" s="147"/>
      <c r="AC1166" s="147"/>
      <c r="AD1166" s="147"/>
      <c r="AE1166" s="147"/>
      <c r="AF1166" s="147"/>
      <c r="AG1166" s="147"/>
      <c r="AH1166" s="147"/>
      <c r="AI1166" s="147"/>
      <c r="AJ1166" s="147"/>
      <c r="AK1166" s="147"/>
      <c r="AL1166" s="147"/>
      <c r="AM1166" s="147"/>
      <c r="AN1166" s="147"/>
      <c r="AO1166" s="147"/>
      <c r="AP1166" s="147"/>
      <c r="AQ1166" s="147"/>
      <c r="AR1166" s="147"/>
      <c r="AS1166" s="147"/>
      <c r="AT1166" s="147"/>
      <c r="AU1166" s="147"/>
      <c r="AV1166" s="147"/>
      <c r="AW1166" s="147"/>
      <c r="AX1166" s="147"/>
      <c r="AY1166" s="148"/>
    </row>
    <row r="1167" spans="2:51" ht="23.1" customHeight="1">
      <c r="B1167" s="157"/>
      <c r="C1167" s="158"/>
      <c r="D1167" s="173" t="s">
        <v>26</v>
      </c>
      <c r="E1167" s="174"/>
      <c r="F1167" s="174"/>
      <c r="G1167" s="174"/>
      <c r="H1167" s="174"/>
      <c r="I1167" s="174"/>
      <c r="J1167" s="174"/>
      <c r="K1167" s="174"/>
      <c r="L1167" s="175"/>
      <c r="M1167" s="511" t="s">
        <v>1240</v>
      </c>
      <c r="N1167" s="442"/>
      <c r="O1167" s="442"/>
      <c r="P1167" s="442"/>
      <c r="Q1167" s="442"/>
      <c r="R1167" s="442"/>
      <c r="S1167" s="442">
        <v>28</v>
      </c>
      <c r="T1167" s="442"/>
      <c r="U1167" s="442"/>
      <c r="V1167" s="442"/>
      <c r="W1167" s="442"/>
      <c r="X1167" s="442"/>
      <c r="Y1167" s="177"/>
      <c r="Z1167" s="178"/>
      <c r="AA1167" s="178"/>
      <c r="AB1167" s="178"/>
      <c r="AC1167" s="178"/>
      <c r="AD1167" s="178"/>
      <c r="AE1167" s="178"/>
      <c r="AF1167" s="178"/>
      <c r="AG1167" s="178"/>
      <c r="AH1167" s="178"/>
      <c r="AI1167" s="178"/>
      <c r="AJ1167" s="178"/>
      <c r="AK1167" s="178"/>
      <c r="AL1167" s="178"/>
      <c r="AM1167" s="178"/>
      <c r="AN1167" s="178"/>
      <c r="AO1167" s="178"/>
      <c r="AP1167" s="178"/>
      <c r="AQ1167" s="178"/>
      <c r="AR1167" s="178"/>
      <c r="AS1167" s="178"/>
      <c r="AT1167" s="178"/>
      <c r="AU1167" s="178"/>
      <c r="AV1167" s="178"/>
      <c r="AW1167" s="178"/>
      <c r="AX1167" s="178"/>
      <c r="AY1167" s="179"/>
    </row>
    <row r="1168" spans="2:51" ht="13.5" customHeight="1">
      <c r="B1168" s="5"/>
      <c r="C1168" s="5"/>
      <c r="D1168" s="5"/>
      <c r="E1168" s="5"/>
      <c r="F1168" s="5"/>
      <c r="G1168" s="5"/>
      <c r="H1168" s="9"/>
      <c r="I1168" s="9"/>
      <c r="J1168" s="9"/>
      <c r="K1168" s="9"/>
      <c r="L1168" s="9"/>
      <c r="M1168" s="9"/>
      <c r="N1168" s="9"/>
      <c r="O1168" s="9"/>
      <c r="P1168" s="9"/>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row>
  </sheetData>
  <mergeCells count="5286">
    <mergeCell ref="D43:L43"/>
    <mergeCell ref="M43:R43"/>
    <mergeCell ref="S43:X43"/>
    <mergeCell ref="M1163:R1163"/>
    <mergeCell ref="S1163:X1163"/>
    <mergeCell ref="Y1163:AY1163"/>
    <mergeCell ref="D1164:L1164"/>
    <mergeCell ref="M1164:R1164"/>
    <mergeCell ref="S1164:X1164"/>
    <mergeCell ref="Y1164:AY1164"/>
    <mergeCell ref="D1165:L1165"/>
    <mergeCell ref="M1165:R1165"/>
    <mergeCell ref="S1165:X1165"/>
    <mergeCell ref="Y1165:AY1165"/>
    <mergeCell ref="D1166:L1166"/>
    <mergeCell ref="M1166:R1166"/>
    <mergeCell ref="S1166:X1166"/>
    <mergeCell ref="Y1166:AY1166"/>
    <mergeCell ref="B1151:G1151"/>
    <mergeCell ref="H1151:AY1151"/>
    <mergeCell ref="J1154:P1154"/>
    <mergeCell ref="Q1154:W1154"/>
    <mergeCell ref="X1154:AD1154"/>
    <mergeCell ref="AE1154:AK1154"/>
    <mergeCell ref="AL1154:AR1154"/>
    <mergeCell ref="AS1154:AY1154"/>
    <mergeCell ref="J1155:P1155"/>
    <mergeCell ref="Q1155:W1155"/>
    <mergeCell ref="X1155:AD1155"/>
    <mergeCell ref="AE1155:AK1155"/>
    <mergeCell ref="AL1155:AR1155"/>
    <mergeCell ref="AS1155:AY1155"/>
    <mergeCell ref="H1157:P1157"/>
    <mergeCell ref="Q1157:W1157"/>
    <mergeCell ref="X1157:AD1157"/>
    <mergeCell ref="AE1157:AK1157"/>
    <mergeCell ref="AL1157:AR1157"/>
    <mergeCell ref="AS1157:AY1157"/>
    <mergeCell ref="H1158:P1158"/>
    <mergeCell ref="Q1158:W1158"/>
    <mergeCell ref="X1158:AD1158"/>
    <mergeCell ref="AE1158:AK1158"/>
    <mergeCell ref="AL1158:AR1158"/>
    <mergeCell ref="AS1158:AY1158"/>
    <mergeCell ref="B1152:G1158"/>
    <mergeCell ref="H1152:P1152"/>
    <mergeCell ref="Q1152:W1152"/>
    <mergeCell ref="X1152:AD1152"/>
    <mergeCell ref="AE1152:AK1152"/>
    <mergeCell ref="AL1152:AR1152"/>
    <mergeCell ref="AS1152:AY1152"/>
    <mergeCell ref="H1153:I1156"/>
    <mergeCell ref="J1153:P1153"/>
    <mergeCell ref="Q1153:W1153"/>
    <mergeCell ref="X1153:AD1153"/>
    <mergeCell ref="AE1153:AK1153"/>
    <mergeCell ref="AL1153:AR1153"/>
    <mergeCell ref="AS1153:AY1153"/>
    <mergeCell ref="B1159:C1167"/>
    <mergeCell ref="D1159:L1159"/>
    <mergeCell ref="M1159:R1159"/>
    <mergeCell ref="S1159:X1159"/>
    <mergeCell ref="Y1159:AY1159"/>
    <mergeCell ref="D1160:L1160"/>
    <mergeCell ref="M1160:R1160"/>
    <mergeCell ref="S1160:X1160"/>
    <mergeCell ref="Y1160:AY1160"/>
    <mergeCell ref="D1161:L1161"/>
    <mergeCell ref="M1161:R1161"/>
    <mergeCell ref="S1161:X1161"/>
    <mergeCell ref="Y1161:AY1161"/>
    <mergeCell ref="D1162:L1162"/>
    <mergeCell ref="M1162:R1162"/>
    <mergeCell ref="S1162:X1162"/>
    <mergeCell ref="Y1162:AY1162"/>
    <mergeCell ref="D1163:L1163"/>
    <mergeCell ref="D1167:L1167"/>
    <mergeCell ref="M1167:R1167"/>
    <mergeCell ref="S1167:X1167"/>
    <mergeCell ref="Y1167:AY1167"/>
    <mergeCell ref="J1156:P1156"/>
    <mergeCell ref="Q1156:W1156"/>
    <mergeCell ref="X1156:AD1156"/>
    <mergeCell ref="AE1156:AK1156"/>
    <mergeCell ref="AK1145:AQ1145"/>
    <mergeCell ref="AR1145:AY1145"/>
    <mergeCell ref="B1146:G1146"/>
    <mergeCell ref="H1146:Y1146"/>
    <mergeCell ref="Z1146:AE1146"/>
    <mergeCell ref="AF1146:AQ1146"/>
    <mergeCell ref="AR1146:AY1146"/>
    <mergeCell ref="B1147:G1147"/>
    <mergeCell ref="H1147:Y1147"/>
    <mergeCell ref="Z1147:AE1147"/>
    <mergeCell ref="AF1147:AQ1147"/>
    <mergeCell ref="AR1147:AY1147"/>
    <mergeCell ref="B1148:G1148"/>
    <mergeCell ref="H1148:Y1148"/>
    <mergeCell ref="Z1148:AE1148"/>
    <mergeCell ref="AF1148:AY1148"/>
    <mergeCell ref="B1149:G1150"/>
    <mergeCell ref="H1149:Y1150"/>
    <mergeCell ref="Z1149:AE1150"/>
    <mergeCell ref="AF1149:AY1150"/>
    <mergeCell ref="AL1156:AR1156"/>
    <mergeCell ref="AS1156:AY1156"/>
    <mergeCell ref="B628:C628"/>
    <mergeCell ref="D628:M628"/>
    <mergeCell ref="N628:AK628"/>
    <mergeCell ref="AL628:AQ628"/>
    <mergeCell ref="AR628:AU628"/>
    <mergeCell ref="AV628:AX628"/>
    <mergeCell ref="B627:C627"/>
    <mergeCell ref="D627:M627"/>
    <mergeCell ref="N627:AK627"/>
    <mergeCell ref="AL627:AQ627"/>
    <mergeCell ref="AR627:AU627"/>
    <mergeCell ref="AV627:AX627"/>
    <mergeCell ref="B626:C626"/>
    <mergeCell ref="D626:M626"/>
    <mergeCell ref="N626:AK626"/>
    <mergeCell ref="AL626:AQ626"/>
    <mergeCell ref="AR626:AU626"/>
    <mergeCell ref="AV626:AX626"/>
    <mergeCell ref="B625:C625"/>
    <mergeCell ref="D625:M625"/>
    <mergeCell ref="N625:AK625"/>
    <mergeCell ref="AL625:AQ625"/>
    <mergeCell ref="AR625:AU625"/>
    <mergeCell ref="AV625:AX625"/>
    <mergeCell ref="B624:C624"/>
    <mergeCell ref="D624:M624"/>
    <mergeCell ref="N624:AK624"/>
    <mergeCell ref="AL624:AQ624"/>
    <mergeCell ref="AR624:AU624"/>
    <mergeCell ref="AV624:AX624"/>
    <mergeCell ref="B623:C623"/>
    <mergeCell ref="D623:M623"/>
    <mergeCell ref="N623:AK623"/>
    <mergeCell ref="AL623:AQ623"/>
    <mergeCell ref="AR623:AU623"/>
    <mergeCell ref="AV623:AX623"/>
    <mergeCell ref="B622:C622"/>
    <mergeCell ref="D622:M622"/>
    <mergeCell ref="N622:AK622"/>
    <mergeCell ref="AL622:AQ622"/>
    <mergeCell ref="AR622:AU622"/>
    <mergeCell ref="AV622:AX622"/>
    <mergeCell ref="B621:C621"/>
    <mergeCell ref="D621:M621"/>
    <mergeCell ref="N621:AK621"/>
    <mergeCell ref="AL621:AQ621"/>
    <mergeCell ref="AR621:AU621"/>
    <mergeCell ref="AV621:AX621"/>
    <mergeCell ref="B620:C620"/>
    <mergeCell ref="D620:M620"/>
    <mergeCell ref="N620:AK620"/>
    <mergeCell ref="AL620:AQ620"/>
    <mergeCell ref="AR620:AU620"/>
    <mergeCell ref="AV620:AX620"/>
    <mergeCell ref="B619:C619"/>
    <mergeCell ref="D619:M619"/>
    <mergeCell ref="N619:AK619"/>
    <mergeCell ref="AL619:AQ619"/>
    <mergeCell ref="AR619:AU619"/>
    <mergeCell ref="AV619:AX619"/>
    <mergeCell ref="G615:AX615"/>
    <mergeCell ref="B618:C618"/>
    <mergeCell ref="D618:M618"/>
    <mergeCell ref="N618:AK618"/>
    <mergeCell ref="AL618:AQ618"/>
    <mergeCell ref="AR618:AU618"/>
    <mergeCell ref="AV618:AX618"/>
    <mergeCell ref="H613:L613"/>
    <mergeCell ref="M613:Y613"/>
    <mergeCell ref="Z613:AC613"/>
    <mergeCell ref="AD613:AH613"/>
    <mergeCell ref="AI613:AU613"/>
    <mergeCell ref="AV613:AY613"/>
    <mergeCell ref="H612:L612"/>
    <mergeCell ref="M612:Y612"/>
    <mergeCell ref="Z612:AC612"/>
    <mergeCell ref="AD612:AH612"/>
    <mergeCell ref="AI612:AU612"/>
    <mergeCell ref="AV612:AY612"/>
    <mergeCell ref="H611:L611"/>
    <mergeCell ref="M611:Y611"/>
    <mergeCell ref="Z611:AC611"/>
    <mergeCell ref="AD611:AH611"/>
    <mergeCell ref="AI611:AU611"/>
    <mergeCell ref="AV611:AY611"/>
    <mergeCell ref="H610:L610"/>
    <mergeCell ref="M610:Y610"/>
    <mergeCell ref="Z610:AC610"/>
    <mergeCell ref="AD610:AH610"/>
    <mergeCell ref="AI610:AU610"/>
    <mergeCell ref="AV610:AY610"/>
    <mergeCell ref="H609:L609"/>
    <mergeCell ref="M609:Y609"/>
    <mergeCell ref="Z609:AC609"/>
    <mergeCell ref="AD609:AH609"/>
    <mergeCell ref="AI609:AU609"/>
    <mergeCell ref="AV609:AY609"/>
    <mergeCell ref="H608:L608"/>
    <mergeCell ref="M608:Y608"/>
    <mergeCell ref="Z608:AC608"/>
    <mergeCell ref="AD608:AH608"/>
    <mergeCell ref="AI608:AU608"/>
    <mergeCell ref="AV608:AY608"/>
    <mergeCell ref="H607:L607"/>
    <mergeCell ref="M607:Y607"/>
    <mergeCell ref="Z607:AC607"/>
    <mergeCell ref="AD607:AH607"/>
    <mergeCell ref="AI607:AU607"/>
    <mergeCell ref="AV607:AY607"/>
    <mergeCell ref="H606:L606"/>
    <mergeCell ref="M606:Y606"/>
    <mergeCell ref="Z606:AC606"/>
    <mergeCell ref="AD606:AH606"/>
    <mergeCell ref="AI606:AU606"/>
    <mergeCell ref="AV606:AY606"/>
    <mergeCell ref="H605:L605"/>
    <mergeCell ref="M605:Y605"/>
    <mergeCell ref="Z605:AC605"/>
    <mergeCell ref="AD605:AH605"/>
    <mergeCell ref="AI605:AU605"/>
    <mergeCell ref="AV605:AY605"/>
    <mergeCell ref="H603:AC603"/>
    <mergeCell ref="AD603:AY603"/>
    <mergeCell ref="H604:L604"/>
    <mergeCell ref="M604:Y604"/>
    <mergeCell ref="Z604:AC604"/>
    <mergeCell ref="AD604:AH604"/>
    <mergeCell ref="AI604:AU604"/>
    <mergeCell ref="AV604:AY604"/>
    <mergeCell ref="H602:L602"/>
    <mergeCell ref="M602:Y602"/>
    <mergeCell ref="Z602:AC602"/>
    <mergeCell ref="AD602:AH602"/>
    <mergeCell ref="AI602:AU602"/>
    <mergeCell ref="AV602:AY602"/>
    <mergeCell ref="H601:L601"/>
    <mergeCell ref="M601:Y601"/>
    <mergeCell ref="Z601:AC601"/>
    <mergeCell ref="AD601:AH601"/>
    <mergeCell ref="AI601:AU601"/>
    <mergeCell ref="AV601:AY601"/>
    <mergeCell ref="H600:L600"/>
    <mergeCell ref="M600:Y600"/>
    <mergeCell ref="Z600:AC600"/>
    <mergeCell ref="AD600:AH600"/>
    <mergeCell ref="AI600:AU600"/>
    <mergeCell ref="AV600:AY600"/>
    <mergeCell ref="H599:L599"/>
    <mergeCell ref="M599:Y599"/>
    <mergeCell ref="Z599:AC599"/>
    <mergeCell ref="AD599:AH599"/>
    <mergeCell ref="AI599:AU599"/>
    <mergeCell ref="AV599:AY599"/>
    <mergeCell ref="H598:L598"/>
    <mergeCell ref="M598:Y598"/>
    <mergeCell ref="Z598:AC598"/>
    <mergeCell ref="AD598:AH598"/>
    <mergeCell ref="AI598:AU598"/>
    <mergeCell ref="AV598:AY598"/>
    <mergeCell ref="H597:L597"/>
    <mergeCell ref="M597:Y597"/>
    <mergeCell ref="Z597:AC597"/>
    <mergeCell ref="AD597:AH597"/>
    <mergeCell ref="AI597:AU597"/>
    <mergeCell ref="AV597:AY597"/>
    <mergeCell ref="H596:L596"/>
    <mergeCell ref="M596:Y596"/>
    <mergeCell ref="Z596:AC596"/>
    <mergeCell ref="AD596:AH596"/>
    <mergeCell ref="AI596:AU596"/>
    <mergeCell ref="AV596:AY596"/>
    <mergeCell ref="H595:L595"/>
    <mergeCell ref="M595:Y595"/>
    <mergeCell ref="Z595:AC595"/>
    <mergeCell ref="AD595:AH595"/>
    <mergeCell ref="AI595:AU595"/>
    <mergeCell ref="AV595:AY595"/>
    <mergeCell ref="H594:L594"/>
    <mergeCell ref="M594:Y594"/>
    <mergeCell ref="Z594:AC594"/>
    <mergeCell ref="AD594:AH594"/>
    <mergeCell ref="AI594:AU594"/>
    <mergeCell ref="AV594:AY594"/>
    <mergeCell ref="H592:AC592"/>
    <mergeCell ref="AD592:AY592"/>
    <mergeCell ref="H593:L593"/>
    <mergeCell ref="M593:Y593"/>
    <mergeCell ref="Z593:AC593"/>
    <mergeCell ref="AD593:AH593"/>
    <mergeCell ref="AI593:AU593"/>
    <mergeCell ref="AV593:AY593"/>
    <mergeCell ref="H591:L591"/>
    <mergeCell ref="M591:Y591"/>
    <mergeCell ref="Z591:AC591"/>
    <mergeCell ref="AD591:AH591"/>
    <mergeCell ref="AI591:AU591"/>
    <mergeCell ref="AV591:AY591"/>
    <mergeCell ref="H590:L590"/>
    <mergeCell ref="M590:Y590"/>
    <mergeCell ref="Z590:AC590"/>
    <mergeCell ref="AD590:AH590"/>
    <mergeCell ref="AI590:AU590"/>
    <mergeCell ref="AV590:AY590"/>
    <mergeCell ref="H589:L589"/>
    <mergeCell ref="M589:Y589"/>
    <mergeCell ref="Z589:AC589"/>
    <mergeCell ref="AD589:AH589"/>
    <mergeCell ref="AI589:AU589"/>
    <mergeCell ref="AV589:AY589"/>
    <mergeCell ref="H588:L588"/>
    <mergeCell ref="M588:Y588"/>
    <mergeCell ref="Z588:AC588"/>
    <mergeCell ref="AD588:AH588"/>
    <mergeCell ref="AI588:AU588"/>
    <mergeCell ref="AV588:AY588"/>
    <mergeCell ref="H587:L587"/>
    <mergeCell ref="M587:Y587"/>
    <mergeCell ref="Z587:AC587"/>
    <mergeCell ref="AD587:AH587"/>
    <mergeCell ref="AI587:AU587"/>
    <mergeCell ref="AV587:AY587"/>
    <mergeCell ref="H586:L586"/>
    <mergeCell ref="M586:Y586"/>
    <mergeCell ref="Z586:AC586"/>
    <mergeCell ref="AD586:AH586"/>
    <mergeCell ref="AI586:AU586"/>
    <mergeCell ref="AV586:AY586"/>
    <mergeCell ref="H585:L585"/>
    <mergeCell ref="M585:Y585"/>
    <mergeCell ref="Z585:AC585"/>
    <mergeCell ref="AD585:AH585"/>
    <mergeCell ref="AI585:AU585"/>
    <mergeCell ref="AV585:AY585"/>
    <mergeCell ref="H584:L584"/>
    <mergeCell ref="M584:Y584"/>
    <mergeCell ref="Z584:AC584"/>
    <mergeCell ref="AD584:AH584"/>
    <mergeCell ref="AI584:AU584"/>
    <mergeCell ref="AV584:AY584"/>
    <mergeCell ref="H583:L583"/>
    <mergeCell ref="M583:Y583"/>
    <mergeCell ref="Z583:AC583"/>
    <mergeCell ref="AD583:AH583"/>
    <mergeCell ref="AI583:AU583"/>
    <mergeCell ref="AV583:AY583"/>
    <mergeCell ref="H581:AC581"/>
    <mergeCell ref="AD581:AY581"/>
    <mergeCell ref="H582:L582"/>
    <mergeCell ref="M582:Y582"/>
    <mergeCell ref="Z582:AC582"/>
    <mergeCell ref="AD582:AH582"/>
    <mergeCell ref="AI582:AU582"/>
    <mergeCell ref="AV582:AY582"/>
    <mergeCell ref="H580:L580"/>
    <mergeCell ref="M580:Y580"/>
    <mergeCell ref="Z580:AC580"/>
    <mergeCell ref="AD580:AH580"/>
    <mergeCell ref="AI580:AU580"/>
    <mergeCell ref="AV580:AY580"/>
    <mergeCell ref="M575:Y575"/>
    <mergeCell ref="Z575:AC575"/>
    <mergeCell ref="AD575:AH575"/>
    <mergeCell ref="AI575:AU575"/>
    <mergeCell ref="AV575:AY575"/>
    <mergeCell ref="H574:L574"/>
    <mergeCell ref="M574:Y574"/>
    <mergeCell ref="Z574:AC574"/>
    <mergeCell ref="AD574:AH574"/>
    <mergeCell ref="AI574:AU574"/>
    <mergeCell ref="AV574:AY574"/>
    <mergeCell ref="H579:L579"/>
    <mergeCell ref="M579:Y579"/>
    <mergeCell ref="Z579:AC579"/>
    <mergeCell ref="AD579:AH579"/>
    <mergeCell ref="AI579:AU579"/>
    <mergeCell ref="AV579:AY579"/>
    <mergeCell ref="H578:L578"/>
    <mergeCell ref="M578:Y578"/>
    <mergeCell ref="Z578:AC578"/>
    <mergeCell ref="AD578:AH578"/>
    <mergeCell ref="AI578:AU578"/>
    <mergeCell ref="AV578:AY578"/>
    <mergeCell ref="H577:L577"/>
    <mergeCell ref="M577:Y577"/>
    <mergeCell ref="Z577:AC577"/>
    <mergeCell ref="AD577:AH577"/>
    <mergeCell ref="AI577:AU577"/>
    <mergeCell ref="AV577:AY577"/>
    <mergeCell ref="H573:L573"/>
    <mergeCell ref="M573:Y573"/>
    <mergeCell ref="Z573:AC573"/>
    <mergeCell ref="AD573:AH573"/>
    <mergeCell ref="AI573:AU573"/>
    <mergeCell ref="AV573:AY573"/>
    <mergeCell ref="AD571:AH571"/>
    <mergeCell ref="AI571:AU571"/>
    <mergeCell ref="AV571:AY571"/>
    <mergeCell ref="H572:L572"/>
    <mergeCell ref="M572:Y572"/>
    <mergeCell ref="Z572:AC572"/>
    <mergeCell ref="AD572:AH572"/>
    <mergeCell ref="AI572:AU572"/>
    <mergeCell ref="AV572:AY572"/>
    <mergeCell ref="B565:G567"/>
    <mergeCell ref="H565:AY567"/>
    <mergeCell ref="B569:G569"/>
    <mergeCell ref="H569:AY569"/>
    <mergeCell ref="B570:G613"/>
    <mergeCell ref="H570:AC570"/>
    <mergeCell ref="AD570:AY570"/>
    <mergeCell ref="H571:L571"/>
    <mergeCell ref="M571:Y571"/>
    <mergeCell ref="Z571:AC571"/>
    <mergeCell ref="H576:L576"/>
    <mergeCell ref="M576:Y576"/>
    <mergeCell ref="Z576:AC576"/>
    <mergeCell ref="AD576:AH576"/>
    <mergeCell ref="AI576:AU576"/>
    <mergeCell ref="AV576:AY576"/>
    <mergeCell ref="H575:L575"/>
    <mergeCell ref="B564:G564"/>
    <mergeCell ref="H564:AY564"/>
    <mergeCell ref="B554:C562"/>
    <mergeCell ref="D554:L554"/>
    <mergeCell ref="M554:R554"/>
    <mergeCell ref="S554:X554"/>
    <mergeCell ref="D561:L561"/>
    <mergeCell ref="M561:R561"/>
    <mergeCell ref="S561:X561"/>
    <mergeCell ref="Y561:AY561"/>
    <mergeCell ref="D562:L562"/>
    <mergeCell ref="M562:R562"/>
    <mergeCell ref="S562:X562"/>
    <mergeCell ref="Y562:AY562"/>
    <mergeCell ref="D559:L559"/>
    <mergeCell ref="M559:R559"/>
    <mergeCell ref="S559:X559"/>
    <mergeCell ref="Y559:AY559"/>
    <mergeCell ref="D560:L560"/>
    <mergeCell ref="M560:R560"/>
    <mergeCell ref="S560:X560"/>
    <mergeCell ref="Y560:AY560"/>
    <mergeCell ref="D557:L557"/>
    <mergeCell ref="M557:R557"/>
    <mergeCell ref="S557:X557"/>
    <mergeCell ref="Y557:AY557"/>
    <mergeCell ref="D558:L558"/>
    <mergeCell ref="M558:R558"/>
    <mergeCell ref="S558:X558"/>
    <mergeCell ref="Y558:AY558"/>
    <mergeCell ref="Y554:AY554"/>
    <mergeCell ref="D555:L555"/>
    <mergeCell ref="M555:R555"/>
    <mergeCell ref="S555:X555"/>
    <mergeCell ref="Y555:AY555"/>
    <mergeCell ref="D556:L556"/>
    <mergeCell ref="M556:R556"/>
    <mergeCell ref="S556:X556"/>
    <mergeCell ref="Y556:AY556"/>
    <mergeCell ref="AS552:AY552"/>
    <mergeCell ref="H553:P553"/>
    <mergeCell ref="Q553:W553"/>
    <mergeCell ref="X553:AD553"/>
    <mergeCell ref="AE553:AK553"/>
    <mergeCell ref="AL553:AR553"/>
    <mergeCell ref="AS553:AY553"/>
    <mergeCell ref="Q551:W551"/>
    <mergeCell ref="X551:AD551"/>
    <mergeCell ref="AE551:AK551"/>
    <mergeCell ref="AL551:AR551"/>
    <mergeCell ref="AS551:AY551"/>
    <mergeCell ref="H552:P552"/>
    <mergeCell ref="Q552:W552"/>
    <mergeCell ref="X552:AD552"/>
    <mergeCell ref="AE552:AK552"/>
    <mergeCell ref="AL552:AR552"/>
    <mergeCell ref="B547:G553"/>
    <mergeCell ref="AS549:AY549"/>
    <mergeCell ref="J550:P550"/>
    <mergeCell ref="Q550:W550"/>
    <mergeCell ref="X550:AD550"/>
    <mergeCell ref="AE550:AK550"/>
    <mergeCell ref="AL550:AR550"/>
    <mergeCell ref="AS550:AY550"/>
    <mergeCell ref="AS547:AY547"/>
    <mergeCell ref="H548:I551"/>
    <mergeCell ref="J548:P548"/>
    <mergeCell ref="Q548:W548"/>
    <mergeCell ref="X548:AD548"/>
    <mergeCell ref="AE548:AK548"/>
    <mergeCell ref="AL548:AR548"/>
    <mergeCell ref="AS548:AY548"/>
    <mergeCell ref="J549:P549"/>
    <mergeCell ref="Q549:W549"/>
    <mergeCell ref="H547:P547"/>
    <mergeCell ref="Q547:W547"/>
    <mergeCell ref="X547:AD547"/>
    <mergeCell ref="AE547:AK547"/>
    <mergeCell ref="AL547:AR547"/>
    <mergeCell ref="X549:AD549"/>
    <mergeCell ref="AE549:AK549"/>
    <mergeCell ref="AL549:AR549"/>
    <mergeCell ref="J551:P551"/>
    <mergeCell ref="B544:G545"/>
    <mergeCell ref="H544:Y545"/>
    <mergeCell ref="Z544:AE545"/>
    <mergeCell ref="AF544:AY545"/>
    <mergeCell ref="B546:G546"/>
    <mergeCell ref="H546:AY546"/>
    <mergeCell ref="B542:G542"/>
    <mergeCell ref="H542:Y542"/>
    <mergeCell ref="Z542:AE542"/>
    <mergeCell ref="AF542:AQ542"/>
    <mergeCell ref="AR542:AY542"/>
    <mergeCell ref="B543:G543"/>
    <mergeCell ref="H543:Y543"/>
    <mergeCell ref="Z543:AE543"/>
    <mergeCell ref="AF543:AY543"/>
    <mergeCell ref="AK540:AQ540"/>
    <mergeCell ref="AR540:AY540"/>
    <mergeCell ref="B541:G541"/>
    <mergeCell ref="H541:Y541"/>
    <mergeCell ref="Z541:AE541"/>
    <mergeCell ref="AF541:AQ541"/>
    <mergeCell ref="AR541:AY541"/>
    <mergeCell ref="B538:C538"/>
    <mergeCell ref="D538:M538"/>
    <mergeCell ref="N538:AK538"/>
    <mergeCell ref="AL538:AQ538"/>
    <mergeCell ref="AR538:AU538"/>
    <mergeCell ref="AV538:AX538"/>
    <mergeCell ref="B537:C537"/>
    <mergeCell ref="D537:M537"/>
    <mergeCell ref="N537:AK537"/>
    <mergeCell ref="AL537:AQ537"/>
    <mergeCell ref="AR537:AU537"/>
    <mergeCell ref="AV537:AX537"/>
    <mergeCell ref="B536:C536"/>
    <mergeCell ref="D536:M536"/>
    <mergeCell ref="N536:AK536"/>
    <mergeCell ref="AL536:AQ536"/>
    <mergeCell ref="AR536:AU536"/>
    <mergeCell ref="AV536:AX536"/>
    <mergeCell ref="B535:C535"/>
    <mergeCell ref="D535:M535"/>
    <mergeCell ref="N535:AK535"/>
    <mergeCell ref="AL535:AQ535"/>
    <mergeCell ref="AR535:AU535"/>
    <mergeCell ref="AV535:AX535"/>
    <mergeCell ref="B532:C532"/>
    <mergeCell ref="D532:M532"/>
    <mergeCell ref="N532:AK532"/>
    <mergeCell ref="AL532:AQ532"/>
    <mergeCell ref="AR532:AU532"/>
    <mergeCell ref="AV532:AX532"/>
    <mergeCell ref="B531:C531"/>
    <mergeCell ref="D531:M531"/>
    <mergeCell ref="N531:AK531"/>
    <mergeCell ref="AL531:AQ531"/>
    <mergeCell ref="AR531:AU531"/>
    <mergeCell ref="AV531:AX531"/>
    <mergeCell ref="B530:C530"/>
    <mergeCell ref="D530:M530"/>
    <mergeCell ref="N530:AK530"/>
    <mergeCell ref="AL530:AQ530"/>
    <mergeCell ref="AR530:AU530"/>
    <mergeCell ref="AV530:AX530"/>
    <mergeCell ref="B529:C529"/>
    <mergeCell ref="D529:M529"/>
    <mergeCell ref="N529:AK529"/>
    <mergeCell ref="AL529:AQ529"/>
    <mergeCell ref="AR529:AU529"/>
    <mergeCell ref="AV529:AX529"/>
    <mergeCell ref="B526:C526"/>
    <mergeCell ref="D526:M526"/>
    <mergeCell ref="N526:AK526"/>
    <mergeCell ref="AL526:AQ526"/>
    <mergeCell ref="AR526:AU526"/>
    <mergeCell ref="AV526:AX526"/>
    <mergeCell ref="B525:C525"/>
    <mergeCell ref="D525:M525"/>
    <mergeCell ref="N525:AK525"/>
    <mergeCell ref="AL525:AQ525"/>
    <mergeCell ref="AR525:AU525"/>
    <mergeCell ref="AV525:AX525"/>
    <mergeCell ref="B524:C524"/>
    <mergeCell ref="D524:M524"/>
    <mergeCell ref="N524:AK524"/>
    <mergeCell ref="AL524:AQ524"/>
    <mergeCell ref="AR524:AU524"/>
    <mergeCell ref="AV524:AX524"/>
    <mergeCell ref="B523:C523"/>
    <mergeCell ref="D523:M523"/>
    <mergeCell ref="N523:AK523"/>
    <mergeCell ref="AL523:AQ523"/>
    <mergeCell ref="AR523:AU523"/>
    <mergeCell ref="AV523:AX523"/>
    <mergeCell ref="B520:C520"/>
    <mergeCell ref="D520:M520"/>
    <mergeCell ref="N520:AK520"/>
    <mergeCell ref="AL520:AQ520"/>
    <mergeCell ref="AR520:AU520"/>
    <mergeCell ref="AV520:AX520"/>
    <mergeCell ref="B519:C519"/>
    <mergeCell ref="D519:M519"/>
    <mergeCell ref="N519:AK519"/>
    <mergeCell ref="AL519:AQ519"/>
    <mergeCell ref="AR519:AU519"/>
    <mergeCell ref="AV519:AX519"/>
    <mergeCell ref="B518:C518"/>
    <mergeCell ref="D518:M518"/>
    <mergeCell ref="N518:AK518"/>
    <mergeCell ref="AL518:AQ518"/>
    <mergeCell ref="AR518:AU518"/>
    <mergeCell ref="AV518:AX518"/>
    <mergeCell ref="AL515:AR515"/>
    <mergeCell ref="AS515:AW515"/>
    <mergeCell ref="B517:C517"/>
    <mergeCell ref="D517:M517"/>
    <mergeCell ref="N517:AK517"/>
    <mergeCell ref="AL517:AQ517"/>
    <mergeCell ref="AR517:AU517"/>
    <mergeCell ref="AV517:AX517"/>
    <mergeCell ref="Z514:AF514"/>
    <mergeCell ref="AG514:AK514"/>
    <mergeCell ref="AL514:AR514"/>
    <mergeCell ref="AS514:AW514"/>
    <mergeCell ref="B515:H515"/>
    <mergeCell ref="I515:M515"/>
    <mergeCell ref="N515:T515"/>
    <mergeCell ref="U515:Y515"/>
    <mergeCell ref="Z515:AF515"/>
    <mergeCell ref="AG515:AK515"/>
    <mergeCell ref="B513:H513"/>
    <mergeCell ref="I513:Y513"/>
    <mergeCell ref="B514:H514"/>
    <mergeCell ref="I514:M514"/>
    <mergeCell ref="N514:T514"/>
    <mergeCell ref="U514:Y514"/>
    <mergeCell ref="B510:C510"/>
    <mergeCell ref="D510:M510"/>
    <mergeCell ref="N510:AK510"/>
    <mergeCell ref="AL510:AQ510"/>
    <mergeCell ref="AR510:AU510"/>
    <mergeCell ref="AV510:AX510"/>
    <mergeCell ref="B509:C509"/>
    <mergeCell ref="D509:M509"/>
    <mergeCell ref="N509:AK509"/>
    <mergeCell ref="AL509:AQ509"/>
    <mergeCell ref="AR509:AU509"/>
    <mergeCell ref="AV509:AX509"/>
    <mergeCell ref="B508:C508"/>
    <mergeCell ref="D508:M508"/>
    <mergeCell ref="N508:AK508"/>
    <mergeCell ref="AL508:AQ508"/>
    <mergeCell ref="AR508:AU508"/>
    <mergeCell ref="AV508:AX508"/>
    <mergeCell ref="G504:AX504"/>
    <mergeCell ref="B507:C507"/>
    <mergeCell ref="D507:M507"/>
    <mergeCell ref="N507:AK507"/>
    <mergeCell ref="AL507:AQ507"/>
    <mergeCell ref="AR507:AU507"/>
    <mergeCell ref="AV507:AX507"/>
    <mergeCell ref="H502:L502"/>
    <mergeCell ref="M502:Y502"/>
    <mergeCell ref="Z502:AC502"/>
    <mergeCell ref="AD502:AH502"/>
    <mergeCell ref="AI502:AU502"/>
    <mergeCell ref="AV502:AY502"/>
    <mergeCell ref="H501:L501"/>
    <mergeCell ref="M501:Y501"/>
    <mergeCell ref="Z501:AC501"/>
    <mergeCell ref="AD501:AH501"/>
    <mergeCell ref="AI501:AU501"/>
    <mergeCell ref="AV501:AY501"/>
    <mergeCell ref="H500:L500"/>
    <mergeCell ref="M500:Y500"/>
    <mergeCell ref="Z500:AC500"/>
    <mergeCell ref="AD500:AH500"/>
    <mergeCell ref="AI500:AU500"/>
    <mergeCell ref="AV500:AY500"/>
    <mergeCell ref="H499:L499"/>
    <mergeCell ref="M499:Y499"/>
    <mergeCell ref="Z499:AC499"/>
    <mergeCell ref="AD499:AH499"/>
    <mergeCell ref="AI499:AU499"/>
    <mergeCell ref="AV499:AY499"/>
    <mergeCell ref="H498:L498"/>
    <mergeCell ref="M498:Y498"/>
    <mergeCell ref="Z498:AC498"/>
    <mergeCell ref="AD498:AH498"/>
    <mergeCell ref="AI498:AU498"/>
    <mergeCell ref="AV498:AY498"/>
    <mergeCell ref="H497:L497"/>
    <mergeCell ref="M497:Y497"/>
    <mergeCell ref="Z497:AC497"/>
    <mergeCell ref="AD497:AH497"/>
    <mergeCell ref="AI497:AU497"/>
    <mergeCell ref="AV497:AY497"/>
    <mergeCell ref="H496:L496"/>
    <mergeCell ref="M496:Y496"/>
    <mergeCell ref="Z496:AC496"/>
    <mergeCell ref="AD496:AH496"/>
    <mergeCell ref="AI496:AU496"/>
    <mergeCell ref="AV496:AY496"/>
    <mergeCell ref="H495:L495"/>
    <mergeCell ref="M495:Y495"/>
    <mergeCell ref="Z495:AC495"/>
    <mergeCell ref="AD495:AH495"/>
    <mergeCell ref="AI495:AU495"/>
    <mergeCell ref="AV495:AY495"/>
    <mergeCell ref="H494:L494"/>
    <mergeCell ref="M494:Y494"/>
    <mergeCell ref="Z494:AC494"/>
    <mergeCell ref="AD494:AH494"/>
    <mergeCell ref="AI494:AU494"/>
    <mergeCell ref="AV494:AY494"/>
    <mergeCell ref="H492:AC492"/>
    <mergeCell ref="AD492:AY492"/>
    <mergeCell ref="H493:L493"/>
    <mergeCell ref="M493:Y493"/>
    <mergeCell ref="Z493:AC493"/>
    <mergeCell ref="AD493:AH493"/>
    <mergeCell ref="AI493:AU493"/>
    <mergeCell ref="AV493:AY493"/>
    <mergeCell ref="H491:L491"/>
    <mergeCell ref="M491:Y491"/>
    <mergeCell ref="Z491:AC491"/>
    <mergeCell ref="AD491:AH491"/>
    <mergeCell ref="AI491:AU491"/>
    <mergeCell ref="AV491:AY491"/>
    <mergeCell ref="H490:L490"/>
    <mergeCell ref="M490:Y490"/>
    <mergeCell ref="Z490:AC490"/>
    <mergeCell ref="AD490:AH490"/>
    <mergeCell ref="AI490:AU490"/>
    <mergeCell ref="AV490:AY490"/>
    <mergeCell ref="H489:L489"/>
    <mergeCell ref="M489:Y489"/>
    <mergeCell ref="Z489:AC489"/>
    <mergeCell ref="AD489:AH489"/>
    <mergeCell ref="AI489:AU489"/>
    <mergeCell ref="AV489:AY489"/>
    <mergeCell ref="H488:L488"/>
    <mergeCell ref="M488:Y488"/>
    <mergeCell ref="Z488:AC488"/>
    <mergeCell ref="AD488:AH488"/>
    <mergeCell ref="AI488:AU488"/>
    <mergeCell ref="AV488:AY488"/>
    <mergeCell ref="H487:L487"/>
    <mergeCell ref="M487:Y487"/>
    <mergeCell ref="Z487:AC487"/>
    <mergeCell ref="AD487:AH487"/>
    <mergeCell ref="AI487:AU487"/>
    <mergeCell ref="AV487:AY487"/>
    <mergeCell ref="H486:L486"/>
    <mergeCell ref="M486:Y486"/>
    <mergeCell ref="Z486:AC486"/>
    <mergeCell ref="AD486:AH486"/>
    <mergeCell ref="AI486:AU486"/>
    <mergeCell ref="AV486:AY486"/>
    <mergeCell ref="H485:L485"/>
    <mergeCell ref="M485:Y485"/>
    <mergeCell ref="Z485:AC485"/>
    <mergeCell ref="AD485:AH485"/>
    <mergeCell ref="AI485:AU485"/>
    <mergeCell ref="AV485:AY485"/>
    <mergeCell ref="H484:L484"/>
    <mergeCell ref="M484:Y484"/>
    <mergeCell ref="Z484:AC484"/>
    <mergeCell ref="AD484:AH484"/>
    <mergeCell ref="AI484:AU484"/>
    <mergeCell ref="AV484:AY484"/>
    <mergeCell ref="H483:L483"/>
    <mergeCell ref="M483:Y483"/>
    <mergeCell ref="Z483:AC483"/>
    <mergeCell ref="AD483:AH483"/>
    <mergeCell ref="AI483:AU483"/>
    <mergeCell ref="AV483:AY483"/>
    <mergeCell ref="H481:AC481"/>
    <mergeCell ref="AD481:AY481"/>
    <mergeCell ref="H482:L482"/>
    <mergeCell ref="M482:Y482"/>
    <mergeCell ref="Z482:AC482"/>
    <mergeCell ref="AD482:AH482"/>
    <mergeCell ref="AI482:AU482"/>
    <mergeCell ref="AV482:AY482"/>
    <mergeCell ref="H480:L480"/>
    <mergeCell ref="M480:Y480"/>
    <mergeCell ref="Z480:AC480"/>
    <mergeCell ref="AD480:AH480"/>
    <mergeCell ref="AI480:AU480"/>
    <mergeCell ref="AV480:AY480"/>
    <mergeCell ref="H479:L479"/>
    <mergeCell ref="M479:Y479"/>
    <mergeCell ref="Z479:AC479"/>
    <mergeCell ref="AD479:AH479"/>
    <mergeCell ref="AI479:AU479"/>
    <mergeCell ref="AV479:AY479"/>
    <mergeCell ref="H478:L478"/>
    <mergeCell ref="M478:Y478"/>
    <mergeCell ref="Z478:AC478"/>
    <mergeCell ref="AD478:AH478"/>
    <mergeCell ref="AI478:AU478"/>
    <mergeCell ref="AV478:AY478"/>
    <mergeCell ref="H477:L477"/>
    <mergeCell ref="M477:Y477"/>
    <mergeCell ref="Z477:AC477"/>
    <mergeCell ref="AD477:AH477"/>
    <mergeCell ref="AI477:AU477"/>
    <mergeCell ref="AV477:AY477"/>
    <mergeCell ref="H476:L476"/>
    <mergeCell ref="M476:Y476"/>
    <mergeCell ref="Z476:AC476"/>
    <mergeCell ref="AD476:AH476"/>
    <mergeCell ref="AI476:AU476"/>
    <mergeCell ref="AV476:AY476"/>
    <mergeCell ref="H475:L475"/>
    <mergeCell ref="M475:Y475"/>
    <mergeCell ref="Z475:AC475"/>
    <mergeCell ref="AD475:AH475"/>
    <mergeCell ref="AI475:AU475"/>
    <mergeCell ref="AV475:AY475"/>
    <mergeCell ref="H474:L474"/>
    <mergeCell ref="M474:Y474"/>
    <mergeCell ref="Z474:AC474"/>
    <mergeCell ref="AD474:AH474"/>
    <mergeCell ref="AI474:AU474"/>
    <mergeCell ref="AV474:AY474"/>
    <mergeCell ref="H473:L473"/>
    <mergeCell ref="M473:Y473"/>
    <mergeCell ref="Z473:AC473"/>
    <mergeCell ref="AD473:AH473"/>
    <mergeCell ref="AI473:AU473"/>
    <mergeCell ref="AV473:AY473"/>
    <mergeCell ref="H472:L472"/>
    <mergeCell ref="M472:Y472"/>
    <mergeCell ref="Z472:AC472"/>
    <mergeCell ref="AD472:AH472"/>
    <mergeCell ref="AI472:AU472"/>
    <mergeCell ref="AV472:AY472"/>
    <mergeCell ref="H470:AC470"/>
    <mergeCell ref="AD470:AY470"/>
    <mergeCell ref="H471:L471"/>
    <mergeCell ref="M471:Y471"/>
    <mergeCell ref="Z471:AC471"/>
    <mergeCell ref="AD471:AH471"/>
    <mergeCell ref="AI471:AU471"/>
    <mergeCell ref="AV471:AY471"/>
    <mergeCell ref="H469:L469"/>
    <mergeCell ref="M469:Y469"/>
    <mergeCell ref="Z469:AC469"/>
    <mergeCell ref="AD469:AH469"/>
    <mergeCell ref="AI469:AU469"/>
    <mergeCell ref="AV469:AY469"/>
    <mergeCell ref="M464:Y464"/>
    <mergeCell ref="Z464:AC464"/>
    <mergeCell ref="AD464:AH464"/>
    <mergeCell ref="AI464:AU464"/>
    <mergeCell ref="AV464:AY464"/>
    <mergeCell ref="H463:L463"/>
    <mergeCell ref="M463:Y463"/>
    <mergeCell ref="Z463:AC463"/>
    <mergeCell ref="AD463:AH463"/>
    <mergeCell ref="AI463:AU463"/>
    <mergeCell ref="AV463:AY463"/>
    <mergeCell ref="H468:L468"/>
    <mergeCell ref="M468:Y468"/>
    <mergeCell ref="Z468:AC468"/>
    <mergeCell ref="AD468:AH468"/>
    <mergeCell ref="AI468:AU468"/>
    <mergeCell ref="AV468:AY468"/>
    <mergeCell ref="H467:L467"/>
    <mergeCell ref="M467:Y467"/>
    <mergeCell ref="Z467:AC467"/>
    <mergeCell ref="AD467:AH467"/>
    <mergeCell ref="AI467:AU467"/>
    <mergeCell ref="AV467:AY467"/>
    <mergeCell ref="H466:L466"/>
    <mergeCell ref="M466:Y466"/>
    <mergeCell ref="Z466:AC466"/>
    <mergeCell ref="AD466:AH466"/>
    <mergeCell ref="AI466:AU466"/>
    <mergeCell ref="AV466:AY466"/>
    <mergeCell ref="H462:L462"/>
    <mergeCell ref="M462:Y462"/>
    <mergeCell ref="Z462:AC462"/>
    <mergeCell ref="AD462:AH462"/>
    <mergeCell ref="AI462:AU462"/>
    <mergeCell ref="AV462:AY462"/>
    <mergeCell ref="AD460:AH460"/>
    <mergeCell ref="AI460:AU460"/>
    <mergeCell ref="AV460:AY460"/>
    <mergeCell ref="H461:L461"/>
    <mergeCell ref="M461:Y461"/>
    <mergeCell ref="Z461:AC461"/>
    <mergeCell ref="AD461:AH461"/>
    <mergeCell ref="AI461:AU461"/>
    <mergeCell ref="AV461:AY461"/>
    <mergeCell ref="B454:G456"/>
    <mergeCell ref="H454:AY456"/>
    <mergeCell ref="B458:G458"/>
    <mergeCell ref="H458:AY458"/>
    <mergeCell ref="B459:G502"/>
    <mergeCell ref="H459:AC459"/>
    <mergeCell ref="AD459:AY459"/>
    <mergeCell ref="H460:L460"/>
    <mergeCell ref="M460:Y460"/>
    <mergeCell ref="Z460:AC460"/>
    <mergeCell ref="H465:L465"/>
    <mergeCell ref="M465:Y465"/>
    <mergeCell ref="Z465:AC465"/>
    <mergeCell ref="AD465:AH465"/>
    <mergeCell ref="AI465:AU465"/>
    <mergeCell ref="AV465:AY465"/>
    <mergeCell ref="H464:L464"/>
    <mergeCell ref="B453:G453"/>
    <mergeCell ref="H453:AY453"/>
    <mergeCell ref="B443:C451"/>
    <mergeCell ref="D443:L443"/>
    <mergeCell ref="M443:R443"/>
    <mergeCell ref="S443:X443"/>
    <mergeCell ref="D450:L450"/>
    <mergeCell ref="M450:R450"/>
    <mergeCell ref="S450:X450"/>
    <mergeCell ref="Y450:AY450"/>
    <mergeCell ref="D451:L451"/>
    <mergeCell ref="M451:R451"/>
    <mergeCell ref="S451:X451"/>
    <mergeCell ref="Y451:AY451"/>
    <mergeCell ref="D448:L448"/>
    <mergeCell ref="M448:R448"/>
    <mergeCell ref="S448:X448"/>
    <mergeCell ref="Y448:AY448"/>
    <mergeCell ref="D449:L449"/>
    <mergeCell ref="M449:R449"/>
    <mergeCell ref="S449:X449"/>
    <mergeCell ref="Y449:AY449"/>
    <mergeCell ref="D446:L446"/>
    <mergeCell ref="M446:R446"/>
    <mergeCell ref="S446:X446"/>
    <mergeCell ref="Y446:AY446"/>
    <mergeCell ref="D447:L447"/>
    <mergeCell ref="M447:R447"/>
    <mergeCell ref="S447:X447"/>
    <mergeCell ref="Y447:AY447"/>
    <mergeCell ref="Y443:AY443"/>
    <mergeCell ref="D444:L444"/>
    <mergeCell ref="M444:R444"/>
    <mergeCell ref="S444:X444"/>
    <mergeCell ref="Y444:AY444"/>
    <mergeCell ref="D445:L445"/>
    <mergeCell ref="M445:R445"/>
    <mergeCell ref="S445:X445"/>
    <mergeCell ref="Y445:AY445"/>
    <mergeCell ref="AS441:AY441"/>
    <mergeCell ref="H442:P442"/>
    <mergeCell ref="Q442:W442"/>
    <mergeCell ref="X442:AD442"/>
    <mergeCell ref="AE442:AK442"/>
    <mergeCell ref="AL442:AR442"/>
    <mergeCell ref="AS442:AY442"/>
    <mergeCell ref="Q440:W440"/>
    <mergeCell ref="X440:AD440"/>
    <mergeCell ref="AE440:AK440"/>
    <mergeCell ref="AL440:AR440"/>
    <mergeCell ref="AS440:AY440"/>
    <mergeCell ref="H441:P441"/>
    <mergeCell ref="Q441:W441"/>
    <mergeCell ref="X441:AD441"/>
    <mergeCell ref="AE441:AK441"/>
    <mergeCell ref="AL441:AR441"/>
    <mergeCell ref="B436:G442"/>
    <mergeCell ref="AS438:AY438"/>
    <mergeCell ref="J439:P439"/>
    <mergeCell ref="Q439:W439"/>
    <mergeCell ref="X439:AD439"/>
    <mergeCell ref="AE439:AK439"/>
    <mergeCell ref="AL439:AR439"/>
    <mergeCell ref="AS439:AY439"/>
    <mergeCell ref="AS436:AY436"/>
    <mergeCell ref="H437:I440"/>
    <mergeCell ref="J437:P437"/>
    <mergeCell ref="Q437:W437"/>
    <mergeCell ref="X437:AD437"/>
    <mergeCell ref="AE437:AK437"/>
    <mergeCell ref="AL437:AR437"/>
    <mergeCell ref="AS437:AY437"/>
    <mergeCell ref="J438:P438"/>
    <mergeCell ref="Q438:W438"/>
    <mergeCell ref="H436:P436"/>
    <mergeCell ref="Q436:W436"/>
    <mergeCell ref="X436:AD436"/>
    <mergeCell ref="AE436:AK436"/>
    <mergeCell ref="AL436:AR436"/>
    <mergeCell ref="X438:AD438"/>
    <mergeCell ref="AE438:AK438"/>
    <mergeCell ref="AL438:AR438"/>
    <mergeCell ref="J440:P440"/>
    <mergeCell ref="B433:G434"/>
    <mergeCell ref="H433:Y434"/>
    <mergeCell ref="Z433:AE434"/>
    <mergeCell ref="AF433:AY434"/>
    <mergeCell ref="B435:G435"/>
    <mergeCell ref="H435:AY435"/>
    <mergeCell ref="B431:G431"/>
    <mergeCell ref="H431:Y431"/>
    <mergeCell ref="Z431:AE431"/>
    <mergeCell ref="AF431:AQ431"/>
    <mergeCell ref="AR431:AY431"/>
    <mergeCell ref="B432:G432"/>
    <mergeCell ref="H432:Y432"/>
    <mergeCell ref="Z432:AE432"/>
    <mergeCell ref="AF432:AY432"/>
    <mergeCell ref="AK429:AQ429"/>
    <mergeCell ref="AR429:AY429"/>
    <mergeCell ref="B430:G430"/>
    <mergeCell ref="H430:Y430"/>
    <mergeCell ref="Z430:AE430"/>
    <mergeCell ref="AF430:AQ430"/>
    <mergeCell ref="AR430:AY430"/>
    <mergeCell ref="B427:C427"/>
    <mergeCell ref="D427:M427"/>
    <mergeCell ref="N427:AK427"/>
    <mergeCell ref="AL427:AQ427"/>
    <mergeCell ref="AR427:AU427"/>
    <mergeCell ref="AV427:AX427"/>
    <mergeCell ref="B426:C426"/>
    <mergeCell ref="D426:M426"/>
    <mergeCell ref="N426:AK426"/>
    <mergeCell ref="AL426:AQ426"/>
    <mergeCell ref="AR426:AU426"/>
    <mergeCell ref="AV426:AX426"/>
    <mergeCell ref="B425:C425"/>
    <mergeCell ref="D425:M425"/>
    <mergeCell ref="N425:AK425"/>
    <mergeCell ref="AL425:AQ425"/>
    <mergeCell ref="AR425:AU425"/>
    <mergeCell ref="AV425:AX425"/>
    <mergeCell ref="B424:C424"/>
    <mergeCell ref="D424:M424"/>
    <mergeCell ref="N424:AK424"/>
    <mergeCell ref="AL424:AQ424"/>
    <mergeCell ref="AR424:AU424"/>
    <mergeCell ref="AV424:AX424"/>
    <mergeCell ref="B423:C423"/>
    <mergeCell ref="D423:M423"/>
    <mergeCell ref="N423:AK423"/>
    <mergeCell ref="AL423:AQ423"/>
    <mergeCell ref="AR423:AU423"/>
    <mergeCell ref="AV423:AX423"/>
    <mergeCell ref="B422:C422"/>
    <mergeCell ref="D422:M422"/>
    <mergeCell ref="N422:AK422"/>
    <mergeCell ref="AL422:AQ422"/>
    <mergeCell ref="AR422:AU422"/>
    <mergeCell ref="AV422:AX422"/>
    <mergeCell ref="B421:C421"/>
    <mergeCell ref="D421:M421"/>
    <mergeCell ref="N421:AK421"/>
    <mergeCell ref="AL421:AQ421"/>
    <mergeCell ref="AR421:AU421"/>
    <mergeCell ref="AV421:AX421"/>
    <mergeCell ref="B420:C420"/>
    <mergeCell ref="D420:M420"/>
    <mergeCell ref="N420:AK420"/>
    <mergeCell ref="AL420:AQ420"/>
    <mergeCell ref="AR420:AU420"/>
    <mergeCell ref="AV420:AX420"/>
    <mergeCell ref="B419:C419"/>
    <mergeCell ref="D419:M419"/>
    <mergeCell ref="N419:AK419"/>
    <mergeCell ref="AL419:AQ419"/>
    <mergeCell ref="AR419:AU419"/>
    <mergeCell ref="AV419:AX419"/>
    <mergeCell ref="B418:C418"/>
    <mergeCell ref="D418:M418"/>
    <mergeCell ref="N418:AK418"/>
    <mergeCell ref="AL418:AQ418"/>
    <mergeCell ref="AR418:AU418"/>
    <mergeCell ref="AV418:AX418"/>
    <mergeCell ref="B417:C417"/>
    <mergeCell ref="D417:M417"/>
    <mergeCell ref="N417:AK417"/>
    <mergeCell ref="AL417:AQ417"/>
    <mergeCell ref="AR417:AU417"/>
    <mergeCell ref="AV417:AX417"/>
    <mergeCell ref="B414:C414"/>
    <mergeCell ref="D414:M414"/>
    <mergeCell ref="N414:AK414"/>
    <mergeCell ref="AL414:AQ414"/>
    <mergeCell ref="AR414:AU414"/>
    <mergeCell ref="AV414:AX414"/>
    <mergeCell ref="B413:C413"/>
    <mergeCell ref="D413:M413"/>
    <mergeCell ref="N413:AK413"/>
    <mergeCell ref="AL413:AQ413"/>
    <mergeCell ref="AR413:AU413"/>
    <mergeCell ref="AV413:AX413"/>
    <mergeCell ref="B412:C412"/>
    <mergeCell ref="D412:M412"/>
    <mergeCell ref="N412:AK412"/>
    <mergeCell ref="AL412:AQ412"/>
    <mergeCell ref="AR412:AU412"/>
    <mergeCell ref="AV412:AX412"/>
    <mergeCell ref="B411:C411"/>
    <mergeCell ref="D411:M411"/>
    <mergeCell ref="N411:AK411"/>
    <mergeCell ref="AL411:AQ411"/>
    <mergeCell ref="AR411:AU411"/>
    <mergeCell ref="AV411:AX411"/>
    <mergeCell ref="B410:C410"/>
    <mergeCell ref="D410:M410"/>
    <mergeCell ref="N410:AK410"/>
    <mergeCell ref="AL410:AQ410"/>
    <mergeCell ref="AR410:AU410"/>
    <mergeCell ref="AV410:AX410"/>
    <mergeCell ref="B409:C409"/>
    <mergeCell ref="D409:M409"/>
    <mergeCell ref="N409:AK409"/>
    <mergeCell ref="AL409:AQ409"/>
    <mergeCell ref="AR409:AU409"/>
    <mergeCell ref="AV409:AX409"/>
    <mergeCell ref="B408:C408"/>
    <mergeCell ref="D408:M408"/>
    <mergeCell ref="N408:AK408"/>
    <mergeCell ref="AL408:AQ408"/>
    <mergeCell ref="AR408:AU408"/>
    <mergeCell ref="AV408:AX408"/>
    <mergeCell ref="B407:C407"/>
    <mergeCell ref="D407:M407"/>
    <mergeCell ref="N407:AK407"/>
    <mergeCell ref="AL407:AQ407"/>
    <mergeCell ref="AR407:AU407"/>
    <mergeCell ref="AV407:AX407"/>
    <mergeCell ref="B406:C406"/>
    <mergeCell ref="D406:M406"/>
    <mergeCell ref="N406:AK406"/>
    <mergeCell ref="AL406:AQ406"/>
    <mergeCell ref="AR406:AU406"/>
    <mergeCell ref="AV406:AX406"/>
    <mergeCell ref="B405:C405"/>
    <mergeCell ref="D405:M405"/>
    <mergeCell ref="N405:AK405"/>
    <mergeCell ref="AL405:AQ405"/>
    <mergeCell ref="AR405:AU405"/>
    <mergeCell ref="AV405:AX405"/>
    <mergeCell ref="B404:C404"/>
    <mergeCell ref="D404:M404"/>
    <mergeCell ref="N404:AK404"/>
    <mergeCell ref="AL404:AQ404"/>
    <mergeCell ref="AR404:AU404"/>
    <mergeCell ref="AV404:AX404"/>
    <mergeCell ref="B401:C401"/>
    <mergeCell ref="D401:M401"/>
    <mergeCell ref="N401:AK401"/>
    <mergeCell ref="AL401:AQ401"/>
    <mergeCell ref="AR401:AU401"/>
    <mergeCell ref="AV401:AX401"/>
    <mergeCell ref="B400:C400"/>
    <mergeCell ref="D400:M400"/>
    <mergeCell ref="N400:AK400"/>
    <mergeCell ref="AL400:AQ400"/>
    <mergeCell ref="AR400:AU400"/>
    <mergeCell ref="AV400:AX400"/>
    <mergeCell ref="B399:C399"/>
    <mergeCell ref="D399:M399"/>
    <mergeCell ref="N399:AK399"/>
    <mergeCell ref="AL399:AQ399"/>
    <mergeCell ref="AR399:AU399"/>
    <mergeCell ref="AV399:AX399"/>
    <mergeCell ref="B398:C398"/>
    <mergeCell ref="D398:M398"/>
    <mergeCell ref="N398:AK398"/>
    <mergeCell ref="AL398:AQ398"/>
    <mergeCell ref="AR398:AU398"/>
    <mergeCell ref="AV398:AX398"/>
    <mergeCell ref="B397:C397"/>
    <mergeCell ref="D397:M397"/>
    <mergeCell ref="N397:AK397"/>
    <mergeCell ref="AL397:AQ397"/>
    <mergeCell ref="AR397:AU397"/>
    <mergeCell ref="AV397:AX397"/>
    <mergeCell ref="B396:C396"/>
    <mergeCell ref="D396:M396"/>
    <mergeCell ref="N396:AK396"/>
    <mergeCell ref="AL396:AQ396"/>
    <mergeCell ref="AR396:AU396"/>
    <mergeCell ref="AV396:AX396"/>
    <mergeCell ref="B395:C395"/>
    <mergeCell ref="D395:M395"/>
    <mergeCell ref="N395:AK395"/>
    <mergeCell ref="AL395:AQ395"/>
    <mergeCell ref="AR395:AU395"/>
    <mergeCell ref="AV395:AX395"/>
    <mergeCell ref="B394:C394"/>
    <mergeCell ref="D394:M394"/>
    <mergeCell ref="N394:AK394"/>
    <mergeCell ref="AL394:AQ394"/>
    <mergeCell ref="AR394:AU394"/>
    <mergeCell ref="AV394:AX394"/>
    <mergeCell ref="B393:C393"/>
    <mergeCell ref="D393:M393"/>
    <mergeCell ref="N393:AK393"/>
    <mergeCell ref="AL393:AQ393"/>
    <mergeCell ref="AR393:AU393"/>
    <mergeCell ref="AV393:AX393"/>
    <mergeCell ref="B392:C392"/>
    <mergeCell ref="D392:M392"/>
    <mergeCell ref="N392:AK392"/>
    <mergeCell ref="AL392:AQ392"/>
    <mergeCell ref="AR392:AU392"/>
    <mergeCell ref="AV392:AX392"/>
    <mergeCell ref="G388:AX388"/>
    <mergeCell ref="B391:C391"/>
    <mergeCell ref="D391:M391"/>
    <mergeCell ref="N391:AK391"/>
    <mergeCell ref="AL391:AQ391"/>
    <mergeCell ref="AR391:AU391"/>
    <mergeCell ref="AV391:AX391"/>
    <mergeCell ref="H386:L386"/>
    <mergeCell ref="M386:Y386"/>
    <mergeCell ref="Z386:AC386"/>
    <mergeCell ref="AD386:AH386"/>
    <mergeCell ref="AI386:AU386"/>
    <mergeCell ref="AV386:AY386"/>
    <mergeCell ref="H385:L385"/>
    <mergeCell ref="M385:Y385"/>
    <mergeCell ref="Z385:AC385"/>
    <mergeCell ref="AD385:AH385"/>
    <mergeCell ref="AI385:AU385"/>
    <mergeCell ref="AV385:AY385"/>
    <mergeCell ref="H384:L384"/>
    <mergeCell ref="M384:Y384"/>
    <mergeCell ref="Z384:AC384"/>
    <mergeCell ref="AD384:AH384"/>
    <mergeCell ref="AI384:AU384"/>
    <mergeCell ref="AV384:AY384"/>
    <mergeCell ref="H383:L383"/>
    <mergeCell ref="M383:Y383"/>
    <mergeCell ref="Z383:AC383"/>
    <mergeCell ref="AD383:AH383"/>
    <mergeCell ref="AI383:AU383"/>
    <mergeCell ref="AV383:AY383"/>
    <mergeCell ref="H382:L382"/>
    <mergeCell ref="M382:Y382"/>
    <mergeCell ref="Z382:AC382"/>
    <mergeCell ref="AD382:AH382"/>
    <mergeCell ref="AI382:AU382"/>
    <mergeCell ref="AV382:AY382"/>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79:L379"/>
    <mergeCell ref="M379:Y379"/>
    <mergeCell ref="Z379:AC379"/>
    <mergeCell ref="AD379:AH379"/>
    <mergeCell ref="AI379:AU379"/>
    <mergeCell ref="AV379:AY379"/>
    <mergeCell ref="H378:L378"/>
    <mergeCell ref="M378:Y378"/>
    <mergeCell ref="Z378:AC378"/>
    <mergeCell ref="AD378:AH378"/>
    <mergeCell ref="AI378:AU378"/>
    <mergeCell ref="AV378:AY378"/>
    <mergeCell ref="H376:AC376"/>
    <mergeCell ref="AD376:AY376"/>
    <mergeCell ref="H377:L377"/>
    <mergeCell ref="M377:Y377"/>
    <mergeCell ref="Z377:AC377"/>
    <mergeCell ref="AD377:AH377"/>
    <mergeCell ref="AI377:AU377"/>
    <mergeCell ref="AV377:AY377"/>
    <mergeCell ref="H375:L375"/>
    <mergeCell ref="M375:Y375"/>
    <mergeCell ref="Z375:AC375"/>
    <mergeCell ref="AD375:AH375"/>
    <mergeCell ref="AI375:AU375"/>
    <mergeCell ref="AV375:AY375"/>
    <mergeCell ref="H374:L374"/>
    <mergeCell ref="M374:Y374"/>
    <mergeCell ref="Z374:AC374"/>
    <mergeCell ref="AD374:AH374"/>
    <mergeCell ref="AI374:AU374"/>
    <mergeCell ref="AV374:AY374"/>
    <mergeCell ref="H373:L373"/>
    <mergeCell ref="M373:Y373"/>
    <mergeCell ref="Z373:AC373"/>
    <mergeCell ref="AD373:AH373"/>
    <mergeCell ref="AI373:AU373"/>
    <mergeCell ref="AV373:AY373"/>
    <mergeCell ref="H372:L372"/>
    <mergeCell ref="M372:Y372"/>
    <mergeCell ref="Z372:AC372"/>
    <mergeCell ref="AD372:AH372"/>
    <mergeCell ref="AI372:AU372"/>
    <mergeCell ref="AV372:AY372"/>
    <mergeCell ref="H371:L371"/>
    <mergeCell ref="M371:Y371"/>
    <mergeCell ref="Z371:AC371"/>
    <mergeCell ref="AD371:AH371"/>
    <mergeCell ref="AI371:AU371"/>
    <mergeCell ref="AV371:AY371"/>
    <mergeCell ref="H370:L370"/>
    <mergeCell ref="M370:Y370"/>
    <mergeCell ref="Z370:AC370"/>
    <mergeCell ref="AD370:AH370"/>
    <mergeCell ref="AI370:AU370"/>
    <mergeCell ref="AV370:AY370"/>
    <mergeCell ref="H369:L369"/>
    <mergeCell ref="M369:Y369"/>
    <mergeCell ref="Z369:AC369"/>
    <mergeCell ref="AD369:AH369"/>
    <mergeCell ref="AI369:AU369"/>
    <mergeCell ref="AV369:AY369"/>
    <mergeCell ref="H368:L368"/>
    <mergeCell ref="M368:Y368"/>
    <mergeCell ref="Z368:AC368"/>
    <mergeCell ref="AD368:AH368"/>
    <mergeCell ref="AI368:AU368"/>
    <mergeCell ref="AV368:AY368"/>
    <mergeCell ref="H367:L367"/>
    <mergeCell ref="M367:Y367"/>
    <mergeCell ref="Z367:AC367"/>
    <mergeCell ref="AD367:AH367"/>
    <mergeCell ref="AI367:AU367"/>
    <mergeCell ref="AV367:AY367"/>
    <mergeCell ref="H365:AC365"/>
    <mergeCell ref="AD365:AY365"/>
    <mergeCell ref="H366:L366"/>
    <mergeCell ref="M366:Y366"/>
    <mergeCell ref="Z366:AC366"/>
    <mergeCell ref="AD366:AH366"/>
    <mergeCell ref="AI366:AU366"/>
    <mergeCell ref="AV366:AY366"/>
    <mergeCell ref="H364:L364"/>
    <mergeCell ref="M364:Y364"/>
    <mergeCell ref="Z364:AC364"/>
    <mergeCell ref="AD364:AH364"/>
    <mergeCell ref="AI364:AU364"/>
    <mergeCell ref="AV364:AY364"/>
    <mergeCell ref="H363:L363"/>
    <mergeCell ref="M363:Y363"/>
    <mergeCell ref="Z363:AC363"/>
    <mergeCell ref="AD363:AH363"/>
    <mergeCell ref="AI363:AU363"/>
    <mergeCell ref="AV363:AY363"/>
    <mergeCell ref="H362:L362"/>
    <mergeCell ref="M362:Y362"/>
    <mergeCell ref="Z362:AC362"/>
    <mergeCell ref="AD362:AH362"/>
    <mergeCell ref="AI362:AU362"/>
    <mergeCell ref="AV362:AY362"/>
    <mergeCell ref="H361:L361"/>
    <mergeCell ref="M361:Y361"/>
    <mergeCell ref="Z361:AC361"/>
    <mergeCell ref="AD361:AH361"/>
    <mergeCell ref="AI361:AU361"/>
    <mergeCell ref="AV361:AY361"/>
    <mergeCell ref="H360:L360"/>
    <mergeCell ref="M360:Y360"/>
    <mergeCell ref="Z360:AC360"/>
    <mergeCell ref="AD360:AH360"/>
    <mergeCell ref="AI360:AU360"/>
    <mergeCell ref="AV360:AY360"/>
    <mergeCell ref="H359:L359"/>
    <mergeCell ref="M359:Y359"/>
    <mergeCell ref="Z359:AC359"/>
    <mergeCell ref="AD359:AH359"/>
    <mergeCell ref="AI359:AU359"/>
    <mergeCell ref="AV359:AY359"/>
    <mergeCell ref="H358:L358"/>
    <mergeCell ref="M358:Y358"/>
    <mergeCell ref="Z358:AC358"/>
    <mergeCell ref="AD358:AH358"/>
    <mergeCell ref="AI358:AU358"/>
    <mergeCell ref="AV358:AY358"/>
    <mergeCell ref="H357:L357"/>
    <mergeCell ref="M357:Y357"/>
    <mergeCell ref="Z357:AC357"/>
    <mergeCell ref="AD357:AH357"/>
    <mergeCell ref="AI357:AU357"/>
    <mergeCell ref="AV357:AY357"/>
    <mergeCell ref="H356:L356"/>
    <mergeCell ref="M356:Y356"/>
    <mergeCell ref="Z356:AC356"/>
    <mergeCell ref="AD356:AH356"/>
    <mergeCell ref="AI356:AU356"/>
    <mergeCell ref="AV356:AY356"/>
    <mergeCell ref="H354:AC354"/>
    <mergeCell ref="AD354:AY354"/>
    <mergeCell ref="H355:L355"/>
    <mergeCell ref="M355:Y355"/>
    <mergeCell ref="Z355:AC355"/>
    <mergeCell ref="AD355:AH355"/>
    <mergeCell ref="AI355:AU355"/>
    <mergeCell ref="AV355:AY355"/>
    <mergeCell ref="H353:L353"/>
    <mergeCell ref="M353:Y353"/>
    <mergeCell ref="Z353:AC353"/>
    <mergeCell ref="AD353:AH353"/>
    <mergeCell ref="AI353:AU353"/>
    <mergeCell ref="AV353:AY353"/>
    <mergeCell ref="H352:L352"/>
    <mergeCell ref="M352:Y352"/>
    <mergeCell ref="Z352:AC352"/>
    <mergeCell ref="AD352:AH352"/>
    <mergeCell ref="AI352:AU352"/>
    <mergeCell ref="AV352:AY352"/>
    <mergeCell ref="H351:L351"/>
    <mergeCell ref="M351:Y351"/>
    <mergeCell ref="Z351:AC351"/>
    <mergeCell ref="AD351:AH351"/>
    <mergeCell ref="AI351:AU351"/>
    <mergeCell ref="AV351:AY351"/>
    <mergeCell ref="H350:L350"/>
    <mergeCell ref="M350:Y350"/>
    <mergeCell ref="Z350:AC350"/>
    <mergeCell ref="AD350:AH350"/>
    <mergeCell ref="AI350:AU350"/>
    <mergeCell ref="AV350:AY350"/>
    <mergeCell ref="H349:L349"/>
    <mergeCell ref="M349:Y349"/>
    <mergeCell ref="Z349:AC349"/>
    <mergeCell ref="AD349:AH349"/>
    <mergeCell ref="AI349:AU349"/>
    <mergeCell ref="AV349:AY349"/>
    <mergeCell ref="H348:L348"/>
    <mergeCell ref="M348:Y348"/>
    <mergeCell ref="Z348:AC348"/>
    <mergeCell ref="AD348:AH348"/>
    <mergeCell ref="AI348:AU348"/>
    <mergeCell ref="AV348:AY348"/>
    <mergeCell ref="H347:L347"/>
    <mergeCell ref="M347:Y347"/>
    <mergeCell ref="Z347:AC347"/>
    <mergeCell ref="AD347:AH347"/>
    <mergeCell ref="AI347:AU347"/>
    <mergeCell ref="AV347:AY347"/>
    <mergeCell ref="H346:L346"/>
    <mergeCell ref="M346:Y346"/>
    <mergeCell ref="Z346:AC346"/>
    <mergeCell ref="AD346:AH346"/>
    <mergeCell ref="AI346:AU346"/>
    <mergeCell ref="AV346:AY346"/>
    <mergeCell ref="AV344:AY344"/>
    <mergeCell ref="H345:L345"/>
    <mergeCell ref="M345:Y345"/>
    <mergeCell ref="Z345:AC345"/>
    <mergeCell ref="AD345:AH345"/>
    <mergeCell ref="AI345:AU345"/>
    <mergeCell ref="AV345:AY345"/>
    <mergeCell ref="B342:G342"/>
    <mergeCell ref="H342:AY342"/>
    <mergeCell ref="B343:G386"/>
    <mergeCell ref="H343:AC343"/>
    <mergeCell ref="AD343:AY343"/>
    <mergeCell ref="H344:L344"/>
    <mergeCell ref="M344:Y344"/>
    <mergeCell ref="Z344:AC344"/>
    <mergeCell ref="AD344:AH344"/>
    <mergeCell ref="AI344:AU344"/>
    <mergeCell ref="D35:L35"/>
    <mergeCell ref="M35:R35"/>
    <mergeCell ref="S35:X35"/>
    <mergeCell ref="Y35:AY35"/>
    <mergeCell ref="S37:X37"/>
    <mergeCell ref="Y37:AY37"/>
    <mergeCell ref="D36:L36"/>
    <mergeCell ref="M36:R36"/>
    <mergeCell ref="S36:X36"/>
    <mergeCell ref="Y36:AY36"/>
    <mergeCell ref="D39:L39"/>
    <mergeCell ref="M39:R39"/>
    <mergeCell ref="S39:X39"/>
    <mergeCell ref="Y39:AY39"/>
    <mergeCell ref="D40:L40"/>
    <mergeCell ref="M40:R40"/>
    <mergeCell ref="S40:X40"/>
    <mergeCell ref="Y40:AY40"/>
    <mergeCell ref="D41:L41"/>
    <mergeCell ref="M41:R41"/>
    <mergeCell ref="S41:X41"/>
    <mergeCell ref="Y41:AY41"/>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 ref="B7:G8"/>
    <mergeCell ref="H7:Y8"/>
    <mergeCell ref="Z7:AE8"/>
    <mergeCell ref="AF7:AY8"/>
    <mergeCell ref="B9:G9"/>
    <mergeCell ref="H9:AY9"/>
    <mergeCell ref="B10:G10"/>
    <mergeCell ref="H10:AY10"/>
    <mergeCell ref="B11:G11"/>
    <mergeCell ref="H11:AY11"/>
    <mergeCell ref="B12:G18"/>
    <mergeCell ref="H12:P12"/>
    <mergeCell ref="Q12:W12"/>
    <mergeCell ref="X12:AD12"/>
    <mergeCell ref="AE12:AK12"/>
    <mergeCell ref="AL12:AR12"/>
    <mergeCell ref="X14:AD14"/>
    <mergeCell ref="AE14:AK14"/>
    <mergeCell ref="AL14:AR14"/>
    <mergeCell ref="J16:P16"/>
    <mergeCell ref="AS12:AY12"/>
    <mergeCell ref="H13:I16"/>
    <mergeCell ref="J13:P13"/>
    <mergeCell ref="Q13:W13"/>
    <mergeCell ref="X13:AD13"/>
    <mergeCell ref="AE13:AK13"/>
    <mergeCell ref="AL13:AR13"/>
    <mergeCell ref="AS13:AY13"/>
    <mergeCell ref="J14:P14"/>
    <mergeCell ref="Q14:W14"/>
    <mergeCell ref="AS14:AY14"/>
    <mergeCell ref="J15:P15"/>
    <mergeCell ref="AE15:AK15"/>
    <mergeCell ref="AL15:AR15"/>
    <mergeCell ref="AS15:AY15"/>
    <mergeCell ref="Q16:W16"/>
    <mergeCell ref="X16:AD16"/>
    <mergeCell ref="AE16:AK16"/>
    <mergeCell ref="AL16:AR16"/>
    <mergeCell ref="AS16:AY16"/>
    <mergeCell ref="H17:P17"/>
    <mergeCell ref="Q17:W17"/>
    <mergeCell ref="X17:AD17"/>
    <mergeCell ref="AE17:AK17"/>
    <mergeCell ref="AL17:AR17"/>
    <mergeCell ref="AS17:AY17"/>
    <mergeCell ref="H18:P18"/>
    <mergeCell ref="Q18:W18"/>
    <mergeCell ref="X18:AD18"/>
    <mergeCell ref="AE18:AK18"/>
    <mergeCell ref="AL18:AR18"/>
    <mergeCell ref="AS18:AY18"/>
    <mergeCell ref="Y38:AY38"/>
    <mergeCell ref="D34:L34"/>
    <mergeCell ref="D37:L37"/>
    <mergeCell ref="M37:R37"/>
    <mergeCell ref="AP24:AT24"/>
    <mergeCell ref="AU21:AY21"/>
    <mergeCell ref="B22:G28"/>
    <mergeCell ref="H22:Y22"/>
    <mergeCell ref="Z22:AB22"/>
    <mergeCell ref="AC22:AE22"/>
    <mergeCell ref="AF22:AJ22"/>
    <mergeCell ref="AK22:AO22"/>
    <mergeCell ref="AP22:AT22"/>
    <mergeCell ref="AU22:AY22"/>
    <mergeCell ref="AF28:AJ28"/>
    <mergeCell ref="AK28:AO28"/>
    <mergeCell ref="AP28:AT28"/>
    <mergeCell ref="AU28:AY28"/>
    <mergeCell ref="H31:Y31"/>
    <mergeCell ref="AC31:AY31"/>
    <mergeCell ref="Z23:AB28"/>
    <mergeCell ref="AF23:AJ23"/>
    <mergeCell ref="AK23:AO23"/>
    <mergeCell ref="AP23:AT23"/>
    <mergeCell ref="Z21:AB21"/>
    <mergeCell ref="AC21:AE21"/>
    <mergeCell ref="AF21:AJ21"/>
    <mergeCell ref="AK21:AO21"/>
    <mergeCell ref="B19:G21"/>
    <mergeCell ref="AP19:AT19"/>
    <mergeCell ref="AU19:AY19"/>
    <mergeCell ref="H20:Y21"/>
    <mergeCell ref="H62:AG62"/>
    <mergeCell ref="D42:L42"/>
    <mergeCell ref="M42:R42"/>
    <mergeCell ref="S42:X42"/>
    <mergeCell ref="Y42:AY42"/>
    <mergeCell ref="D44:L44"/>
    <mergeCell ref="M44:R44"/>
    <mergeCell ref="S44:X44"/>
    <mergeCell ref="Y44:AY44"/>
    <mergeCell ref="B47:C50"/>
    <mergeCell ref="D47:AY47"/>
    <mergeCell ref="D48:AY48"/>
    <mergeCell ref="D49:AY49"/>
    <mergeCell ref="D50:AY50"/>
    <mergeCell ref="B32:C44"/>
    <mergeCell ref="D51:AY51"/>
    <mergeCell ref="D52:AY52"/>
    <mergeCell ref="B53:AY53"/>
    <mergeCell ref="D32:L32"/>
    <mergeCell ref="M32:R32"/>
    <mergeCell ref="S32:X32"/>
    <mergeCell ref="Y32:AY32"/>
    <mergeCell ref="D33:L33"/>
    <mergeCell ref="M33:R33"/>
    <mergeCell ref="S33:X33"/>
    <mergeCell ref="Y33:AY33"/>
    <mergeCell ref="M34:R34"/>
    <mergeCell ref="S34:X34"/>
    <mergeCell ref="Y34:AY34"/>
    <mergeCell ref="D38:L38"/>
    <mergeCell ref="M38:R38"/>
    <mergeCell ref="S38:X38"/>
    <mergeCell ref="H65:AG65"/>
    <mergeCell ref="D66:G66"/>
    <mergeCell ref="H66:AG66"/>
    <mergeCell ref="D68:G68"/>
    <mergeCell ref="H68:AG68"/>
    <mergeCell ref="B69:C69"/>
    <mergeCell ref="D69:AY69"/>
    <mergeCell ref="D67:G67"/>
    <mergeCell ref="H67:U67"/>
    <mergeCell ref="V67:AG67"/>
    <mergeCell ref="D54:G54"/>
    <mergeCell ref="H54:AG54"/>
    <mergeCell ref="AH54:AY54"/>
    <mergeCell ref="B55:C57"/>
    <mergeCell ref="D55:G55"/>
    <mergeCell ref="H55:AG55"/>
    <mergeCell ref="AH55:AY57"/>
    <mergeCell ref="D56:G56"/>
    <mergeCell ref="H56:AG56"/>
    <mergeCell ref="D57:G57"/>
    <mergeCell ref="H57:AG57"/>
    <mergeCell ref="B58:C62"/>
    <mergeCell ref="D58:G58"/>
    <mergeCell ref="H58:AG58"/>
    <mergeCell ref="AH58:AY62"/>
    <mergeCell ref="D59:G59"/>
    <mergeCell ref="H59:AG59"/>
    <mergeCell ref="D60:G60"/>
    <mergeCell ref="H60:AG60"/>
    <mergeCell ref="D61:G61"/>
    <mergeCell ref="H61:AG61"/>
    <mergeCell ref="D62:G62"/>
    <mergeCell ref="D70:AY70"/>
    <mergeCell ref="D71:AY71"/>
    <mergeCell ref="D72:AY72"/>
    <mergeCell ref="B73:AY73"/>
    <mergeCell ref="B74:F74"/>
    <mergeCell ref="G74:AY74"/>
    <mergeCell ref="M80:AA80"/>
    <mergeCell ref="AL80:AY80"/>
    <mergeCell ref="B79:AY79"/>
    <mergeCell ref="B78:AY78"/>
    <mergeCell ref="B75:AY75"/>
    <mergeCell ref="B77:AY77"/>
    <mergeCell ref="B76:F76"/>
    <mergeCell ref="G76:AY76"/>
    <mergeCell ref="AU24:AY24"/>
    <mergeCell ref="AF25:AJ25"/>
    <mergeCell ref="AK25:AO25"/>
    <mergeCell ref="AP25:AT25"/>
    <mergeCell ref="AU25:AY25"/>
    <mergeCell ref="B29:G31"/>
    <mergeCell ref="H30:Y30"/>
    <mergeCell ref="H29:Y29"/>
    <mergeCell ref="AC30:AY30"/>
    <mergeCell ref="AC29:AY29"/>
    <mergeCell ref="Z29:AB31"/>
    <mergeCell ref="B63:C68"/>
    <mergeCell ref="D63:G63"/>
    <mergeCell ref="H63:AG63"/>
    <mergeCell ref="AH63:AY68"/>
    <mergeCell ref="D64:G64"/>
    <mergeCell ref="H64:AG64"/>
    <mergeCell ref="D65:G65"/>
    <mergeCell ref="BE12:BG12"/>
    <mergeCell ref="AU23:AY23"/>
    <mergeCell ref="AP21:AT21"/>
    <mergeCell ref="AF24:AJ24"/>
    <mergeCell ref="AK24:AO24"/>
    <mergeCell ref="AF26:AJ26"/>
    <mergeCell ref="AK26:AO26"/>
    <mergeCell ref="AP26:AT26"/>
    <mergeCell ref="AU26:AY26"/>
    <mergeCell ref="AF27:AJ27"/>
    <mergeCell ref="AK27:AO27"/>
    <mergeCell ref="AP27:AT27"/>
    <mergeCell ref="AU27:AY27"/>
    <mergeCell ref="H23:Y24"/>
    <mergeCell ref="H25:Y26"/>
    <mergeCell ref="H27:Y28"/>
    <mergeCell ref="AC23:AE24"/>
    <mergeCell ref="AC25:AE26"/>
    <mergeCell ref="AC27:AE28"/>
    <mergeCell ref="H19:Y19"/>
    <mergeCell ref="Z19:AB19"/>
    <mergeCell ref="AC19:AE19"/>
    <mergeCell ref="AF19:AJ19"/>
    <mergeCell ref="AK19:AO19"/>
    <mergeCell ref="Z20:AB20"/>
    <mergeCell ref="AC20:AE20"/>
    <mergeCell ref="AF20:AJ20"/>
    <mergeCell ref="AK20:AO20"/>
    <mergeCell ref="AP20:AT20"/>
    <mergeCell ref="AU20:AY20"/>
    <mergeCell ref="Q15:W15"/>
    <mergeCell ref="X15:AD15"/>
    <mergeCell ref="AK82:AQ82"/>
    <mergeCell ref="AR82:AY82"/>
    <mergeCell ref="B83:G83"/>
    <mergeCell ref="H83:Y83"/>
    <mergeCell ref="Z83:AE83"/>
    <mergeCell ref="AF83:AQ83"/>
    <mergeCell ref="AR83:AY83"/>
    <mergeCell ref="B84:G84"/>
    <mergeCell ref="H84:Y84"/>
    <mergeCell ref="Z84:AE84"/>
    <mergeCell ref="AF84:AQ84"/>
    <mergeCell ref="AR84:AY84"/>
    <mergeCell ref="B85:G85"/>
    <mergeCell ref="H85:Y85"/>
    <mergeCell ref="Z85:AE85"/>
    <mergeCell ref="AF85:AY85"/>
    <mergeCell ref="B86:G87"/>
    <mergeCell ref="H86:Y87"/>
    <mergeCell ref="Z86:AE87"/>
    <mergeCell ref="AF86:AY87"/>
    <mergeCell ref="B88:G88"/>
    <mergeCell ref="H88:AY88"/>
    <mergeCell ref="B89:G95"/>
    <mergeCell ref="H89:P89"/>
    <mergeCell ref="Q89:W89"/>
    <mergeCell ref="X89:AD89"/>
    <mergeCell ref="AE89:AK89"/>
    <mergeCell ref="AL89:AR89"/>
    <mergeCell ref="X91:AD91"/>
    <mergeCell ref="AE91:AK91"/>
    <mergeCell ref="AL91:AR91"/>
    <mergeCell ref="J93:P93"/>
    <mergeCell ref="AS89:AY89"/>
    <mergeCell ref="H90:I93"/>
    <mergeCell ref="J90:P90"/>
    <mergeCell ref="Q90:W90"/>
    <mergeCell ref="X90:AD90"/>
    <mergeCell ref="AE90:AK90"/>
    <mergeCell ref="AL90:AR90"/>
    <mergeCell ref="AS90:AY90"/>
    <mergeCell ref="J91:P91"/>
    <mergeCell ref="Q91:W91"/>
    <mergeCell ref="AS91:AY91"/>
    <mergeCell ref="J92:P92"/>
    <mergeCell ref="Q92:W92"/>
    <mergeCell ref="X92:AD92"/>
    <mergeCell ref="AE92:AK92"/>
    <mergeCell ref="AL92:AR92"/>
    <mergeCell ref="AS92:AY92"/>
    <mergeCell ref="Q93:W93"/>
    <mergeCell ref="X93:AD93"/>
    <mergeCell ref="AE93:AK93"/>
    <mergeCell ref="AL93:AR93"/>
    <mergeCell ref="AS93:AY93"/>
    <mergeCell ref="H94:P94"/>
    <mergeCell ref="Q94:W94"/>
    <mergeCell ref="X94:AD94"/>
    <mergeCell ref="AE94:AK94"/>
    <mergeCell ref="AL94:AR94"/>
    <mergeCell ref="AS94:AY94"/>
    <mergeCell ref="H95:P95"/>
    <mergeCell ref="Q95:W95"/>
    <mergeCell ref="X95:AD95"/>
    <mergeCell ref="AE95:AK95"/>
    <mergeCell ref="AL95:AR95"/>
    <mergeCell ref="AS95:AY95"/>
    <mergeCell ref="Y96:AY96"/>
    <mergeCell ref="D97:L97"/>
    <mergeCell ref="M97:R97"/>
    <mergeCell ref="S97:X97"/>
    <mergeCell ref="Y97:AY97"/>
    <mergeCell ref="D98:L98"/>
    <mergeCell ref="M98:R98"/>
    <mergeCell ref="S98:X98"/>
    <mergeCell ref="Y98:AY98"/>
    <mergeCell ref="S102:X102"/>
    <mergeCell ref="Y102:AY102"/>
    <mergeCell ref="D99:L99"/>
    <mergeCell ref="M99:R99"/>
    <mergeCell ref="S99:X99"/>
    <mergeCell ref="Y99:AY99"/>
    <mergeCell ref="D100:L100"/>
    <mergeCell ref="M100:R100"/>
    <mergeCell ref="S100:X100"/>
    <mergeCell ref="Y100:AY100"/>
    <mergeCell ref="D104:L104"/>
    <mergeCell ref="M104:R104"/>
    <mergeCell ref="S104:X104"/>
    <mergeCell ref="Y104:AY104"/>
    <mergeCell ref="D101:L101"/>
    <mergeCell ref="M101:R101"/>
    <mergeCell ref="S101:X101"/>
    <mergeCell ref="Y101:AY101"/>
    <mergeCell ref="D102:L102"/>
    <mergeCell ref="M102:R102"/>
    <mergeCell ref="B106:G106"/>
    <mergeCell ref="H106:AY106"/>
    <mergeCell ref="B96:C104"/>
    <mergeCell ref="D96:L96"/>
    <mergeCell ref="M96:R96"/>
    <mergeCell ref="S96:X96"/>
    <mergeCell ref="D103:L103"/>
    <mergeCell ref="M103:R103"/>
    <mergeCell ref="S103:X103"/>
    <mergeCell ref="Y103:AY103"/>
    <mergeCell ref="B107:G109"/>
    <mergeCell ref="H107:AY109"/>
    <mergeCell ref="B111:G111"/>
    <mergeCell ref="H111:AY111"/>
    <mergeCell ref="B112:G155"/>
    <mergeCell ref="H112:AC112"/>
    <mergeCell ref="AD112:AY112"/>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22:L122"/>
    <mergeCell ref="M122:Y122"/>
    <mergeCell ref="Z122:AC122"/>
    <mergeCell ref="AD122:AH122"/>
    <mergeCell ref="AI122:AU122"/>
    <mergeCell ref="AV122:AY122"/>
    <mergeCell ref="H123:AC123"/>
    <mergeCell ref="AD123:AY123"/>
    <mergeCell ref="H124:L124"/>
    <mergeCell ref="M124:Y124"/>
    <mergeCell ref="Z124:AC124"/>
    <mergeCell ref="AD124:AH124"/>
    <mergeCell ref="AI124:AU124"/>
    <mergeCell ref="AV124:AY124"/>
    <mergeCell ref="H125:L125"/>
    <mergeCell ref="M125:Y125"/>
    <mergeCell ref="Z125:AC125"/>
    <mergeCell ref="AD125:AH125"/>
    <mergeCell ref="AI125:AU125"/>
    <mergeCell ref="AV125:AY125"/>
    <mergeCell ref="H126:L126"/>
    <mergeCell ref="M126:Y126"/>
    <mergeCell ref="Z126:AC126"/>
    <mergeCell ref="AD126:AH126"/>
    <mergeCell ref="AI126:AU126"/>
    <mergeCell ref="AV126:AY126"/>
    <mergeCell ref="H127:L127"/>
    <mergeCell ref="M127:Y127"/>
    <mergeCell ref="Z127:AC127"/>
    <mergeCell ref="AD127:AH127"/>
    <mergeCell ref="AI127:AU127"/>
    <mergeCell ref="AV127:AY127"/>
    <mergeCell ref="H128:L128"/>
    <mergeCell ref="M128:Y128"/>
    <mergeCell ref="Z128:AC128"/>
    <mergeCell ref="AD128:AH128"/>
    <mergeCell ref="AI128:AU128"/>
    <mergeCell ref="AV128:AY128"/>
    <mergeCell ref="H129:L129"/>
    <mergeCell ref="M129:Y129"/>
    <mergeCell ref="Z129:AC129"/>
    <mergeCell ref="AD129:AH129"/>
    <mergeCell ref="AI129:AU129"/>
    <mergeCell ref="AV129:AY129"/>
    <mergeCell ref="H130:L130"/>
    <mergeCell ref="M130:Y130"/>
    <mergeCell ref="Z130:AC130"/>
    <mergeCell ref="AD130:AH130"/>
    <mergeCell ref="AI130:AU130"/>
    <mergeCell ref="AV130:AY130"/>
    <mergeCell ref="H131:L131"/>
    <mergeCell ref="M131:Y131"/>
    <mergeCell ref="Z131:AC131"/>
    <mergeCell ref="AD131:AH131"/>
    <mergeCell ref="AI131:AU131"/>
    <mergeCell ref="AV131:AY131"/>
    <mergeCell ref="H132:L132"/>
    <mergeCell ref="M132:Y132"/>
    <mergeCell ref="Z132:AC132"/>
    <mergeCell ref="AD132:AH132"/>
    <mergeCell ref="AI132:AU132"/>
    <mergeCell ref="AV132:AY132"/>
    <mergeCell ref="H133:L133"/>
    <mergeCell ref="M133:Y133"/>
    <mergeCell ref="Z133:AC133"/>
    <mergeCell ref="AD133:AH133"/>
    <mergeCell ref="AI133:AU133"/>
    <mergeCell ref="AV133:AY133"/>
    <mergeCell ref="H134:AC134"/>
    <mergeCell ref="AD134:AY134"/>
    <mergeCell ref="H135:L135"/>
    <mergeCell ref="M135:Y135"/>
    <mergeCell ref="Z135:AC135"/>
    <mergeCell ref="AD135:AH135"/>
    <mergeCell ref="AI135:AU135"/>
    <mergeCell ref="AV135:AY135"/>
    <mergeCell ref="H136:L136"/>
    <mergeCell ref="M136:Y136"/>
    <mergeCell ref="Z136:AC136"/>
    <mergeCell ref="AD136:AH136"/>
    <mergeCell ref="AI136:AU136"/>
    <mergeCell ref="AV136:AY136"/>
    <mergeCell ref="H137:L137"/>
    <mergeCell ref="M137:Y137"/>
    <mergeCell ref="Z137:AC137"/>
    <mergeCell ref="AD137:AH137"/>
    <mergeCell ref="AI137:AU137"/>
    <mergeCell ref="AV137:AY137"/>
    <mergeCell ref="H138:L138"/>
    <mergeCell ref="M138:Y138"/>
    <mergeCell ref="Z138:AC138"/>
    <mergeCell ref="AD138:AH138"/>
    <mergeCell ref="AI138:AU138"/>
    <mergeCell ref="AV138:AY138"/>
    <mergeCell ref="H139:L139"/>
    <mergeCell ref="M139:Y139"/>
    <mergeCell ref="Z139:AC139"/>
    <mergeCell ref="AD139:AH139"/>
    <mergeCell ref="AI139:AU139"/>
    <mergeCell ref="AV139:AY139"/>
    <mergeCell ref="H140:L140"/>
    <mergeCell ref="M140:Y140"/>
    <mergeCell ref="Z140:AC140"/>
    <mergeCell ref="AD140:AH140"/>
    <mergeCell ref="AI140:AU140"/>
    <mergeCell ref="AV140:AY140"/>
    <mergeCell ref="H141:L141"/>
    <mergeCell ref="M141:Y141"/>
    <mergeCell ref="Z141:AC141"/>
    <mergeCell ref="AD141:AH141"/>
    <mergeCell ref="AI141:AU141"/>
    <mergeCell ref="AV141:AY141"/>
    <mergeCell ref="H142:L142"/>
    <mergeCell ref="M142:Y142"/>
    <mergeCell ref="Z142:AC142"/>
    <mergeCell ref="AD142:AH142"/>
    <mergeCell ref="AI142:AU142"/>
    <mergeCell ref="AV142:AY142"/>
    <mergeCell ref="H143:L143"/>
    <mergeCell ref="M143:Y143"/>
    <mergeCell ref="Z143:AC143"/>
    <mergeCell ref="AD143:AH143"/>
    <mergeCell ref="AI143:AU143"/>
    <mergeCell ref="AV143:AY143"/>
    <mergeCell ref="H144:L144"/>
    <mergeCell ref="M144:Y144"/>
    <mergeCell ref="Z144:AC144"/>
    <mergeCell ref="AD144:AH144"/>
    <mergeCell ref="AI144:AU144"/>
    <mergeCell ref="AV144:AY144"/>
    <mergeCell ref="H145:AC145"/>
    <mergeCell ref="AD145:AY145"/>
    <mergeCell ref="H146:L146"/>
    <mergeCell ref="M146:Y146"/>
    <mergeCell ref="Z146:AC146"/>
    <mergeCell ref="AD146:AH146"/>
    <mergeCell ref="AI146:AU146"/>
    <mergeCell ref="AV146:AY146"/>
    <mergeCell ref="H147:L147"/>
    <mergeCell ref="M147:Y147"/>
    <mergeCell ref="Z147:AC147"/>
    <mergeCell ref="AD147:AH147"/>
    <mergeCell ref="AI147:AU147"/>
    <mergeCell ref="AV147:AY147"/>
    <mergeCell ref="H148:L148"/>
    <mergeCell ref="M148:Y148"/>
    <mergeCell ref="Z148:AC148"/>
    <mergeCell ref="AD148:AH148"/>
    <mergeCell ref="AI148:AU148"/>
    <mergeCell ref="AV148:AY148"/>
    <mergeCell ref="H149:L149"/>
    <mergeCell ref="M149:Y149"/>
    <mergeCell ref="Z149:AC149"/>
    <mergeCell ref="AD149:AH149"/>
    <mergeCell ref="AI149:AU149"/>
    <mergeCell ref="AV149:AY149"/>
    <mergeCell ref="H150:L150"/>
    <mergeCell ref="M150:Y150"/>
    <mergeCell ref="Z150:AC150"/>
    <mergeCell ref="AD150:AH150"/>
    <mergeCell ref="AI150:AU150"/>
    <mergeCell ref="AV150:AY150"/>
    <mergeCell ref="H151:L151"/>
    <mergeCell ref="M151:Y151"/>
    <mergeCell ref="Z151:AC151"/>
    <mergeCell ref="AD151:AH151"/>
    <mergeCell ref="AI151:AU151"/>
    <mergeCell ref="AV151:AY151"/>
    <mergeCell ref="H152:L152"/>
    <mergeCell ref="M152:Y152"/>
    <mergeCell ref="Z152:AC152"/>
    <mergeCell ref="AD152:AH152"/>
    <mergeCell ref="AI152:AU152"/>
    <mergeCell ref="AV152:AY152"/>
    <mergeCell ref="H153:L153"/>
    <mergeCell ref="M153:Y153"/>
    <mergeCell ref="Z153:AC153"/>
    <mergeCell ref="AD153:AH153"/>
    <mergeCell ref="AI153:AU153"/>
    <mergeCell ref="AV153:AY153"/>
    <mergeCell ref="H154:L154"/>
    <mergeCell ref="M154:Y154"/>
    <mergeCell ref="Z154:AC154"/>
    <mergeCell ref="AD154:AH154"/>
    <mergeCell ref="AI154:AU154"/>
    <mergeCell ref="AV154:AY154"/>
    <mergeCell ref="H155:L155"/>
    <mergeCell ref="M155:Y155"/>
    <mergeCell ref="Z155:AC155"/>
    <mergeCell ref="AD155:AH155"/>
    <mergeCell ref="AI155:AU155"/>
    <mergeCell ref="AV155:AY155"/>
    <mergeCell ref="G157:AX157"/>
    <mergeCell ref="B160:C160"/>
    <mergeCell ref="D160:M160"/>
    <mergeCell ref="N160:AK160"/>
    <mergeCell ref="AL160:AQ160"/>
    <mergeCell ref="AR160:AU160"/>
    <mergeCell ref="AV160:AX160"/>
    <mergeCell ref="B161:C161"/>
    <mergeCell ref="D161:M161"/>
    <mergeCell ref="N161:AK161"/>
    <mergeCell ref="AL161:AQ161"/>
    <mergeCell ref="AR161:AU161"/>
    <mergeCell ref="AV161:AX161"/>
    <mergeCell ref="B162:C162"/>
    <mergeCell ref="D162:M162"/>
    <mergeCell ref="N162:AK162"/>
    <mergeCell ref="AL162:AQ162"/>
    <mergeCell ref="AR162:AU162"/>
    <mergeCell ref="AV162:AX162"/>
    <mergeCell ref="B165:H165"/>
    <mergeCell ref="I165:Y165"/>
    <mergeCell ref="B166:H166"/>
    <mergeCell ref="I166:M166"/>
    <mergeCell ref="N166:T166"/>
    <mergeCell ref="U166:Y166"/>
    <mergeCell ref="Z166:AF166"/>
    <mergeCell ref="AG166:AK166"/>
    <mergeCell ref="AL166:AR166"/>
    <mergeCell ref="AS166:AW166"/>
    <mergeCell ref="B167:H167"/>
    <mergeCell ref="I167:M167"/>
    <mergeCell ref="N167:T167"/>
    <mergeCell ref="U167:Y167"/>
    <mergeCell ref="Z167:AF167"/>
    <mergeCell ref="AG167:AK167"/>
    <mergeCell ref="AL167:AR167"/>
    <mergeCell ref="AS167:AW167"/>
    <mergeCell ref="B169:C169"/>
    <mergeCell ref="D169:M169"/>
    <mergeCell ref="N169:AK169"/>
    <mergeCell ref="AL169:AQ169"/>
    <mergeCell ref="AR169:AU169"/>
    <mergeCell ref="AV169:AX169"/>
    <mergeCell ref="B170:C170"/>
    <mergeCell ref="D170:M170"/>
    <mergeCell ref="N170:AK170"/>
    <mergeCell ref="AL170:AQ170"/>
    <mergeCell ref="AR170:AU170"/>
    <mergeCell ref="AV170:AX170"/>
    <mergeCell ref="B171:C171"/>
    <mergeCell ref="D171:M171"/>
    <mergeCell ref="N171:AK171"/>
    <mergeCell ref="AL171:AQ171"/>
    <mergeCell ref="AR171:AU171"/>
    <mergeCell ref="AV171:AX171"/>
    <mergeCell ref="B172:C172"/>
    <mergeCell ref="D172:M172"/>
    <mergeCell ref="N172:AK172"/>
    <mergeCell ref="AL172:AQ172"/>
    <mergeCell ref="AR172:AU172"/>
    <mergeCell ref="AV172:AX172"/>
    <mergeCell ref="B173:C173"/>
    <mergeCell ref="D173:M173"/>
    <mergeCell ref="N173:AK173"/>
    <mergeCell ref="AL173:AQ173"/>
    <mergeCell ref="AR173:AU173"/>
    <mergeCell ref="AV173:AX173"/>
    <mergeCell ref="B174:C174"/>
    <mergeCell ref="D174:M174"/>
    <mergeCell ref="N174:AK174"/>
    <mergeCell ref="AL174:AQ174"/>
    <mergeCell ref="AR174:AU174"/>
    <mergeCell ref="AV174:AX174"/>
    <mergeCell ref="B175:C175"/>
    <mergeCell ref="D175:M175"/>
    <mergeCell ref="N175:AK175"/>
    <mergeCell ref="AL175:AQ175"/>
    <mergeCell ref="AR175:AU175"/>
    <mergeCell ref="AV175:AX175"/>
    <mergeCell ref="B176:C176"/>
    <mergeCell ref="D176:M176"/>
    <mergeCell ref="N176:AK176"/>
    <mergeCell ref="AL176:AQ176"/>
    <mergeCell ref="AR176:AU176"/>
    <mergeCell ref="AV176:AX176"/>
    <mergeCell ref="B177:C177"/>
    <mergeCell ref="D177:M177"/>
    <mergeCell ref="N177:AK177"/>
    <mergeCell ref="AL177:AQ177"/>
    <mergeCell ref="AR177:AU177"/>
    <mergeCell ref="AV177:AX177"/>
    <mergeCell ref="B178:C178"/>
    <mergeCell ref="D178:M178"/>
    <mergeCell ref="N178:AK178"/>
    <mergeCell ref="AL178:AQ178"/>
    <mergeCell ref="AR178:AU178"/>
    <mergeCell ref="AV178:AX178"/>
    <mergeCell ref="B179:C179"/>
    <mergeCell ref="D179:M179"/>
    <mergeCell ref="N179:AK179"/>
    <mergeCell ref="AL179:AQ179"/>
    <mergeCell ref="AR179:AU179"/>
    <mergeCell ref="AV179:AX179"/>
    <mergeCell ref="B182:C182"/>
    <mergeCell ref="D182:M182"/>
    <mergeCell ref="N182:AK182"/>
    <mergeCell ref="AL182:AQ182"/>
    <mergeCell ref="AR182:AU182"/>
    <mergeCell ref="AV182:AX182"/>
    <mergeCell ref="B183:C183"/>
    <mergeCell ref="D183:M183"/>
    <mergeCell ref="N183:AK183"/>
    <mergeCell ref="AL183:AQ183"/>
    <mergeCell ref="AR183:AU183"/>
    <mergeCell ref="AV183:AX183"/>
    <mergeCell ref="B184:C184"/>
    <mergeCell ref="D184:M184"/>
    <mergeCell ref="N184:AK184"/>
    <mergeCell ref="AL184:AQ184"/>
    <mergeCell ref="AR184:AU184"/>
    <mergeCell ref="AV184:AX184"/>
    <mergeCell ref="B187:C187"/>
    <mergeCell ref="D187:M187"/>
    <mergeCell ref="N187:AK187"/>
    <mergeCell ref="AL187:AQ187"/>
    <mergeCell ref="AR187:AU187"/>
    <mergeCell ref="AV187:AX187"/>
    <mergeCell ref="B188:C188"/>
    <mergeCell ref="D188:M188"/>
    <mergeCell ref="N188:AK188"/>
    <mergeCell ref="AL188:AQ188"/>
    <mergeCell ref="AR188:AU188"/>
    <mergeCell ref="AV188:AX188"/>
    <mergeCell ref="B189:C189"/>
    <mergeCell ref="D189:M189"/>
    <mergeCell ref="N189:AK189"/>
    <mergeCell ref="AL189:AQ189"/>
    <mergeCell ref="AR189:AU189"/>
    <mergeCell ref="AV189:AX189"/>
    <mergeCell ref="B192:C192"/>
    <mergeCell ref="D192:M192"/>
    <mergeCell ref="N192:AK192"/>
    <mergeCell ref="AL192:AQ192"/>
    <mergeCell ref="AR192:AU192"/>
    <mergeCell ref="AV192:AX192"/>
    <mergeCell ref="B193:C193"/>
    <mergeCell ref="D193:M193"/>
    <mergeCell ref="N193:AK193"/>
    <mergeCell ref="AL193:AQ193"/>
    <mergeCell ref="AR193:AU193"/>
    <mergeCell ref="AV193:AX193"/>
    <mergeCell ref="B194:C194"/>
    <mergeCell ref="D194:M194"/>
    <mergeCell ref="N194:AK194"/>
    <mergeCell ref="AL194:AQ194"/>
    <mergeCell ref="AR194:AU194"/>
    <mergeCell ref="AV194:AX194"/>
    <mergeCell ref="B197:C197"/>
    <mergeCell ref="D197:M197"/>
    <mergeCell ref="N197:AK197"/>
    <mergeCell ref="AL197:AQ197"/>
    <mergeCell ref="AR197:AU197"/>
    <mergeCell ref="AV197:AX197"/>
    <mergeCell ref="B198:C198"/>
    <mergeCell ref="D198:M198"/>
    <mergeCell ref="N198:AK198"/>
    <mergeCell ref="AL198:AQ198"/>
    <mergeCell ref="AR198:AU198"/>
    <mergeCell ref="AV198:AX198"/>
    <mergeCell ref="B199:C199"/>
    <mergeCell ref="D199:M199"/>
    <mergeCell ref="N199:AK199"/>
    <mergeCell ref="AL199:AQ199"/>
    <mergeCell ref="AR199:AU199"/>
    <mergeCell ref="AV199:AX199"/>
    <mergeCell ref="B202:C202"/>
    <mergeCell ref="D202:M202"/>
    <mergeCell ref="N202:AK202"/>
    <mergeCell ref="AL202:AQ202"/>
    <mergeCell ref="AR202:AU202"/>
    <mergeCell ref="AV202:AX202"/>
    <mergeCell ref="B203:C203"/>
    <mergeCell ref="D203:M203"/>
    <mergeCell ref="N203:AK203"/>
    <mergeCell ref="AL203:AQ203"/>
    <mergeCell ref="AR203:AU203"/>
    <mergeCell ref="AV203:AX203"/>
    <mergeCell ref="B204:C204"/>
    <mergeCell ref="D204:M204"/>
    <mergeCell ref="N204:AK204"/>
    <mergeCell ref="AL204:AQ204"/>
    <mergeCell ref="AR204:AU204"/>
    <mergeCell ref="AV204:AX204"/>
    <mergeCell ref="AK206:AQ206"/>
    <mergeCell ref="AR206:AY206"/>
    <mergeCell ref="B207:G207"/>
    <mergeCell ref="H207:Y207"/>
    <mergeCell ref="Z207:AE207"/>
    <mergeCell ref="AF207:AQ207"/>
    <mergeCell ref="AR207:AY207"/>
    <mergeCell ref="B208:G208"/>
    <mergeCell ref="H208:Y208"/>
    <mergeCell ref="Z208:AE208"/>
    <mergeCell ref="AF208:AQ208"/>
    <mergeCell ref="AR208:AY208"/>
    <mergeCell ref="B209:G209"/>
    <mergeCell ref="H209:Y209"/>
    <mergeCell ref="Z209:AE209"/>
    <mergeCell ref="AF209:AY209"/>
    <mergeCell ref="B210:G211"/>
    <mergeCell ref="H210:Y211"/>
    <mergeCell ref="Z210:AE211"/>
    <mergeCell ref="AF210:AY211"/>
    <mergeCell ref="B212:G212"/>
    <mergeCell ref="H212:AY212"/>
    <mergeCell ref="B213:G219"/>
    <mergeCell ref="H213:P213"/>
    <mergeCell ref="Q213:W213"/>
    <mergeCell ref="X213:AD213"/>
    <mergeCell ref="AE213:AK213"/>
    <mergeCell ref="AL213:AR213"/>
    <mergeCell ref="X215:AD215"/>
    <mergeCell ref="AE215:AK215"/>
    <mergeCell ref="AL215:AR215"/>
    <mergeCell ref="J217:P217"/>
    <mergeCell ref="AS213:AY213"/>
    <mergeCell ref="H214:I217"/>
    <mergeCell ref="J214:P214"/>
    <mergeCell ref="Q214:W214"/>
    <mergeCell ref="X214:AD214"/>
    <mergeCell ref="AE214:AK214"/>
    <mergeCell ref="AL214:AR214"/>
    <mergeCell ref="AS214:AY214"/>
    <mergeCell ref="J215:P215"/>
    <mergeCell ref="Q215:W215"/>
    <mergeCell ref="AS215:AY215"/>
    <mergeCell ref="J216:P216"/>
    <mergeCell ref="Q216:W216"/>
    <mergeCell ref="X216:AD216"/>
    <mergeCell ref="AE216:AK216"/>
    <mergeCell ref="AL216:AR216"/>
    <mergeCell ref="AS216:AY216"/>
    <mergeCell ref="Q217:W217"/>
    <mergeCell ref="X217:AD217"/>
    <mergeCell ref="AE217:AK217"/>
    <mergeCell ref="AL217:AR217"/>
    <mergeCell ref="AS217:AY217"/>
    <mergeCell ref="H218:P218"/>
    <mergeCell ref="Q218:W218"/>
    <mergeCell ref="X218:AD218"/>
    <mergeCell ref="AE218:AK218"/>
    <mergeCell ref="AL218:AR218"/>
    <mergeCell ref="AS218:AY218"/>
    <mergeCell ref="H219:P219"/>
    <mergeCell ref="Q219:W219"/>
    <mergeCell ref="X219:AD219"/>
    <mergeCell ref="AE219:AK219"/>
    <mergeCell ref="AL219:AR219"/>
    <mergeCell ref="AS219:AY219"/>
    <mergeCell ref="Y220:AY220"/>
    <mergeCell ref="D221:L221"/>
    <mergeCell ref="M221:R221"/>
    <mergeCell ref="S221:X221"/>
    <mergeCell ref="Y221:AY221"/>
    <mergeCell ref="D222:L222"/>
    <mergeCell ref="M222:R222"/>
    <mergeCell ref="S222:X222"/>
    <mergeCell ref="Y222:AY222"/>
    <mergeCell ref="S226:X226"/>
    <mergeCell ref="Y226:AY226"/>
    <mergeCell ref="D223:L223"/>
    <mergeCell ref="M223:R223"/>
    <mergeCell ref="S223:X223"/>
    <mergeCell ref="Y223:AY223"/>
    <mergeCell ref="D224:L224"/>
    <mergeCell ref="M224:R224"/>
    <mergeCell ref="S224:X224"/>
    <mergeCell ref="Y224:AY224"/>
    <mergeCell ref="D228:L228"/>
    <mergeCell ref="M228:R228"/>
    <mergeCell ref="S228:X228"/>
    <mergeCell ref="Y228:AY228"/>
    <mergeCell ref="D225:L225"/>
    <mergeCell ref="M225:R225"/>
    <mergeCell ref="S225:X225"/>
    <mergeCell ref="Y225:AY225"/>
    <mergeCell ref="D226:L226"/>
    <mergeCell ref="M226:R226"/>
    <mergeCell ref="B230:G230"/>
    <mergeCell ref="H230:AY230"/>
    <mergeCell ref="B220:C228"/>
    <mergeCell ref="D220:L220"/>
    <mergeCell ref="M220:R220"/>
    <mergeCell ref="S220:X220"/>
    <mergeCell ref="D227:L227"/>
    <mergeCell ref="M227:R227"/>
    <mergeCell ref="S227:X227"/>
    <mergeCell ref="Y227:AY227"/>
    <mergeCell ref="B231:G233"/>
    <mergeCell ref="H231:AY233"/>
    <mergeCell ref="B235:G235"/>
    <mergeCell ref="H235:AY235"/>
    <mergeCell ref="B236:G279"/>
    <mergeCell ref="H236:AC236"/>
    <mergeCell ref="AD236:AY236"/>
    <mergeCell ref="H237:L237"/>
    <mergeCell ref="M237:Y237"/>
    <mergeCell ref="Z237:AC237"/>
    <mergeCell ref="AD237:AH237"/>
    <mergeCell ref="AI237:AU237"/>
    <mergeCell ref="AV237:AY237"/>
    <mergeCell ref="H238:L238"/>
    <mergeCell ref="M238:Y238"/>
    <mergeCell ref="Z238:AC238"/>
    <mergeCell ref="AD238:AH238"/>
    <mergeCell ref="AI238:AU238"/>
    <mergeCell ref="AV238:AY238"/>
    <mergeCell ref="H239:L239"/>
    <mergeCell ref="M239:Y239"/>
    <mergeCell ref="Z239:AC239"/>
    <mergeCell ref="AD239:AH239"/>
    <mergeCell ref="AI239:AU239"/>
    <mergeCell ref="AV239:AY239"/>
    <mergeCell ref="H240:L240"/>
    <mergeCell ref="M240:Y240"/>
    <mergeCell ref="Z240:AC240"/>
    <mergeCell ref="AD240:AH240"/>
    <mergeCell ref="AI240:AU240"/>
    <mergeCell ref="AV240:AY240"/>
    <mergeCell ref="H241:L241"/>
    <mergeCell ref="M241:Y241"/>
    <mergeCell ref="Z241:AC241"/>
    <mergeCell ref="AD241:AH241"/>
    <mergeCell ref="AI241:AU241"/>
    <mergeCell ref="AV241:AY241"/>
    <mergeCell ref="H242:L242"/>
    <mergeCell ref="M242:Y242"/>
    <mergeCell ref="Z242:AC242"/>
    <mergeCell ref="AD242:AH242"/>
    <mergeCell ref="AI242:AU242"/>
    <mergeCell ref="AV242:AY242"/>
    <mergeCell ref="H243:L243"/>
    <mergeCell ref="M243:Y243"/>
    <mergeCell ref="Z243:AC243"/>
    <mergeCell ref="AD243:AH243"/>
    <mergeCell ref="AI243:AU243"/>
    <mergeCell ref="AV243:AY243"/>
    <mergeCell ref="H244:L244"/>
    <mergeCell ref="M244:Y244"/>
    <mergeCell ref="Z244:AC244"/>
    <mergeCell ref="AD244:AH244"/>
    <mergeCell ref="AI244:AU244"/>
    <mergeCell ref="AV244:AY244"/>
    <mergeCell ref="H245:L245"/>
    <mergeCell ref="M245:Y245"/>
    <mergeCell ref="Z245:AC245"/>
    <mergeCell ref="AD245:AH245"/>
    <mergeCell ref="AI245:AU245"/>
    <mergeCell ref="AV245:AY245"/>
    <mergeCell ref="H246:L246"/>
    <mergeCell ref="M246:Y246"/>
    <mergeCell ref="Z246:AC246"/>
    <mergeCell ref="AD246:AH246"/>
    <mergeCell ref="AI246:AU246"/>
    <mergeCell ref="AV246:AY246"/>
    <mergeCell ref="H247:AC247"/>
    <mergeCell ref="AD247:AY247"/>
    <mergeCell ref="H248:L248"/>
    <mergeCell ref="M248:Y248"/>
    <mergeCell ref="Z248:AC248"/>
    <mergeCell ref="AD248:AH248"/>
    <mergeCell ref="AI248:AU248"/>
    <mergeCell ref="AV248:AY248"/>
    <mergeCell ref="H249:L249"/>
    <mergeCell ref="M249:Y249"/>
    <mergeCell ref="Z249:AC249"/>
    <mergeCell ref="AD249:AH249"/>
    <mergeCell ref="AI249:AU249"/>
    <mergeCell ref="AV249:AY249"/>
    <mergeCell ref="H250:L250"/>
    <mergeCell ref="M250:Y250"/>
    <mergeCell ref="Z250:AC250"/>
    <mergeCell ref="AD250:AH250"/>
    <mergeCell ref="AI250:AU250"/>
    <mergeCell ref="AV250:AY250"/>
    <mergeCell ref="H251:L251"/>
    <mergeCell ref="M251:Y251"/>
    <mergeCell ref="Z251:AC251"/>
    <mergeCell ref="AD251:AH251"/>
    <mergeCell ref="AI251:AU251"/>
    <mergeCell ref="AV251:AY251"/>
    <mergeCell ref="H252:L252"/>
    <mergeCell ref="M252:Y252"/>
    <mergeCell ref="Z252:AC252"/>
    <mergeCell ref="AD252:AH252"/>
    <mergeCell ref="AI252:AU252"/>
    <mergeCell ref="AV252:AY252"/>
    <mergeCell ref="H253:L253"/>
    <mergeCell ref="M253:Y253"/>
    <mergeCell ref="Z253:AC253"/>
    <mergeCell ref="AD253:AH253"/>
    <mergeCell ref="AI253:AU253"/>
    <mergeCell ref="AV253:AY253"/>
    <mergeCell ref="H254:L254"/>
    <mergeCell ref="M254:Y254"/>
    <mergeCell ref="Z254:AC254"/>
    <mergeCell ref="AD254:AH254"/>
    <mergeCell ref="AI254:AU254"/>
    <mergeCell ref="AV254:AY254"/>
    <mergeCell ref="H255:L255"/>
    <mergeCell ref="M255:Y255"/>
    <mergeCell ref="Z255:AC255"/>
    <mergeCell ref="AD255:AH255"/>
    <mergeCell ref="AI255:AU255"/>
    <mergeCell ref="AV255:AY255"/>
    <mergeCell ref="H256:L256"/>
    <mergeCell ref="M256:Y256"/>
    <mergeCell ref="Z256:AC256"/>
    <mergeCell ref="AD256:AH256"/>
    <mergeCell ref="AI256:AU256"/>
    <mergeCell ref="AV256:AY256"/>
    <mergeCell ref="H257:L257"/>
    <mergeCell ref="M257:Y257"/>
    <mergeCell ref="Z257:AC257"/>
    <mergeCell ref="AD257:AH257"/>
    <mergeCell ref="AI257:AU257"/>
    <mergeCell ref="AV257:AY257"/>
    <mergeCell ref="H258:AC258"/>
    <mergeCell ref="AD258:AY258"/>
    <mergeCell ref="H259:L259"/>
    <mergeCell ref="M259:Y259"/>
    <mergeCell ref="Z259:AC259"/>
    <mergeCell ref="AD259:AH259"/>
    <mergeCell ref="AI259:AU259"/>
    <mergeCell ref="AV259:AY259"/>
    <mergeCell ref="H260:L260"/>
    <mergeCell ref="M260:Y260"/>
    <mergeCell ref="Z260:AC260"/>
    <mergeCell ref="AD260:AH260"/>
    <mergeCell ref="AI260:AU260"/>
    <mergeCell ref="AV260:AY260"/>
    <mergeCell ref="H261:L261"/>
    <mergeCell ref="M261:Y261"/>
    <mergeCell ref="Z261:AC261"/>
    <mergeCell ref="AD261:AH261"/>
    <mergeCell ref="AI261:AU261"/>
    <mergeCell ref="AV261:AY261"/>
    <mergeCell ref="H262:L262"/>
    <mergeCell ref="M262:Y262"/>
    <mergeCell ref="Z262:AC262"/>
    <mergeCell ref="AD262:AH262"/>
    <mergeCell ref="AI262:AU262"/>
    <mergeCell ref="AV262:AY262"/>
    <mergeCell ref="H263:L263"/>
    <mergeCell ref="M263:Y263"/>
    <mergeCell ref="Z263:AC263"/>
    <mergeCell ref="AD263:AH263"/>
    <mergeCell ref="AI263:AU263"/>
    <mergeCell ref="AV263:AY263"/>
    <mergeCell ref="H264:L264"/>
    <mergeCell ref="M264:Y264"/>
    <mergeCell ref="Z264:AC264"/>
    <mergeCell ref="AD264:AH264"/>
    <mergeCell ref="AI264:AU264"/>
    <mergeCell ref="AV264:AY264"/>
    <mergeCell ref="H265:L265"/>
    <mergeCell ref="M265:Y265"/>
    <mergeCell ref="Z265:AC265"/>
    <mergeCell ref="AD265:AH265"/>
    <mergeCell ref="AI265:AU265"/>
    <mergeCell ref="AV265:AY265"/>
    <mergeCell ref="H266:L266"/>
    <mergeCell ref="M266:Y266"/>
    <mergeCell ref="Z266:AC266"/>
    <mergeCell ref="AD266:AH266"/>
    <mergeCell ref="AI266:AU266"/>
    <mergeCell ref="AV266:AY266"/>
    <mergeCell ref="H267:L267"/>
    <mergeCell ref="M267:Y267"/>
    <mergeCell ref="Z267:AC267"/>
    <mergeCell ref="AD267:AH267"/>
    <mergeCell ref="AI267:AU267"/>
    <mergeCell ref="AV267:AY267"/>
    <mergeCell ref="H268:L268"/>
    <mergeCell ref="M268:Y268"/>
    <mergeCell ref="Z268:AC268"/>
    <mergeCell ref="AD268:AH268"/>
    <mergeCell ref="AI268:AU268"/>
    <mergeCell ref="AV268:AY268"/>
    <mergeCell ref="H269:AC269"/>
    <mergeCell ref="AD269:AY269"/>
    <mergeCell ref="H270:L270"/>
    <mergeCell ref="M270:Y270"/>
    <mergeCell ref="Z270:AC270"/>
    <mergeCell ref="AD270:AH270"/>
    <mergeCell ref="AI270:AU270"/>
    <mergeCell ref="AV270:AY270"/>
    <mergeCell ref="H271:L271"/>
    <mergeCell ref="M271:Y271"/>
    <mergeCell ref="Z271:AC271"/>
    <mergeCell ref="AD271:AH271"/>
    <mergeCell ref="AI271:AU271"/>
    <mergeCell ref="AV271:AY271"/>
    <mergeCell ref="H272:L272"/>
    <mergeCell ref="M272:Y272"/>
    <mergeCell ref="Z272:AC272"/>
    <mergeCell ref="AD272:AH272"/>
    <mergeCell ref="AI272:AU272"/>
    <mergeCell ref="AV272:AY272"/>
    <mergeCell ref="H273:L273"/>
    <mergeCell ref="M273:Y273"/>
    <mergeCell ref="Z273:AC273"/>
    <mergeCell ref="AD273:AH273"/>
    <mergeCell ref="AI273:AU273"/>
    <mergeCell ref="AV273:AY273"/>
    <mergeCell ref="H274:L274"/>
    <mergeCell ref="M274:Y274"/>
    <mergeCell ref="Z274:AC274"/>
    <mergeCell ref="AD274:AH274"/>
    <mergeCell ref="AI274:AU274"/>
    <mergeCell ref="AV274:AY274"/>
    <mergeCell ref="H275:L275"/>
    <mergeCell ref="M275:Y275"/>
    <mergeCell ref="Z275:AC275"/>
    <mergeCell ref="AD275:AH275"/>
    <mergeCell ref="AI275:AU275"/>
    <mergeCell ref="AV275:AY275"/>
    <mergeCell ref="H276:L276"/>
    <mergeCell ref="M276:Y276"/>
    <mergeCell ref="Z276:AC276"/>
    <mergeCell ref="AD276:AH276"/>
    <mergeCell ref="AI276:AU276"/>
    <mergeCell ref="AV276:AY276"/>
    <mergeCell ref="H277:L277"/>
    <mergeCell ref="M277:Y277"/>
    <mergeCell ref="Z277:AC277"/>
    <mergeCell ref="AD277:AH277"/>
    <mergeCell ref="AI277:AU277"/>
    <mergeCell ref="AV277:AY277"/>
    <mergeCell ref="H278:L278"/>
    <mergeCell ref="M278:Y278"/>
    <mergeCell ref="Z278:AC278"/>
    <mergeCell ref="AD278:AH278"/>
    <mergeCell ref="AI278:AU278"/>
    <mergeCell ref="AV278:AY278"/>
    <mergeCell ref="H279:L279"/>
    <mergeCell ref="M279:Y279"/>
    <mergeCell ref="Z279:AC279"/>
    <mergeCell ref="AD279:AH279"/>
    <mergeCell ref="AI279:AU279"/>
    <mergeCell ref="AV279:AY279"/>
    <mergeCell ref="G281:AX281"/>
    <mergeCell ref="B284:C284"/>
    <mergeCell ref="D284:M284"/>
    <mergeCell ref="N284:AK284"/>
    <mergeCell ref="AL284:AQ284"/>
    <mergeCell ref="AR284:AU284"/>
    <mergeCell ref="AV284:AX284"/>
    <mergeCell ref="B285:C285"/>
    <mergeCell ref="D285:M285"/>
    <mergeCell ref="N285:AK285"/>
    <mergeCell ref="AL285:AQ285"/>
    <mergeCell ref="AR285:AU285"/>
    <mergeCell ref="AV285:AX285"/>
    <mergeCell ref="B286:C286"/>
    <mergeCell ref="D286:M286"/>
    <mergeCell ref="N286:AK286"/>
    <mergeCell ref="AL286:AQ286"/>
    <mergeCell ref="AR286:AU286"/>
    <mergeCell ref="AV286:AX286"/>
    <mergeCell ref="B287:C287"/>
    <mergeCell ref="D287:M287"/>
    <mergeCell ref="N287:AK287"/>
    <mergeCell ref="AL287:AQ287"/>
    <mergeCell ref="AR287:AU287"/>
    <mergeCell ref="AV287:AX287"/>
    <mergeCell ref="B288:C288"/>
    <mergeCell ref="D288:M288"/>
    <mergeCell ref="N288:AK288"/>
    <mergeCell ref="AL288:AQ288"/>
    <mergeCell ref="AR288:AU288"/>
    <mergeCell ref="AV288:AX288"/>
    <mergeCell ref="B289:C289"/>
    <mergeCell ref="D289:M289"/>
    <mergeCell ref="N289:AK289"/>
    <mergeCell ref="AL289:AQ289"/>
    <mergeCell ref="AR289:AU289"/>
    <mergeCell ref="AV289:AX289"/>
    <mergeCell ref="B290:C290"/>
    <mergeCell ref="D290:M290"/>
    <mergeCell ref="N290:AK290"/>
    <mergeCell ref="AL290:AQ290"/>
    <mergeCell ref="AR290:AU290"/>
    <mergeCell ref="AV290:AX290"/>
    <mergeCell ref="B291:C291"/>
    <mergeCell ref="D291:M291"/>
    <mergeCell ref="N291:AK291"/>
    <mergeCell ref="AL291:AQ291"/>
    <mergeCell ref="AR291:AU291"/>
    <mergeCell ref="AV291:AX291"/>
    <mergeCell ref="B292:C292"/>
    <mergeCell ref="D292:M292"/>
    <mergeCell ref="N292:AK292"/>
    <mergeCell ref="AL292:AQ292"/>
    <mergeCell ref="AR292:AU292"/>
    <mergeCell ref="AV292:AX292"/>
    <mergeCell ref="B293:C293"/>
    <mergeCell ref="D293:M293"/>
    <mergeCell ref="N293:AK293"/>
    <mergeCell ref="AL293:AQ293"/>
    <mergeCell ref="AR293:AU293"/>
    <mergeCell ref="AV293:AX293"/>
    <mergeCell ref="B294:C294"/>
    <mergeCell ref="D294:M294"/>
    <mergeCell ref="N294:AK294"/>
    <mergeCell ref="AL294:AQ294"/>
    <mergeCell ref="AR294:AU294"/>
    <mergeCell ref="AV294:AX294"/>
    <mergeCell ref="B297:H297"/>
    <mergeCell ref="I297:Y297"/>
    <mergeCell ref="B298:H298"/>
    <mergeCell ref="I298:M298"/>
    <mergeCell ref="N298:T298"/>
    <mergeCell ref="U298:Y298"/>
    <mergeCell ref="Z298:AF298"/>
    <mergeCell ref="AG298:AK298"/>
    <mergeCell ref="AL298:AR298"/>
    <mergeCell ref="AS298:AW298"/>
    <mergeCell ref="B299:H299"/>
    <mergeCell ref="I299:M299"/>
    <mergeCell ref="N299:T299"/>
    <mergeCell ref="U299:Y299"/>
    <mergeCell ref="Z299:AF299"/>
    <mergeCell ref="AG299:AK299"/>
    <mergeCell ref="AL299:AR299"/>
    <mergeCell ref="AS299:AW299"/>
    <mergeCell ref="B301:C301"/>
    <mergeCell ref="D301:M301"/>
    <mergeCell ref="N301:AK301"/>
    <mergeCell ref="AL301:AQ301"/>
    <mergeCell ref="AR301:AU301"/>
    <mergeCell ref="AV301:AX301"/>
    <mergeCell ref="B302:C302"/>
    <mergeCell ref="D302:M302"/>
    <mergeCell ref="N302:AK302"/>
    <mergeCell ref="AL302:AQ302"/>
    <mergeCell ref="AR302:AU302"/>
    <mergeCell ref="AV302:AX302"/>
    <mergeCell ref="B303:C303"/>
    <mergeCell ref="D303:M303"/>
    <mergeCell ref="N303:AK303"/>
    <mergeCell ref="AL303:AQ303"/>
    <mergeCell ref="AR303:AU303"/>
    <mergeCell ref="AV303:AX303"/>
    <mergeCell ref="B304:C304"/>
    <mergeCell ref="D304:M304"/>
    <mergeCell ref="N304:AK304"/>
    <mergeCell ref="AL304:AQ304"/>
    <mergeCell ref="AR304:AU304"/>
    <mergeCell ref="AV304:AX304"/>
    <mergeCell ref="B305:C305"/>
    <mergeCell ref="D305:M305"/>
    <mergeCell ref="N305:AK305"/>
    <mergeCell ref="AL305:AQ305"/>
    <mergeCell ref="AR305:AU305"/>
    <mergeCell ref="AV305:AX305"/>
    <mergeCell ref="B306:C306"/>
    <mergeCell ref="D306:M306"/>
    <mergeCell ref="N306:AK306"/>
    <mergeCell ref="AL306:AQ306"/>
    <mergeCell ref="AR306:AU306"/>
    <mergeCell ref="AV306:AX306"/>
    <mergeCell ref="B307:C307"/>
    <mergeCell ref="D307:M307"/>
    <mergeCell ref="N307:AK307"/>
    <mergeCell ref="AL307:AQ307"/>
    <mergeCell ref="AR307:AU307"/>
    <mergeCell ref="AV307:AX307"/>
    <mergeCell ref="B308:C308"/>
    <mergeCell ref="D308:M308"/>
    <mergeCell ref="N308:AK308"/>
    <mergeCell ref="AL308:AQ308"/>
    <mergeCell ref="AR308:AU308"/>
    <mergeCell ref="AV308:AX308"/>
    <mergeCell ref="B309:C309"/>
    <mergeCell ref="D309:M309"/>
    <mergeCell ref="N309:AK309"/>
    <mergeCell ref="AL309:AQ309"/>
    <mergeCell ref="AR309:AU309"/>
    <mergeCell ref="AV309:AX309"/>
    <mergeCell ref="B310:C310"/>
    <mergeCell ref="D310:M310"/>
    <mergeCell ref="N310:AK310"/>
    <mergeCell ref="AL310:AQ310"/>
    <mergeCell ref="AR310:AU310"/>
    <mergeCell ref="AV310:AX310"/>
    <mergeCell ref="B311:C311"/>
    <mergeCell ref="D311:M311"/>
    <mergeCell ref="N311:AK311"/>
    <mergeCell ref="AL311:AQ311"/>
    <mergeCell ref="AR311:AU311"/>
    <mergeCell ref="AV311:AX311"/>
    <mergeCell ref="AK313:AQ313"/>
    <mergeCell ref="AR313:AY313"/>
    <mergeCell ref="B314:G314"/>
    <mergeCell ref="H314:Y314"/>
    <mergeCell ref="Z314:AE314"/>
    <mergeCell ref="AF314:AQ314"/>
    <mergeCell ref="AR314:AY314"/>
    <mergeCell ref="B315:G315"/>
    <mergeCell ref="H315:Y315"/>
    <mergeCell ref="Z315:AE315"/>
    <mergeCell ref="AF315:AQ315"/>
    <mergeCell ref="AR315:AY315"/>
    <mergeCell ref="B316:G316"/>
    <mergeCell ref="H316:Y316"/>
    <mergeCell ref="Z316:AE316"/>
    <mergeCell ref="AF316:AY316"/>
    <mergeCell ref="B317:G318"/>
    <mergeCell ref="H317:Y318"/>
    <mergeCell ref="Z317:AE318"/>
    <mergeCell ref="AF317:AY318"/>
    <mergeCell ref="B319:G319"/>
    <mergeCell ref="H319:AY319"/>
    <mergeCell ref="B320:G326"/>
    <mergeCell ref="H320:P320"/>
    <mergeCell ref="Q320:W320"/>
    <mergeCell ref="X320:AD320"/>
    <mergeCell ref="AE320:AK320"/>
    <mergeCell ref="AL320:AR320"/>
    <mergeCell ref="X322:AD322"/>
    <mergeCell ref="AE322:AK322"/>
    <mergeCell ref="AL322:AR322"/>
    <mergeCell ref="J324:P324"/>
    <mergeCell ref="AS320:AY320"/>
    <mergeCell ref="H321:I324"/>
    <mergeCell ref="J321:P321"/>
    <mergeCell ref="Q321:W321"/>
    <mergeCell ref="X321:AD321"/>
    <mergeCell ref="AE321:AK321"/>
    <mergeCell ref="AL321:AR321"/>
    <mergeCell ref="AS321:AY321"/>
    <mergeCell ref="J322:P322"/>
    <mergeCell ref="Q322:W322"/>
    <mergeCell ref="AS322:AY322"/>
    <mergeCell ref="J323:P323"/>
    <mergeCell ref="Q323:W323"/>
    <mergeCell ref="X323:AD323"/>
    <mergeCell ref="AE323:AK323"/>
    <mergeCell ref="AL323:AR323"/>
    <mergeCell ref="AS323:AY323"/>
    <mergeCell ref="Q324:W324"/>
    <mergeCell ref="X324:AD324"/>
    <mergeCell ref="AE324:AK324"/>
    <mergeCell ref="S331:X331"/>
    <mergeCell ref="Y331:AY331"/>
    <mergeCell ref="D332:L332"/>
    <mergeCell ref="M332:R332"/>
    <mergeCell ref="S332:X332"/>
    <mergeCell ref="Y332:AY332"/>
    <mergeCell ref="AL324:AR324"/>
    <mergeCell ref="AS324:AY324"/>
    <mergeCell ref="H325:P325"/>
    <mergeCell ref="Q325:W325"/>
    <mergeCell ref="X325:AD325"/>
    <mergeCell ref="AE325:AK325"/>
    <mergeCell ref="AL325:AR325"/>
    <mergeCell ref="AS325:AY325"/>
    <mergeCell ref="H326:P326"/>
    <mergeCell ref="Q326:W326"/>
    <mergeCell ref="X326:AD326"/>
    <mergeCell ref="AE326:AK326"/>
    <mergeCell ref="AL326:AR326"/>
    <mergeCell ref="AS326:AY326"/>
    <mergeCell ref="M327:R327"/>
    <mergeCell ref="S327:X327"/>
    <mergeCell ref="Y327:AY327"/>
    <mergeCell ref="D333:L333"/>
    <mergeCell ref="M333:R333"/>
    <mergeCell ref="S333:X333"/>
    <mergeCell ref="Y333:AY333"/>
    <mergeCell ref="D334:L334"/>
    <mergeCell ref="M334:R334"/>
    <mergeCell ref="S334:X334"/>
    <mergeCell ref="Y334:AY334"/>
    <mergeCell ref="B338:G340"/>
    <mergeCell ref="H338:AY340"/>
    <mergeCell ref="D335:L335"/>
    <mergeCell ref="M335:R335"/>
    <mergeCell ref="S335:X335"/>
    <mergeCell ref="Y335:AY335"/>
    <mergeCell ref="B337:G337"/>
    <mergeCell ref="H337:AY337"/>
    <mergeCell ref="B327:C335"/>
    <mergeCell ref="D327:L327"/>
    <mergeCell ref="D328:L328"/>
    <mergeCell ref="M328:R328"/>
    <mergeCell ref="S328:X328"/>
    <mergeCell ref="Y328:AY328"/>
    <mergeCell ref="M329:R329"/>
    <mergeCell ref="S329:X329"/>
    <mergeCell ref="Y329:AY329"/>
    <mergeCell ref="D330:L330"/>
    <mergeCell ref="M330:R330"/>
    <mergeCell ref="S330:X330"/>
    <mergeCell ref="Y330:AY330"/>
    <mergeCell ref="D329:L329"/>
    <mergeCell ref="D331:L331"/>
    <mergeCell ref="M331:R331"/>
    <mergeCell ref="AK630:AQ630"/>
    <mergeCell ref="AR630:AY630"/>
    <mergeCell ref="B631:G631"/>
    <mergeCell ref="H631:Y631"/>
    <mergeCell ref="Z631:AE631"/>
    <mergeCell ref="AF631:AQ631"/>
    <mergeCell ref="AR631:AY631"/>
    <mergeCell ref="B632:G632"/>
    <mergeCell ref="H632:Y632"/>
    <mergeCell ref="Z632:AE632"/>
    <mergeCell ref="AF632:AQ632"/>
    <mergeCell ref="AR632:AY632"/>
    <mergeCell ref="B633:G633"/>
    <mergeCell ref="H633:Y633"/>
    <mergeCell ref="Z633:AE633"/>
    <mergeCell ref="AF633:AY633"/>
    <mergeCell ref="B634:G635"/>
    <mergeCell ref="H634:Y635"/>
    <mergeCell ref="Z634:AE635"/>
    <mergeCell ref="AF634:AY635"/>
    <mergeCell ref="B636:G636"/>
    <mergeCell ref="H636:AY636"/>
    <mergeCell ref="B637:G643"/>
    <mergeCell ref="H637:P637"/>
    <mergeCell ref="Q637:W637"/>
    <mergeCell ref="X637:AD637"/>
    <mergeCell ref="AE637:AK637"/>
    <mergeCell ref="AL637:AR637"/>
    <mergeCell ref="X639:AD639"/>
    <mergeCell ref="AE639:AK639"/>
    <mergeCell ref="AL639:AR639"/>
    <mergeCell ref="J641:P641"/>
    <mergeCell ref="AS637:AY637"/>
    <mergeCell ref="H638:I641"/>
    <mergeCell ref="J638:P638"/>
    <mergeCell ref="Q638:W638"/>
    <mergeCell ref="X638:AD638"/>
    <mergeCell ref="AE638:AK638"/>
    <mergeCell ref="AL638:AR638"/>
    <mergeCell ref="AS638:AY638"/>
    <mergeCell ref="J639:P639"/>
    <mergeCell ref="Q639:W639"/>
    <mergeCell ref="AS639:AY639"/>
    <mergeCell ref="J640:P640"/>
    <mergeCell ref="Q640:W640"/>
    <mergeCell ref="X640:AD640"/>
    <mergeCell ref="AE640:AK640"/>
    <mergeCell ref="AL640:AR640"/>
    <mergeCell ref="AS640:AY640"/>
    <mergeCell ref="Q641:W641"/>
    <mergeCell ref="X641:AD641"/>
    <mergeCell ref="AE641:AK641"/>
    <mergeCell ref="AL641:AR641"/>
    <mergeCell ref="AS641:AY641"/>
    <mergeCell ref="H642:P642"/>
    <mergeCell ref="Q642:W642"/>
    <mergeCell ref="X642:AD642"/>
    <mergeCell ref="AE642:AK642"/>
    <mergeCell ref="AL642:AR642"/>
    <mergeCell ref="AS642:AY642"/>
    <mergeCell ref="H643:P643"/>
    <mergeCell ref="Q643:W643"/>
    <mergeCell ref="X643:AD643"/>
    <mergeCell ref="AE643:AK643"/>
    <mergeCell ref="AL643:AR643"/>
    <mergeCell ref="AS643:AY643"/>
    <mergeCell ref="Y644:AY644"/>
    <mergeCell ref="D645:L645"/>
    <mergeCell ref="M645:R645"/>
    <mergeCell ref="S645:X645"/>
    <mergeCell ref="Y645:AY645"/>
    <mergeCell ref="D646:L646"/>
    <mergeCell ref="M646:R646"/>
    <mergeCell ref="S646:X646"/>
    <mergeCell ref="Y646:AY646"/>
    <mergeCell ref="S650:X650"/>
    <mergeCell ref="Y650:AY650"/>
    <mergeCell ref="D647:L647"/>
    <mergeCell ref="M647:R647"/>
    <mergeCell ref="S647:X647"/>
    <mergeCell ref="Y647:AY647"/>
    <mergeCell ref="D648:L648"/>
    <mergeCell ref="M648:R648"/>
    <mergeCell ref="S648:X648"/>
    <mergeCell ref="Y648:AY648"/>
    <mergeCell ref="D652:L652"/>
    <mergeCell ref="M652:R652"/>
    <mergeCell ref="S652:X652"/>
    <mergeCell ref="Y652:AY652"/>
    <mergeCell ref="D649:L649"/>
    <mergeCell ref="M649:R649"/>
    <mergeCell ref="S649:X649"/>
    <mergeCell ref="Y649:AY649"/>
    <mergeCell ref="D650:L650"/>
    <mergeCell ref="M650:R650"/>
    <mergeCell ref="B654:G654"/>
    <mergeCell ref="H654:AY654"/>
    <mergeCell ref="B644:C652"/>
    <mergeCell ref="D644:L644"/>
    <mergeCell ref="M644:R644"/>
    <mergeCell ref="S644:X644"/>
    <mergeCell ref="D651:L651"/>
    <mergeCell ref="M651:R651"/>
    <mergeCell ref="S651:X651"/>
    <mergeCell ref="Y651:AY651"/>
    <mergeCell ref="B655:G657"/>
    <mergeCell ref="H655:AY657"/>
    <mergeCell ref="B659:G659"/>
    <mergeCell ref="H659:AY659"/>
    <mergeCell ref="B660:G703"/>
    <mergeCell ref="H660:AC660"/>
    <mergeCell ref="AD660:AY660"/>
    <mergeCell ref="H661:L661"/>
    <mergeCell ref="M661:Y661"/>
    <mergeCell ref="Z661:AC661"/>
    <mergeCell ref="AD661:AH661"/>
    <mergeCell ref="AI661:AU661"/>
    <mergeCell ref="AV661:AY661"/>
    <mergeCell ref="H662:L662"/>
    <mergeCell ref="M662:Y662"/>
    <mergeCell ref="Z662:AC662"/>
    <mergeCell ref="AD662:AH662"/>
    <mergeCell ref="AI662:AU662"/>
    <mergeCell ref="AV662:AY662"/>
    <mergeCell ref="H663:L663"/>
    <mergeCell ref="M663:Y663"/>
    <mergeCell ref="Z663:AC663"/>
    <mergeCell ref="AD663:AH663"/>
    <mergeCell ref="AI663:AU663"/>
    <mergeCell ref="AV663:AY663"/>
    <mergeCell ref="H664:L664"/>
    <mergeCell ref="M664:Y664"/>
    <mergeCell ref="Z664:AC664"/>
    <mergeCell ref="AD664:AH664"/>
    <mergeCell ref="AI664:AU664"/>
    <mergeCell ref="AV664:AY664"/>
    <mergeCell ref="H665:L665"/>
    <mergeCell ref="M665:Y665"/>
    <mergeCell ref="Z665:AC665"/>
    <mergeCell ref="AD665:AH665"/>
    <mergeCell ref="AI665:AU665"/>
    <mergeCell ref="AV665:AY665"/>
    <mergeCell ref="H666:L666"/>
    <mergeCell ref="M666:Y666"/>
    <mergeCell ref="Z666:AC666"/>
    <mergeCell ref="AD666:AH666"/>
    <mergeCell ref="AI666:AU666"/>
    <mergeCell ref="AV666:AY666"/>
    <mergeCell ref="H667:L667"/>
    <mergeCell ref="M667:Y667"/>
    <mergeCell ref="Z667:AC667"/>
    <mergeCell ref="AD667:AH667"/>
    <mergeCell ref="AI667:AU667"/>
    <mergeCell ref="AV667:AY667"/>
    <mergeCell ref="H668:L668"/>
    <mergeCell ref="M668:Y668"/>
    <mergeCell ref="Z668:AC668"/>
    <mergeCell ref="AD668:AH668"/>
    <mergeCell ref="AI668:AU668"/>
    <mergeCell ref="AV668:AY668"/>
    <mergeCell ref="H669:L669"/>
    <mergeCell ref="M669:Y669"/>
    <mergeCell ref="Z669:AC669"/>
    <mergeCell ref="AD669:AH669"/>
    <mergeCell ref="AI669:AU669"/>
    <mergeCell ref="AV669:AY669"/>
    <mergeCell ref="H670:L670"/>
    <mergeCell ref="M670:Y670"/>
    <mergeCell ref="Z670:AC670"/>
    <mergeCell ref="AD670:AH670"/>
    <mergeCell ref="AI670:AU670"/>
    <mergeCell ref="AV670:AY670"/>
    <mergeCell ref="H671:AC671"/>
    <mergeCell ref="AD671:AY671"/>
    <mergeCell ref="H672:L672"/>
    <mergeCell ref="M672:Y672"/>
    <mergeCell ref="Z672:AC672"/>
    <mergeCell ref="AD672:AH672"/>
    <mergeCell ref="AI672:AU672"/>
    <mergeCell ref="AV672:AY672"/>
    <mergeCell ref="H673:L673"/>
    <mergeCell ref="M673:Y673"/>
    <mergeCell ref="Z673:AC673"/>
    <mergeCell ref="AD673:AH673"/>
    <mergeCell ref="AI673:AU673"/>
    <mergeCell ref="AV673:AY673"/>
    <mergeCell ref="H674:L674"/>
    <mergeCell ref="M674:Y674"/>
    <mergeCell ref="Z674:AC674"/>
    <mergeCell ref="AD674:AH674"/>
    <mergeCell ref="AI674:AU674"/>
    <mergeCell ref="AV674:AY674"/>
    <mergeCell ref="H675:L675"/>
    <mergeCell ref="M675:Y675"/>
    <mergeCell ref="Z675:AC675"/>
    <mergeCell ref="AD675:AH675"/>
    <mergeCell ref="AI675:AU675"/>
    <mergeCell ref="AV675:AY675"/>
    <mergeCell ref="H676:L676"/>
    <mergeCell ref="M676:Y676"/>
    <mergeCell ref="Z676:AC676"/>
    <mergeCell ref="AD676:AH676"/>
    <mergeCell ref="AI676:AU676"/>
    <mergeCell ref="AV676:AY676"/>
    <mergeCell ref="H677:L677"/>
    <mergeCell ref="M677:Y677"/>
    <mergeCell ref="Z677:AC677"/>
    <mergeCell ref="AD677:AH677"/>
    <mergeCell ref="AI677:AU677"/>
    <mergeCell ref="AV677:AY677"/>
    <mergeCell ref="H678:L678"/>
    <mergeCell ref="M678:Y678"/>
    <mergeCell ref="Z678:AC678"/>
    <mergeCell ref="AD678:AH678"/>
    <mergeCell ref="AI678:AU678"/>
    <mergeCell ref="AV678:AY678"/>
    <mergeCell ref="H679:L679"/>
    <mergeCell ref="M679:Y679"/>
    <mergeCell ref="Z679:AC679"/>
    <mergeCell ref="AD679:AH679"/>
    <mergeCell ref="AI679:AU679"/>
    <mergeCell ref="AV679:AY679"/>
    <mergeCell ref="H680:L680"/>
    <mergeCell ref="M680:Y680"/>
    <mergeCell ref="Z680:AC680"/>
    <mergeCell ref="AD680:AH680"/>
    <mergeCell ref="AI680:AU680"/>
    <mergeCell ref="AV680:AY680"/>
    <mergeCell ref="H681:L681"/>
    <mergeCell ref="M681:Y681"/>
    <mergeCell ref="Z681:AC681"/>
    <mergeCell ref="AD681:AH681"/>
    <mergeCell ref="AI681:AU681"/>
    <mergeCell ref="AV681:AY681"/>
    <mergeCell ref="H682:AC682"/>
    <mergeCell ref="AD682:AY682"/>
    <mergeCell ref="H683:L683"/>
    <mergeCell ref="M683:Y683"/>
    <mergeCell ref="Z683:AC683"/>
    <mergeCell ref="AD683:AH683"/>
    <mergeCell ref="AI683:AU683"/>
    <mergeCell ref="AV683:AY683"/>
    <mergeCell ref="H684:L684"/>
    <mergeCell ref="M684:Y684"/>
    <mergeCell ref="Z684:AC684"/>
    <mergeCell ref="AD684:AH684"/>
    <mergeCell ref="AI684:AU684"/>
    <mergeCell ref="AV684:AY684"/>
    <mergeCell ref="H685:L685"/>
    <mergeCell ref="M685:Y685"/>
    <mergeCell ref="Z685:AC685"/>
    <mergeCell ref="AD685:AH685"/>
    <mergeCell ref="AI685:AU685"/>
    <mergeCell ref="AV685:AY685"/>
    <mergeCell ref="H686:L686"/>
    <mergeCell ref="M686:Y686"/>
    <mergeCell ref="Z686:AC686"/>
    <mergeCell ref="AD686:AH686"/>
    <mergeCell ref="AI686:AU686"/>
    <mergeCell ref="AV686:AY686"/>
    <mergeCell ref="H687:L687"/>
    <mergeCell ref="M687:Y687"/>
    <mergeCell ref="Z687:AC687"/>
    <mergeCell ref="AD687:AH687"/>
    <mergeCell ref="AI687:AU687"/>
    <mergeCell ref="AV687:AY687"/>
    <mergeCell ref="H688:L688"/>
    <mergeCell ref="M688:Y688"/>
    <mergeCell ref="Z688:AC688"/>
    <mergeCell ref="AD688:AH688"/>
    <mergeCell ref="AI688:AU688"/>
    <mergeCell ref="AV688:AY688"/>
    <mergeCell ref="H689:L689"/>
    <mergeCell ref="M689:Y689"/>
    <mergeCell ref="Z689:AC689"/>
    <mergeCell ref="AD689:AH689"/>
    <mergeCell ref="AI689:AU689"/>
    <mergeCell ref="AV689:AY689"/>
    <mergeCell ref="H690:L690"/>
    <mergeCell ref="M690:Y690"/>
    <mergeCell ref="Z690:AC690"/>
    <mergeCell ref="AD690:AH690"/>
    <mergeCell ref="AI690:AU690"/>
    <mergeCell ref="AV690:AY690"/>
    <mergeCell ref="H691:L691"/>
    <mergeCell ref="M691:Y691"/>
    <mergeCell ref="Z691:AC691"/>
    <mergeCell ref="AD691:AH691"/>
    <mergeCell ref="AI691:AU691"/>
    <mergeCell ref="AV691:AY691"/>
    <mergeCell ref="H692:L692"/>
    <mergeCell ref="M692:Y692"/>
    <mergeCell ref="Z692:AC692"/>
    <mergeCell ref="AD692:AH692"/>
    <mergeCell ref="AI692:AU692"/>
    <mergeCell ref="AV692:AY692"/>
    <mergeCell ref="H693:AC693"/>
    <mergeCell ref="AD693:AY693"/>
    <mergeCell ref="H694:L694"/>
    <mergeCell ref="M694:Y694"/>
    <mergeCell ref="Z694:AC694"/>
    <mergeCell ref="AD694:AH694"/>
    <mergeCell ref="AI694:AU694"/>
    <mergeCell ref="AV694:AY694"/>
    <mergeCell ref="H695:L695"/>
    <mergeCell ref="M695:Y695"/>
    <mergeCell ref="Z695:AC695"/>
    <mergeCell ref="AD695:AH695"/>
    <mergeCell ref="AI695:AU695"/>
    <mergeCell ref="AV695:AY695"/>
    <mergeCell ref="H696:L696"/>
    <mergeCell ref="M696:Y696"/>
    <mergeCell ref="Z696:AC696"/>
    <mergeCell ref="AD696:AH696"/>
    <mergeCell ref="AI696:AU696"/>
    <mergeCell ref="AV696:AY696"/>
    <mergeCell ref="H697:L697"/>
    <mergeCell ref="M697:Y697"/>
    <mergeCell ref="Z697:AC697"/>
    <mergeCell ref="AD697:AH697"/>
    <mergeCell ref="AI697:AU697"/>
    <mergeCell ref="AV697:AY697"/>
    <mergeCell ref="H698:L698"/>
    <mergeCell ref="M698:Y698"/>
    <mergeCell ref="Z698:AC698"/>
    <mergeCell ref="AD698:AH698"/>
    <mergeCell ref="AI698:AU698"/>
    <mergeCell ref="AV698:AY698"/>
    <mergeCell ref="H699:L699"/>
    <mergeCell ref="M699:Y699"/>
    <mergeCell ref="Z699:AC699"/>
    <mergeCell ref="AD699:AH699"/>
    <mergeCell ref="AI699:AU699"/>
    <mergeCell ref="AV699:AY699"/>
    <mergeCell ref="H700:L700"/>
    <mergeCell ref="M700:Y700"/>
    <mergeCell ref="Z700:AC700"/>
    <mergeCell ref="AD700:AH700"/>
    <mergeCell ref="AI700:AU700"/>
    <mergeCell ref="AV700:AY700"/>
    <mergeCell ref="H701:L701"/>
    <mergeCell ref="M701:Y701"/>
    <mergeCell ref="Z701:AC701"/>
    <mergeCell ref="AD701:AH701"/>
    <mergeCell ref="AI701:AU701"/>
    <mergeCell ref="AV701:AY701"/>
    <mergeCell ref="H702:L702"/>
    <mergeCell ref="M702:Y702"/>
    <mergeCell ref="Z702:AC702"/>
    <mergeCell ref="AD702:AH702"/>
    <mergeCell ref="AI702:AU702"/>
    <mergeCell ref="AV702:AY702"/>
    <mergeCell ref="H703:L703"/>
    <mergeCell ref="M703:Y703"/>
    <mergeCell ref="Z703:AC703"/>
    <mergeCell ref="AD703:AH703"/>
    <mergeCell ref="AI703:AU703"/>
    <mergeCell ref="AV703:AY703"/>
    <mergeCell ref="G705:AX705"/>
    <mergeCell ref="B708:C708"/>
    <mergeCell ref="D708:M708"/>
    <mergeCell ref="N708:AK708"/>
    <mergeCell ref="AL708:AQ708"/>
    <mergeCell ref="AR708:AU708"/>
    <mergeCell ref="AV708:AX708"/>
    <mergeCell ref="B709:C709"/>
    <mergeCell ref="D709:M709"/>
    <mergeCell ref="N709:AK709"/>
    <mergeCell ref="AL709:AQ709"/>
    <mergeCell ref="AR709:AU709"/>
    <mergeCell ref="AV709:AX709"/>
    <mergeCell ref="B710:C710"/>
    <mergeCell ref="D710:M710"/>
    <mergeCell ref="N710:AK710"/>
    <mergeCell ref="AL710:AQ710"/>
    <mergeCell ref="AR710:AU710"/>
    <mergeCell ref="AV710:AX710"/>
    <mergeCell ref="B713:H713"/>
    <mergeCell ref="I713:Y713"/>
    <mergeCell ref="B714:H714"/>
    <mergeCell ref="I714:M714"/>
    <mergeCell ref="N714:T714"/>
    <mergeCell ref="U714:Y714"/>
    <mergeCell ref="Z714:AF714"/>
    <mergeCell ref="AG714:AK714"/>
    <mergeCell ref="AL714:AR714"/>
    <mergeCell ref="AS714:AW714"/>
    <mergeCell ref="B715:H715"/>
    <mergeCell ref="I715:M715"/>
    <mergeCell ref="N715:T715"/>
    <mergeCell ref="U715:Y715"/>
    <mergeCell ref="Z715:AF715"/>
    <mergeCell ref="AG715:AK715"/>
    <mergeCell ref="AL715:AR715"/>
    <mergeCell ref="AS715:AW715"/>
    <mergeCell ref="B717:C717"/>
    <mergeCell ref="D717:M717"/>
    <mergeCell ref="N717:AK717"/>
    <mergeCell ref="AL717:AQ717"/>
    <mergeCell ref="AR717:AU717"/>
    <mergeCell ref="AV717:AX717"/>
    <mergeCell ref="B718:C718"/>
    <mergeCell ref="D718:M718"/>
    <mergeCell ref="N718:AK718"/>
    <mergeCell ref="AL718:AQ718"/>
    <mergeCell ref="AR718:AU718"/>
    <mergeCell ref="AV718:AX718"/>
    <mergeCell ref="B719:C719"/>
    <mergeCell ref="D719:M719"/>
    <mergeCell ref="N719:AK719"/>
    <mergeCell ref="AL719:AQ719"/>
    <mergeCell ref="AR719:AU719"/>
    <mergeCell ref="AV719:AX719"/>
    <mergeCell ref="B722:C722"/>
    <mergeCell ref="D722:M722"/>
    <mergeCell ref="N722:AK722"/>
    <mergeCell ref="AL722:AQ722"/>
    <mergeCell ref="AR722:AU722"/>
    <mergeCell ref="AV722:AX722"/>
    <mergeCell ref="B723:C723"/>
    <mergeCell ref="D723:M723"/>
    <mergeCell ref="N723:AK723"/>
    <mergeCell ref="AL723:AQ723"/>
    <mergeCell ref="AR723:AU723"/>
    <mergeCell ref="AV723:AX723"/>
    <mergeCell ref="B724:C724"/>
    <mergeCell ref="D724:M724"/>
    <mergeCell ref="N724:AK724"/>
    <mergeCell ref="AL724:AQ724"/>
    <mergeCell ref="AR724:AU724"/>
    <mergeCell ref="AV724:AX724"/>
    <mergeCell ref="B727:C727"/>
    <mergeCell ref="D727:M727"/>
    <mergeCell ref="N727:AK727"/>
    <mergeCell ref="AL727:AQ727"/>
    <mergeCell ref="AR727:AU727"/>
    <mergeCell ref="AV727:AX727"/>
    <mergeCell ref="B728:C728"/>
    <mergeCell ref="D728:M728"/>
    <mergeCell ref="N728:AK728"/>
    <mergeCell ref="AL728:AQ728"/>
    <mergeCell ref="AR728:AU728"/>
    <mergeCell ref="AV728:AX728"/>
    <mergeCell ref="B729:C729"/>
    <mergeCell ref="D729:M729"/>
    <mergeCell ref="N729:AK729"/>
    <mergeCell ref="AL729:AQ729"/>
    <mergeCell ref="AR729:AU729"/>
    <mergeCell ref="AV729:AX729"/>
    <mergeCell ref="B732:C732"/>
    <mergeCell ref="D732:M732"/>
    <mergeCell ref="N732:AK732"/>
    <mergeCell ref="AL732:AQ732"/>
    <mergeCell ref="AR732:AU732"/>
    <mergeCell ref="AV732:AX732"/>
    <mergeCell ref="B733:C733"/>
    <mergeCell ref="D733:M733"/>
    <mergeCell ref="N733:AK733"/>
    <mergeCell ref="AL733:AQ733"/>
    <mergeCell ref="AR733:AU733"/>
    <mergeCell ref="AV733:AX733"/>
    <mergeCell ref="B734:C734"/>
    <mergeCell ref="D734:M734"/>
    <mergeCell ref="N734:AK734"/>
    <mergeCell ref="AL734:AQ734"/>
    <mergeCell ref="AR734:AU734"/>
    <mergeCell ref="AV734:AX734"/>
    <mergeCell ref="B737:C737"/>
    <mergeCell ref="D737:M737"/>
    <mergeCell ref="N737:AK737"/>
    <mergeCell ref="AL737:AQ737"/>
    <mergeCell ref="AR737:AU737"/>
    <mergeCell ref="AV737:AX737"/>
    <mergeCell ref="B738:C738"/>
    <mergeCell ref="D738:M738"/>
    <mergeCell ref="N738:AK738"/>
    <mergeCell ref="AL738:AQ738"/>
    <mergeCell ref="AR738:AU738"/>
    <mergeCell ref="AV738:AX738"/>
    <mergeCell ref="B739:C739"/>
    <mergeCell ref="D739:M739"/>
    <mergeCell ref="N739:AK739"/>
    <mergeCell ref="AL739:AQ739"/>
    <mergeCell ref="AR739:AU739"/>
    <mergeCell ref="AV739:AX739"/>
    <mergeCell ref="B742:C742"/>
    <mergeCell ref="D742:M742"/>
    <mergeCell ref="N742:AK742"/>
    <mergeCell ref="AL742:AQ742"/>
    <mergeCell ref="AR742:AU742"/>
    <mergeCell ref="AV742:AX742"/>
    <mergeCell ref="B743:C743"/>
    <mergeCell ref="D743:M743"/>
    <mergeCell ref="N743:AK743"/>
    <mergeCell ref="AL743:AQ743"/>
    <mergeCell ref="AR743:AU743"/>
    <mergeCell ref="AV743:AX743"/>
    <mergeCell ref="B744:C744"/>
    <mergeCell ref="D744:M744"/>
    <mergeCell ref="N744:AK744"/>
    <mergeCell ref="AL744:AQ744"/>
    <mergeCell ref="AR744:AU744"/>
    <mergeCell ref="AV744:AX744"/>
    <mergeCell ref="B747:C747"/>
    <mergeCell ref="D747:M747"/>
    <mergeCell ref="N747:AK747"/>
    <mergeCell ref="AL747:AQ747"/>
    <mergeCell ref="AR747:AU747"/>
    <mergeCell ref="AV747:AX747"/>
    <mergeCell ref="B748:C748"/>
    <mergeCell ref="D748:M748"/>
    <mergeCell ref="N748:AK748"/>
    <mergeCell ref="AL748:AQ748"/>
    <mergeCell ref="AR748:AU748"/>
    <mergeCell ref="AV748:AX748"/>
    <mergeCell ref="B749:C749"/>
    <mergeCell ref="D749:M749"/>
    <mergeCell ref="N749:AK749"/>
    <mergeCell ref="AL749:AQ749"/>
    <mergeCell ref="AR749:AU749"/>
    <mergeCell ref="AV749:AX749"/>
    <mergeCell ref="AK751:AQ751"/>
    <mergeCell ref="AR751:AY751"/>
    <mergeCell ref="B752:G752"/>
    <mergeCell ref="H752:Y752"/>
    <mergeCell ref="Z752:AE752"/>
    <mergeCell ref="AF752:AQ752"/>
    <mergeCell ref="AR752:AY752"/>
    <mergeCell ref="B753:G753"/>
    <mergeCell ref="H753:Y753"/>
    <mergeCell ref="Z753:AE753"/>
    <mergeCell ref="AF753:AQ753"/>
    <mergeCell ref="AR753:AY753"/>
    <mergeCell ref="B754:G754"/>
    <mergeCell ref="H754:Y754"/>
    <mergeCell ref="Z754:AE754"/>
    <mergeCell ref="AF754:AY754"/>
    <mergeCell ref="B755:G756"/>
    <mergeCell ref="H755:Y756"/>
    <mergeCell ref="Z755:AE756"/>
    <mergeCell ref="AF755:AY756"/>
    <mergeCell ref="B757:G757"/>
    <mergeCell ref="H757:AY757"/>
    <mergeCell ref="B758:G764"/>
    <mergeCell ref="H758:P758"/>
    <mergeCell ref="Q758:W758"/>
    <mergeCell ref="X758:AD758"/>
    <mergeCell ref="AE758:AK758"/>
    <mergeCell ref="AL758:AR758"/>
    <mergeCell ref="X760:AD760"/>
    <mergeCell ref="AE760:AK760"/>
    <mergeCell ref="AL760:AR760"/>
    <mergeCell ref="J762:P762"/>
    <mergeCell ref="AS758:AY758"/>
    <mergeCell ref="H759:I762"/>
    <mergeCell ref="J759:P759"/>
    <mergeCell ref="Q759:W759"/>
    <mergeCell ref="X759:AD759"/>
    <mergeCell ref="AE759:AK759"/>
    <mergeCell ref="AL759:AR759"/>
    <mergeCell ref="AS759:AY759"/>
    <mergeCell ref="J760:P760"/>
    <mergeCell ref="Q760:W760"/>
    <mergeCell ref="AS760:AY760"/>
    <mergeCell ref="J761:P761"/>
    <mergeCell ref="Q761:W761"/>
    <mergeCell ref="X761:AD761"/>
    <mergeCell ref="AE761:AK761"/>
    <mergeCell ref="AL761:AR761"/>
    <mergeCell ref="AS761:AY761"/>
    <mergeCell ref="Q762:W762"/>
    <mergeCell ref="X762:AD762"/>
    <mergeCell ref="AE762:AK762"/>
    <mergeCell ref="AL762:AR762"/>
    <mergeCell ref="AS762:AY762"/>
    <mergeCell ref="H763:P763"/>
    <mergeCell ref="Q763:W763"/>
    <mergeCell ref="X763:AD763"/>
    <mergeCell ref="AE763:AK763"/>
    <mergeCell ref="AL763:AR763"/>
    <mergeCell ref="AS763:AY763"/>
    <mergeCell ref="H764:P764"/>
    <mergeCell ref="Q764:W764"/>
    <mergeCell ref="X764:AD764"/>
    <mergeCell ref="AE764:AK764"/>
    <mergeCell ref="AL764:AR764"/>
    <mergeCell ref="AS764:AY764"/>
    <mergeCell ref="Y765:AY765"/>
    <mergeCell ref="D766:L766"/>
    <mergeCell ref="M766:R766"/>
    <mergeCell ref="S766:X766"/>
    <mergeCell ref="Y766:AY766"/>
    <mergeCell ref="D767:L767"/>
    <mergeCell ref="M767:R767"/>
    <mergeCell ref="S767:X767"/>
    <mergeCell ref="Y767:AY767"/>
    <mergeCell ref="S771:X771"/>
    <mergeCell ref="Y771:AY771"/>
    <mergeCell ref="D768:L768"/>
    <mergeCell ref="M768:R768"/>
    <mergeCell ref="S768:X768"/>
    <mergeCell ref="Y768:AY768"/>
    <mergeCell ref="D769:L769"/>
    <mergeCell ref="M769:R769"/>
    <mergeCell ref="S769:X769"/>
    <mergeCell ref="Y769:AY769"/>
    <mergeCell ref="D773:L773"/>
    <mergeCell ref="M773:R773"/>
    <mergeCell ref="S773:X773"/>
    <mergeCell ref="Y773:AY773"/>
    <mergeCell ref="D770:L770"/>
    <mergeCell ref="M770:R770"/>
    <mergeCell ref="S770:X770"/>
    <mergeCell ref="Y770:AY770"/>
    <mergeCell ref="D771:L771"/>
    <mergeCell ref="M771:R771"/>
    <mergeCell ref="B775:G775"/>
    <mergeCell ref="H775:AY775"/>
    <mergeCell ref="B765:C773"/>
    <mergeCell ref="D765:L765"/>
    <mergeCell ref="M765:R765"/>
    <mergeCell ref="S765:X765"/>
    <mergeCell ref="D772:L772"/>
    <mergeCell ref="M772:R772"/>
    <mergeCell ref="S772:X772"/>
    <mergeCell ref="Y772:AY772"/>
    <mergeCell ref="B776:G778"/>
    <mergeCell ref="H776:AY778"/>
    <mergeCell ref="B780:G780"/>
    <mergeCell ref="H780:AY780"/>
    <mergeCell ref="B781:G824"/>
    <mergeCell ref="H781:AC781"/>
    <mergeCell ref="AD781:AY781"/>
    <mergeCell ref="H782:L782"/>
    <mergeCell ref="M782:Y782"/>
    <mergeCell ref="Z782:AC782"/>
    <mergeCell ref="AD782:AH782"/>
    <mergeCell ref="AI782:AU782"/>
    <mergeCell ref="AV782:AY782"/>
    <mergeCell ref="H783:L783"/>
    <mergeCell ref="M783:Y783"/>
    <mergeCell ref="Z783:AC783"/>
    <mergeCell ref="AD783:AH783"/>
    <mergeCell ref="AI783:AU783"/>
    <mergeCell ref="AV783:AY783"/>
    <mergeCell ref="H784:L784"/>
    <mergeCell ref="M784:Y784"/>
    <mergeCell ref="Z784:AC784"/>
    <mergeCell ref="AD784:AH784"/>
    <mergeCell ref="AI784:AU784"/>
    <mergeCell ref="AV784:AY784"/>
    <mergeCell ref="H785:L785"/>
    <mergeCell ref="M785:Y785"/>
    <mergeCell ref="Z785:AC785"/>
    <mergeCell ref="AD785:AH785"/>
    <mergeCell ref="AI785:AU785"/>
    <mergeCell ref="AV785:AY785"/>
    <mergeCell ref="H786:L786"/>
    <mergeCell ref="M786:Y786"/>
    <mergeCell ref="Z786:AC786"/>
    <mergeCell ref="AD786:AH786"/>
    <mergeCell ref="AI786:AU786"/>
    <mergeCell ref="AV786:AY786"/>
    <mergeCell ref="H787:L787"/>
    <mergeCell ref="M787:Y787"/>
    <mergeCell ref="Z787:AC787"/>
    <mergeCell ref="AD787:AH787"/>
    <mergeCell ref="AI787:AU787"/>
    <mergeCell ref="AV787:AY787"/>
    <mergeCell ref="H788:L788"/>
    <mergeCell ref="M788:Y788"/>
    <mergeCell ref="Z788:AC788"/>
    <mergeCell ref="AD788:AH788"/>
    <mergeCell ref="AI788:AU788"/>
    <mergeCell ref="AV788:AY788"/>
    <mergeCell ref="H789:L789"/>
    <mergeCell ref="M789:Y789"/>
    <mergeCell ref="Z789:AC789"/>
    <mergeCell ref="AD789:AH789"/>
    <mergeCell ref="AI789:AU789"/>
    <mergeCell ref="AV789:AY789"/>
    <mergeCell ref="H790:L790"/>
    <mergeCell ref="M790:Y790"/>
    <mergeCell ref="Z790:AC790"/>
    <mergeCell ref="AD790:AH790"/>
    <mergeCell ref="AI790:AU790"/>
    <mergeCell ref="AV790:AY790"/>
    <mergeCell ref="H791:L791"/>
    <mergeCell ref="M791:Y791"/>
    <mergeCell ref="Z791:AC791"/>
    <mergeCell ref="AD791:AH791"/>
    <mergeCell ref="AI791:AU791"/>
    <mergeCell ref="AV791:AY791"/>
    <mergeCell ref="H792:AC792"/>
    <mergeCell ref="AD792:AY792"/>
    <mergeCell ref="H793:L793"/>
    <mergeCell ref="M793:Y793"/>
    <mergeCell ref="Z793:AC793"/>
    <mergeCell ref="AD793:AH793"/>
    <mergeCell ref="AI793:AU793"/>
    <mergeCell ref="AV793:AY793"/>
    <mergeCell ref="H794:L794"/>
    <mergeCell ref="M794:Y794"/>
    <mergeCell ref="Z794:AC794"/>
    <mergeCell ref="AD794:AH794"/>
    <mergeCell ref="AI794:AU794"/>
    <mergeCell ref="AV794:AY794"/>
    <mergeCell ref="H795:L795"/>
    <mergeCell ref="M795:Y795"/>
    <mergeCell ref="Z795:AC795"/>
    <mergeCell ref="AD795:AH795"/>
    <mergeCell ref="AI795:AU795"/>
    <mergeCell ref="AV795:AY795"/>
    <mergeCell ref="H796:L796"/>
    <mergeCell ref="M796:Y796"/>
    <mergeCell ref="Z796:AC796"/>
    <mergeCell ref="AD796:AH796"/>
    <mergeCell ref="AI796:AU796"/>
    <mergeCell ref="AV796:AY796"/>
    <mergeCell ref="H797:L797"/>
    <mergeCell ref="M797:Y797"/>
    <mergeCell ref="Z797:AC797"/>
    <mergeCell ref="AD797:AH797"/>
    <mergeCell ref="AI797:AU797"/>
    <mergeCell ref="AV797:AY797"/>
    <mergeCell ref="H798:L798"/>
    <mergeCell ref="M798:Y798"/>
    <mergeCell ref="Z798:AC798"/>
    <mergeCell ref="AD798:AH798"/>
    <mergeCell ref="AI798:AU798"/>
    <mergeCell ref="AV798:AY798"/>
    <mergeCell ref="H799:L799"/>
    <mergeCell ref="M799:Y799"/>
    <mergeCell ref="Z799:AC799"/>
    <mergeCell ref="AD799:AH799"/>
    <mergeCell ref="AI799:AU799"/>
    <mergeCell ref="AV799:AY799"/>
    <mergeCell ref="H800:L800"/>
    <mergeCell ref="M800:Y800"/>
    <mergeCell ref="Z800:AC800"/>
    <mergeCell ref="AD800:AH800"/>
    <mergeCell ref="AI800:AU800"/>
    <mergeCell ref="AV800:AY800"/>
    <mergeCell ref="H801:L801"/>
    <mergeCell ref="M801:Y801"/>
    <mergeCell ref="Z801:AC801"/>
    <mergeCell ref="AD801:AH801"/>
    <mergeCell ref="AI801:AU801"/>
    <mergeCell ref="AV801:AY801"/>
    <mergeCell ref="H802:L802"/>
    <mergeCell ref="M802:Y802"/>
    <mergeCell ref="Z802:AC802"/>
    <mergeCell ref="AD802:AH802"/>
    <mergeCell ref="AI802:AU802"/>
    <mergeCell ref="AV802:AY802"/>
    <mergeCell ref="H803:AC803"/>
    <mergeCell ref="AD803:AY803"/>
    <mergeCell ref="H804:L804"/>
    <mergeCell ref="M804:Y804"/>
    <mergeCell ref="Z804:AC804"/>
    <mergeCell ref="AD804:AH804"/>
    <mergeCell ref="AI804:AU804"/>
    <mergeCell ref="AV804:AY804"/>
    <mergeCell ref="H805:L805"/>
    <mergeCell ref="M805:Y805"/>
    <mergeCell ref="Z805:AC805"/>
    <mergeCell ref="AD805:AH805"/>
    <mergeCell ref="AI805:AU805"/>
    <mergeCell ref="AV805:AY805"/>
    <mergeCell ref="H806:L806"/>
    <mergeCell ref="M806:Y806"/>
    <mergeCell ref="Z806:AC806"/>
    <mergeCell ref="AD806:AH806"/>
    <mergeCell ref="AI806:AU806"/>
    <mergeCell ref="AV806:AY806"/>
    <mergeCell ref="H807:L807"/>
    <mergeCell ref="M807:Y807"/>
    <mergeCell ref="Z807:AC807"/>
    <mergeCell ref="AD807:AH807"/>
    <mergeCell ref="AI807:AU807"/>
    <mergeCell ref="AV807:AY807"/>
    <mergeCell ref="H808:L808"/>
    <mergeCell ref="M808:Y808"/>
    <mergeCell ref="Z808:AC808"/>
    <mergeCell ref="AD808:AH808"/>
    <mergeCell ref="AI808:AU808"/>
    <mergeCell ref="AV808:AY808"/>
    <mergeCell ref="H809:L809"/>
    <mergeCell ref="M809:Y809"/>
    <mergeCell ref="Z809:AC809"/>
    <mergeCell ref="AD809:AH809"/>
    <mergeCell ref="AI809:AU809"/>
    <mergeCell ref="AV809:AY809"/>
    <mergeCell ref="H810:L810"/>
    <mergeCell ref="M810:Y810"/>
    <mergeCell ref="Z810:AC810"/>
    <mergeCell ref="AD810:AH810"/>
    <mergeCell ref="AI810:AU810"/>
    <mergeCell ref="AV810:AY810"/>
    <mergeCell ref="H811:L811"/>
    <mergeCell ref="M811:Y811"/>
    <mergeCell ref="Z811:AC811"/>
    <mergeCell ref="AD811:AH811"/>
    <mergeCell ref="AI811:AU811"/>
    <mergeCell ref="AV811:AY811"/>
    <mergeCell ref="H812:L812"/>
    <mergeCell ref="M812:Y812"/>
    <mergeCell ref="Z812:AC812"/>
    <mergeCell ref="AD812:AH812"/>
    <mergeCell ref="AI812:AU812"/>
    <mergeCell ref="AV812:AY812"/>
    <mergeCell ref="H813:L813"/>
    <mergeCell ref="M813:Y813"/>
    <mergeCell ref="Z813:AC813"/>
    <mergeCell ref="AD813:AH813"/>
    <mergeCell ref="AI813:AU813"/>
    <mergeCell ref="AV813:AY813"/>
    <mergeCell ref="H814:AC814"/>
    <mergeCell ref="AD814:AY814"/>
    <mergeCell ref="H815:L815"/>
    <mergeCell ref="M815:Y815"/>
    <mergeCell ref="Z815:AC815"/>
    <mergeCell ref="AD815:AH815"/>
    <mergeCell ref="AI815:AU815"/>
    <mergeCell ref="AV815:AY815"/>
    <mergeCell ref="H816:L816"/>
    <mergeCell ref="M816:Y816"/>
    <mergeCell ref="Z816:AC816"/>
    <mergeCell ref="AD816:AH816"/>
    <mergeCell ref="AI816:AU816"/>
    <mergeCell ref="AV816:AY816"/>
    <mergeCell ref="H817:L817"/>
    <mergeCell ref="M817:Y817"/>
    <mergeCell ref="Z817:AC817"/>
    <mergeCell ref="AD817:AH817"/>
    <mergeCell ref="AI817:AU817"/>
    <mergeCell ref="AV817:AY817"/>
    <mergeCell ref="H818:L818"/>
    <mergeCell ref="M818:Y818"/>
    <mergeCell ref="Z818:AC818"/>
    <mergeCell ref="AD818:AH818"/>
    <mergeCell ref="AI818:AU818"/>
    <mergeCell ref="AV818:AY818"/>
    <mergeCell ref="H819:L819"/>
    <mergeCell ref="M819:Y819"/>
    <mergeCell ref="Z819:AC819"/>
    <mergeCell ref="AD819:AH819"/>
    <mergeCell ref="AI819:AU819"/>
    <mergeCell ref="AV819:AY819"/>
    <mergeCell ref="H820:L820"/>
    <mergeCell ref="M820:Y820"/>
    <mergeCell ref="Z820:AC820"/>
    <mergeCell ref="AD820:AH820"/>
    <mergeCell ref="AI820:AU820"/>
    <mergeCell ref="AV820:AY820"/>
    <mergeCell ref="H821:L821"/>
    <mergeCell ref="M821:Y821"/>
    <mergeCell ref="Z821:AC821"/>
    <mergeCell ref="AD821:AH821"/>
    <mergeCell ref="AI821:AU821"/>
    <mergeCell ref="AV821:AY821"/>
    <mergeCell ref="H822:L822"/>
    <mergeCell ref="M822:Y822"/>
    <mergeCell ref="Z822:AC822"/>
    <mergeCell ref="AD822:AH822"/>
    <mergeCell ref="AI822:AU822"/>
    <mergeCell ref="AV822:AY822"/>
    <mergeCell ref="H823:L823"/>
    <mergeCell ref="M823:Y823"/>
    <mergeCell ref="Z823:AC823"/>
    <mergeCell ref="AD823:AH823"/>
    <mergeCell ref="AI823:AU823"/>
    <mergeCell ref="AV823:AY823"/>
    <mergeCell ref="H824:L824"/>
    <mergeCell ref="M824:Y824"/>
    <mergeCell ref="Z824:AC824"/>
    <mergeCell ref="AD824:AH824"/>
    <mergeCell ref="AI824:AU824"/>
    <mergeCell ref="AV824:AY824"/>
    <mergeCell ref="G826:AX826"/>
    <mergeCell ref="B829:C829"/>
    <mergeCell ref="D829:M829"/>
    <mergeCell ref="N829:AK829"/>
    <mergeCell ref="AL829:AQ829"/>
    <mergeCell ref="AR829:AU829"/>
    <mergeCell ref="AV829:AX829"/>
    <mergeCell ref="B830:C830"/>
    <mergeCell ref="D830:M830"/>
    <mergeCell ref="N830:AK830"/>
    <mergeCell ref="AL830:AQ830"/>
    <mergeCell ref="AR830:AU830"/>
    <mergeCell ref="AV830:AX830"/>
    <mergeCell ref="B831:C831"/>
    <mergeCell ref="D831:M831"/>
    <mergeCell ref="N831:AK831"/>
    <mergeCell ref="AL831:AQ831"/>
    <mergeCell ref="AR831:AU831"/>
    <mergeCell ref="AV831:AX831"/>
    <mergeCell ref="B832:C832"/>
    <mergeCell ref="D832:M832"/>
    <mergeCell ref="N832:AK832"/>
    <mergeCell ref="AL832:AQ832"/>
    <mergeCell ref="AR832:AU832"/>
    <mergeCell ref="AV832:AX832"/>
    <mergeCell ref="B833:C833"/>
    <mergeCell ref="D833:M833"/>
    <mergeCell ref="N833:AK833"/>
    <mergeCell ref="AL833:AQ833"/>
    <mergeCell ref="AR833:AU833"/>
    <mergeCell ref="AV833:AX833"/>
    <mergeCell ref="B834:C834"/>
    <mergeCell ref="D834:M834"/>
    <mergeCell ref="N834:AK834"/>
    <mergeCell ref="AL834:AQ834"/>
    <mergeCell ref="AR834:AU834"/>
    <mergeCell ref="AV834:AX834"/>
    <mergeCell ref="B835:C835"/>
    <mergeCell ref="D835:M835"/>
    <mergeCell ref="N835:AK835"/>
    <mergeCell ref="AL835:AQ835"/>
    <mergeCell ref="AR835:AU835"/>
    <mergeCell ref="AV835:AX835"/>
    <mergeCell ref="B836:C836"/>
    <mergeCell ref="D836:M836"/>
    <mergeCell ref="N836:AK836"/>
    <mergeCell ref="AL836:AQ836"/>
    <mergeCell ref="AR836:AU836"/>
    <mergeCell ref="AV836:AX836"/>
    <mergeCell ref="B837:C837"/>
    <mergeCell ref="D837:M837"/>
    <mergeCell ref="N837:AK837"/>
    <mergeCell ref="AL837:AQ837"/>
    <mergeCell ref="AR837:AU837"/>
    <mergeCell ref="AV837:AX837"/>
    <mergeCell ref="B838:C838"/>
    <mergeCell ref="D838:M838"/>
    <mergeCell ref="N838:AK838"/>
    <mergeCell ref="AL838:AQ838"/>
    <mergeCell ref="AR838:AU838"/>
    <mergeCell ref="AV838:AX838"/>
    <mergeCell ref="B839:C839"/>
    <mergeCell ref="D839:M839"/>
    <mergeCell ref="N839:AK839"/>
    <mergeCell ref="AL839:AQ839"/>
    <mergeCell ref="AR839:AU839"/>
    <mergeCell ref="AV839:AX839"/>
    <mergeCell ref="AK841:AQ841"/>
    <mergeCell ref="AR841:AY841"/>
    <mergeCell ref="B842:G842"/>
    <mergeCell ref="H842:Y842"/>
    <mergeCell ref="Z842:AE842"/>
    <mergeCell ref="AF842:AQ842"/>
    <mergeCell ref="AR842:AY842"/>
    <mergeCell ref="B843:G843"/>
    <mergeCell ref="H843:Y843"/>
    <mergeCell ref="Z843:AE843"/>
    <mergeCell ref="AF843:AQ843"/>
    <mergeCell ref="AR843:AY843"/>
    <mergeCell ref="B844:G844"/>
    <mergeCell ref="H844:Y844"/>
    <mergeCell ref="Z844:AE844"/>
    <mergeCell ref="AF844:AY844"/>
    <mergeCell ref="B845:G846"/>
    <mergeCell ref="H845:Y846"/>
    <mergeCell ref="Z845:AE846"/>
    <mergeCell ref="AF845:AY846"/>
    <mergeCell ref="B847:G847"/>
    <mergeCell ref="H847:AY847"/>
    <mergeCell ref="B848:G854"/>
    <mergeCell ref="H848:P848"/>
    <mergeCell ref="Q848:W848"/>
    <mergeCell ref="X848:AD848"/>
    <mergeCell ref="AE848:AK848"/>
    <mergeCell ref="AL848:AR848"/>
    <mergeCell ref="X850:AD850"/>
    <mergeCell ref="AE850:AK850"/>
    <mergeCell ref="AL850:AR850"/>
    <mergeCell ref="J852:P852"/>
    <mergeCell ref="AS848:AY848"/>
    <mergeCell ref="H849:I852"/>
    <mergeCell ref="J849:P849"/>
    <mergeCell ref="Q849:W849"/>
    <mergeCell ref="X849:AD849"/>
    <mergeCell ref="AE849:AK849"/>
    <mergeCell ref="AL849:AR849"/>
    <mergeCell ref="AS849:AY849"/>
    <mergeCell ref="J850:P850"/>
    <mergeCell ref="Q850:W850"/>
    <mergeCell ref="AS850:AY850"/>
    <mergeCell ref="J851:P851"/>
    <mergeCell ref="Q851:W851"/>
    <mergeCell ref="X851:AD851"/>
    <mergeCell ref="AE851:AK851"/>
    <mergeCell ref="AL851:AR851"/>
    <mergeCell ref="AS851:AY851"/>
    <mergeCell ref="Q852:W852"/>
    <mergeCell ref="X852:AD852"/>
    <mergeCell ref="AE852:AK852"/>
    <mergeCell ref="AL852:AR852"/>
    <mergeCell ref="AS852:AY852"/>
    <mergeCell ref="H853:P853"/>
    <mergeCell ref="Q853:W853"/>
    <mergeCell ref="X853:AD853"/>
    <mergeCell ref="AE853:AK853"/>
    <mergeCell ref="AL853:AR853"/>
    <mergeCell ref="AS853:AY853"/>
    <mergeCell ref="H854:P854"/>
    <mergeCell ref="Q854:W854"/>
    <mergeCell ref="X854:AD854"/>
    <mergeCell ref="AE854:AK854"/>
    <mergeCell ref="AL854:AR854"/>
    <mergeCell ref="AS854:AY854"/>
    <mergeCell ref="Y855:AY855"/>
    <mergeCell ref="D856:L856"/>
    <mergeCell ref="M856:R856"/>
    <mergeCell ref="S856:X856"/>
    <mergeCell ref="Y856:AY856"/>
    <mergeCell ref="D857:L857"/>
    <mergeCell ref="M857:R857"/>
    <mergeCell ref="S857:X857"/>
    <mergeCell ref="Y857:AY857"/>
    <mergeCell ref="S861:X861"/>
    <mergeCell ref="Y861:AY861"/>
    <mergeCell ref="D858:L858"/>
    <mergeCell ref="M858:R858"/>
    <mergeCell ref="S858:X858"/>
    <mergeCell ref="Y858:AY858"/>
    <mergeCell ref="D859:L859"/>
    <mergeCell ref="M859:R859"/>
    <mergeCell ref="S859:X859"/>
    <mergeCell ref="Y859:AY859"/>
    <mergeCell ref="D863:L863"/>
    <mergeCell ref="M863:R863"/>
    <mergeCell ref="S863:X863"/>
    <mergeCell ref="Y863:AY863"/>
    <mergeCell ref="D860:L860"/>
    <mergeCell ref="M860:R860"/>
    <mergeCell ref="S860:X860"/>
    <mergeCell ref="Y860:AY860"/>
    <mergeCell ref="D861:L861"/>
    <mergeCell ref="M861:R861"/>
    <mergeCell ref="B865:G865"/>
    <mergeCell ref="H865:AY865"/>
    <mergeCell ref="B855:C863"/>
    <mergeCell ref="D855:L855"/>
    <mergeCell ref="M855:R855"/>
    <mergeCell ref="S855:X855"/>
    <mergeCell ref="D862:L862"/>
    <mergeCell ref="M862:R862"/>
    <mergeCell ref="S862:X862"/>
    <mergeCell ref="Y862:AY862"/>
    <mergeCell ref="B866:G868"/>
    <mergeCell ref="H866:AY868"/>
    <mergeCell ref="B870:G870"/>
    <mergeCell ref="H870:AY870"/>
    <mergeCell ref="B871:G914"/>
    <mergeCell ref="H871:AC871"/>
    <mergeCell ref="AD871:AY871"/>
    <mergeCell ref="H872:L872"/>
    <mergeCell ref="M872:Y872"/>
    <mergeCell ref="Z872:AC872"/>
    <mergeCell ref="AD872:AH872"/>
    <mergeCell ref="AI872:AU872"/>
    <mergeCell ref="AV872:AY872"/>
    <mergeCell ref="H873:L873"/>
    <mergeCell ref="M873:Y873"/>
    <mergeCell ref="Z873:AC873"/>
    <mergeCell ref="AD873:AH873"/>
    <mergeCell ref="AI873:AU873"/>
    <mergeCell ref="AV873:AY873"/>
    <mergeCell ref="H874:L874"/>
    <mergeCell ref="M874:Y874"/>
    <mergeCell ref="Z874:AC874"/>
    <mergeCell ref="AD874:AH874"/>
    <mergeCell ref="AI874:AU874"/>
    <mergeCell ref="AV874:AY874"/>
    <mergeCell ref="H875:L875"/>
    <mergeCell ref="M875:Y875"/>
    <mergeCell ref="Z875:AC875"/>
    <mergeCell ref="AD875:AH875"/>
    <mergeCell ref="AI875:AU875"/>
    <mergeCell ref="AV875:AY875"/>
    <mergeCell ref="H876:L876"/>
    <mergeCell ref="M876:Y876"/>
    <mergeCell ref="Z876:AC876"/>
    <mergeCell ref="AD876:AH876"/>
    <mergeCell ref="AI876:AU876"/>
    <mergeCell ref="AV876:AY876"/>
    <mergeCell ref="H877:L877"/>
    <mergeCell ref="M877:Y877"/>
    <mergeCell ref="Z877:AC877"/>
    <mergeCell ref="AD877:AH877"/>
    <mergeCell ref="AI877:AU877"/>
    <mergeCell ref="AV877:AY877"/>
    <mergeCell ref="H878:L878"/>
    <mergeCell ref="M878:Y878"/>
    <mergeCell ref="Z878:AC878"/>
    <mergeCell ref="AD878:AH878"/>
    <mergeCell ref="AI878:AU878"/>
    <mergeCell ref="AV878:AY878"/>
    <mergeCell ref="H879:L879"/>
    <mergeCell ref="M879:Y879"/>
    <mergeCell ref="Z879:AC879"/>
    <mergeCell ref="AD879:AH879"/>
    <mergeCell ref="AI879:AU879"/>
    <mergeCell ref="AV879:AY879"/>
    <mergeCell ref="H880:L880"/>
    <mergeCell ref="M880:Y880"/>
    <mergeCell ref="Z880:AC880"/>
    <mergeCell ref="AD880:AH880"/>
    <mergeCell ref="AI880:AU880"/>
    <mergeCell ref="AV880:AY880"/>
    <mergeCell ref="H881:L881"/>
    <mergeCell ref="M881:Y881"/>
    <mergeCell ref="Z881:AC881"/>
    <mergeCell ref="AD881:AH881"/>
    <mergeCell ref="AI881:AU881"/>
    <mergeCell ref="AV881:AY881"/>
    <mergeCell ref="H882:AC882"/>
    <mergeCell ref="AD882:AY882"/>
    <mergeCell ref="H883:L883"/>
    <mergeCell ref="M883:Y883"/>
    <mergeCell ref="Z883:AC883"/>
    <mergeCell ref="AD883:AH883"/>
    <mergeCell ref="AI883:AU883"/>
    <mergeCell ref="AV883:AY883"/>
    <mergeCell ref="H884:L884"/>
    <mergeCell ref="M884:Y884"/>
    <mergeCell ref="Z884:AC884"/>
    <mergeCell ref="AD884:AH884"/>
    <mergeCell ref="AI884:AU884"/>
    <mergeCell ref="AV884:AY884"/>
    <mergeCell ref="H885:L885"/>
    <mergeCell ref="M885:Y885"/>
    <mergeCell ref="Z885:AC885"/>
    <mergeCell ref="AD885:AH885"/>
    <mergeCell ref="AI885:AU885"/>
    <mergeCell ref="AV885:AY885"/>
    <mergeCell ref="H886:L886"/>
    <mergeCell ref="M886:Y886"/>
    <mergeCell ref="Z886:AC886"/>
    <mergeCell ref="AD886:AH886"/>
    <mergeCell ref="AI886:AU886"/>
    <mergeCell ref="AV886:AY886"/>
    <mergeCell ref="H887:L887"/>
    <mergeCell ref="M887:Y887"/>
    <mergeCell ref="Z887:AC887"/>
    <mergeCell ref="AD887:AH887"/>
    <mergeCell ref="AI887:AU887"/>
    <mergeCell ref="AV887:AY887"/>
    <mergeCell ref="H888:L888"/>
    <mergeCell ref="M888:Y888"/>
    <mergeCell ref="Z888:AC888"/>
    <mergeCell ref="AD888:AH888"/>
    <mergeCell ref="AI888:AU888"/>
    <mergeCell ref="AV888:AY888"/>
    <mergeCell ref="H889:L889"/>
    <mergeCell ref="M889:Y889"/>
    <mergeCell ref="Z889:AC889"/>
    <mergeCell ref="AD889:AH889"/>
    <mergeCell ref="AI889:AU889"/>
    <mergeCell ref="AV889:AY889"/>
    <mergeCell ref="H890:L890"/>
    <mergeCell ref="M890:Y890"/>
    <mergeCell ref="Z890:AC890"/>
    <mergeCell ref="AD890:AH890"/>
    <mergeCell ref="AI890:AU890"/>
    <mergeCell ref="AV890:AY890"/>
    <mergeCell ref="H891:L891"/>
    <mergeCell ref="M891:Y891"/>
    <mergeCell ref="Z891:AC891"/>
    <mergeCell ref="AD891:AH891"/>
    <mergeCell ref="AI891:AU891"/>
    <mergeCell ref="AV891:AY891"/>
    <mergeCell ref="H892:L892"/>
    <mergeCell ref="M892:Y892"/>
    <mergeCell ref="Z892:AC892"/>
    <mergeCell ref="AD892:AH892"/>
    <mergeCell ref="AI892:AU892"/>
    <mergeCell ref="AV892:AY892"/>
    <mergeCell ref="H893:AC893"/>
    <mergeCell ref="AD893:AY893"/>
    <mergeCell ref="H894:L894"/>
    <mergeCell ref="M894:Y894"/>
    <mergeCell ref="Z894:AC894"/>
    <mergeCell ref="AD894:AH894"/>
    <mergeCell ref="AI894:AU894"/>
    <mergeCell ref="AV894:AY894"/>
    <mergeCell ref="H895:L895"/>
    <mergeCell ref="M895:Y895"/>
    <mergeCell ref="Z895:AC895"/>
    <mergeCell ref="AD895:AH895"/>
    <mergeCell ref="AI895:AU895"/>
    <mergeCell ref="AV895:AY895"/>
    <mergeCell ref="H896:L896"/>
    <mergeCell ref="M896:Y896"/>
    <mergeCell ref="Z896:AC896"/>
    <mergeCell ref="AD896:AH896"/>
    <mergeCell ref="AI896:AU896"/>
    <mergeCell ref="AV896:AY896"/>
    <mergeCell ref="H897:L897"/>
    <mergeCell ref="M897:Y897"/>
    <mergeCell ref="Z897:AC897"/>
    <mergeCell ref="AD897:AH897"/>
    <mergeCell ref="AI897:AU897"/>
    <mergeCell ref="AV897:AY897"/>
    <mergeCell ref="H898:L898"/>
    <mergeCell ref="M898:Y898"/>
    <mergeCell ref="Z898:AC898"/>
    <mergeCell ref="AD898:AH898"/>
    <mergeCell ref="AI898:AU898"/>
    <mergeCell ref="AV898:AY898"/>
    <mergeCell ref="H899:L899"/>
    <mergeCell ref="M899:Y899"/>
    <mergeCell ref="Z899:AC899"/>
    <mergeCell ref="AD899:AH899"/>
    <mergeCell ref="AI899:AU899"/>
    <mergeCell ref="AV899:AY899"/>
    <mergeCell ref="H900:L900"/>
    <mergeCell ref="M900:Y900"/>
    <mergeCell ref="Z900:AC900"/>
    <mergeCell ref="AD900:AH900"/>
    <mergeCell ref="AI900:AU900"/>
    <mergeCell ref="AV900:AY900"/>
    <mergeCell ref="H901:L901"/>
    <mergeCell ref="M901:Y901"/>
    <mergeCell ref="Z901:AC901"/>
    <mergeCell ref="AD901:AH901"/>
    <mergeCell ref="AI901:AU901"/>
    <mergeCell ref="AV901:AY901"/>
    <mergeCell ref="H902:L902"/>
    <mergeCell ref="M902:Y902"/>
    <mergeCell ref="Z902:AC902"/>
    <mergeCell ref="AD902:AH902"/>
    <mergeCell ref="AI902:AU902"/>
    <mergeCell ref="AV902:AY902"/>
    <mergeCell ref="H903:L903"/>
    <mergeCell ref="M903:Y903"/>
    <mergeCell ref="Z903:AC903"/>
    <mergeCell ref="AD903:AH903"/>
    <mergeCell ref="AI903:AU903"/>
    <mergeCell ref="AV903:AY903"/>
    <mergeCell ref="H904:AC904"/>
    <mergeCell ref="AD904:AY904"/>
    <mergeCell ref="H905:L905"/>
    <mergeCell ref="M905:Y905"/>
    <mergeCell ref="Z905:AC905"/>
    <mergeCell ref="AD905:AH905"/>
    <mergeCell ref="AI905:AU905"/>
    <mergeCell ref="AV905:AY905"/>
    <mergeCell ref="H906:L906"/>
    <mergeCell ref="M906:Y906"/>
    <mergeCell ref="Z906:AC906"/>
    <mergeCell ref="AD906:AH906"/>
    <mergeCell ref="AI906:AU906"/>
    <mergeCell ref="AV906:AY906"/>
    <mergeCell ref="H907:L907"/>
    <mergeCell ref="M907:Y907"/>
    <mergeCell ref="Z907:AC907"/>
    <mergeCell ref="AD907:AH907"/>
    <mergeCell ref="AI907:AU907"/>
    <mergeCell ref="AV907:AY907"/>
    <mergeCell ref="H908:L908"/>
    <mergeCell ref="M908:Y908"/>
    <mergeCell ref="Z908:AC908"/>
    <mergeCell ref="AD908:AH908"/>
    <mergeCell ref="AI908:AU908"/>
    <mergeCell ref="AV908:AY908"/>
    <mergeCell ref="H909:L909"/>
    <mergeCell ref="M909:Y909"/>
    <mergeCell ref="Z909:AC909"/>
    <mergeCell ref="AD909:AH909"/>
    <mergeCell ref="AI909:AU909"/>
    <mergeCell ref="AV909:AY909"/>
    <mergeCell ref="H910:L910"/>
    <mergeCell ref="M910:Y910"/>
    <mergeCell ref="Z910:AC910"/>
    <mergeCell ref="AD910:AH910"/>
    <mergeCell ref="AI910:AU910"/>
    <mergeCell ref="AV910:AY910"/>
    <mergeCell ref="H911:L911"/>
    <mergeCell ref="M911:Y911"/>
    <mergeCell ref="Z911:AC911"/>
    <mergeCell ref="AD911:AH911"/>
    <mergeCell ref="AI911:AU911"/>
    <mergeCell ref="AV911:AY911"/>
    <mergeCell ref="H912:L912"/>
    <mergeCell ref="M912:Y912"/>
    <mergeCell ref="Z912:AC912"/>
    <mergeCell ref="AD912:AH912"/>
    <mergeCell ref="AI912:AU912"/>
    <mergeCell ref="AV912:AY912"/>
    <mergeCell ref="H913:L913"/>
    <mergeCell ref="M913:Y913"/>
    <mergeCell ref="Z913:AC913"/>
    <mergeCell ref="AD913:AH913"/>
    <mergeCell ref="AI913:AU913"/>
    <mergeCell ref="AV913:AY913"/>
    <mergeCell ref="H914:L914"/>
    <mergeCell ref="M914:Y914"/>
    <mergeCell ref="Z914:AC914"/>
    <mergeCell ref="AD914:AH914"/>
    <mergeCell ref="AI914:AU914"/>
    <mergeCell ref="AV914:AY914"/>
    <mergeCell ref="G916:AX916"/>
    <mergeCell ref="B919:C919"/>
    <mergeCell ref="D919:M919"/>
    <mergeCell ref="N919:AK919"/>
    <mergeCell ref="AL919:AQ919"/>
    <mergeCell ref="AR919:AU919"/>
    <mergeCell ref="AV919:AX919"/>
    <mergeCell ref="B920:C920"/>
    <mergeCell ref="D920:M920"/>
    <mergeCell ref="N920:AK920"/>
    <mergeCell ref="AL920:AQ920"/>
    <mergeCell ref="AR920:AU920"/>
    <mergeCell ref="AV920:AX920"/>
    <mergeCell ref="B921:C921"/>
    <mergeCell ref="D921:M921"/>
    <mergeCell ref="N921:AK921"/>
    <mergeCell ref="AL921:AQ921"/>
    <mergeCell ref="AR921:AU921"/>
    <mergeCell ref="AV921:AX921"/>
    <mergeCell ref="B922:C922"/>
    <mergeCell ref="D922:M922"/>
    <mergeCell ref="N922:AK922"/>
    <mergeCell ref="AL922:AQ922"/>
    <mergeCell ref="AR922:AU922"/>
    <mergeCell ref="AV922:AX922"/>
    <mergeCell ref="B923:C923"/>
    <mergeCell ref="D923:M923"/>
    <mergeCell ref="N923:AK923"/>
    <mergeCell ref="AL923:AQ923"/>
    <mergeCell ref="AR923:AU923"/>
    <mergeCell ref="AV923:AX923"/>
    <mergeCell ref="B924:C924"/>
    <mergeCell ref="D924:M924"/>
    <mergeCell ref="N924:AK924"/>
    <mergeCell ref="AL924:AQ924"/>
    <mergeCell ref="AR924:AU924"/>
    <mergeCell ref="AV924:AX924"/>
    <mergeCell ref="B925:C925"/>
    <mergeCell ref="D925:M925"/>
    <mergeCell ref="N925:AK925"/>
    <mergeCell ref="AL925:AQ925"/>
    <mergeCell ref="AR925:AU925"/>
    <mergeCell ref="AV925:AX925"/>
    <mergeCell ref="B926:C926"/>
    <mergeCell ref="D926:M926"/>
    <mergeCell ref="N926:AK926"/>
    <mergeCell ref="AL926:AQ926"/>
    <mergeCell ref="AR926:AU926"/>
    <mergeCell ref="AV926:AX926"/>
    <mergeCell ref="B927:C927"/>
    <mergeCell ref="D927:M927"/>
    <mergeCell ref="N927:AK927"/>
    <mergeCell ref="AL927:AQ927"/>
    <mergeCell ref="AR927:AU927"/>
    <mergeCell ref="AV927:AX927"/>
    <mergeCell ref="B928:C928"/>
    <mergeCell ref="D928:M928"/>
    <mergeCell ref="N928:AK928"/>
    <mergeCell ref="AL928:AQ928"/>
    <mergeCell ref="AR928:AU928"/>
    <mergeCell ref="AV928:AX928"/>
    <mergeCell ref="B929:C929"/>
    <mergeCell ref="D929:M929"/>
    <mergeCell ref="N929:AK929"/>
    <mergeCell ref="AL929:AQ929"/>
    <mergeCell ref="AR929:AU929"/>
    <mergeCell ref="AV929:AX929"/>
    <mergeCell ref="B932:H932"/>
    <mergeCell ref="I932:Y932"/>
    <mergeCell ref="B933:H933"/>
    <mergeCell ref="I933:M933"/>
    <mergeCell ref="N933:T933"/>
    <mergeCell ref="U933:Y933"/>
    <mergeCell ref="Z933:AF933"/>
    <mergeCell ref="AG933:AK933"/>
    <mergeCell ref="AL933:AR933"/>
    <mergeCell ref="AS933:AW933"/>
    <mergeCell ref="B934:H934"/>
    <mergeCell ref="I934:M934"/>
    <mergeCell ref="N934:T934"/>
    <mergeCell ref="U934:Y934"/>
    <mergeCell ref="Z934:AF934"/>
    <mergeCell ref="AG934:AK934"/>
    <mergeCell ref="AL934:AR934"/>
    <mergeCell ref="AS934:AW934"/>
    <mergeCell ref="B936:C936"/>
    <mergeCell ref="D936:M936"/>
    <mergeCell ref="N936:AK936"/>
    <mergeCell ref="AL936:AQ936"/>
    <mergeCell ref="AR936:AU936"/>
    <mergeCell ref="AV936:AX936"/>
    <mergeCell ref="B937:C937"/>
    <mergeCell ref="D937:M937"/>
    <mergeCell ref="N937:AK937"/>
    <mergeCell ref="AL937:AQ937"/>
    <mergeCell ref="AR937:AU937"/>
    <mergeCell ref="AV937:AX937"/>
    <mergeCell ref="B938:C938"/>
    <mergeCell ref="D938:M938"/>
    <mergeCell ref="N938:AK938"/>
    <mergeCell ref="AL938:AQ938"/>
    <mergeCell ref="AR938:AU938"/>
    <mergeCell ref="AV938:AX938"/>
    <mergeCell ref="B939:C939"/>
    <mergeCell ref="D939:M939"/>
    <mergeCell ref="N939:AK939"/>
    <mergeCell ref="AL939:AQ939"/>
    <mergeCell ref="AR939:AU939"/>
    <mergeCell ref="AV939:AX939"/>
    <mergeCell ref="B940:C940"/>
    <mergeCell ref="D940:M940"/>
    <mergeCell ref="N940:AK940"/>
    <mergeCell ref="AL940:AQ940"/>
    <mergeCell ref="AR940:AU940"/>
    <mergeCell ref="AV940:AX940"/>
    <mergeCell ref="B941:C941"/>
    <mergeCell ref="D941:M941"/>
    <mergeCell ref="N941:AK941"/>
    <mergeCell ref="AL941:AQ941"/>
    <mergeCell ref="AR941:AU941"/>
    <mergeCell ref="AV941:AX941"/>
    <mergeCell ref="B942:C942"/>
    <mergeCell ref="D942:M942"/>
    <mergeCell ref="N942:AK942"/>
    <mergeCell ref="AL942:AQ942"/>
    <mergeCell ref="AR942:AU942"/>
    <mergeCell ref="AV942:AX942"/>
    <mergeCell ref="B943:C943"/>
    <mergeCell ref="D943:M943"/>
    <mergeCell ref="N943:AK943"/>
    <mergeCell ref="AL943:AQ943"/>
    <mergeCell ref="AR943:AU943"/>
    <mergeCell ref="AV943:AX943"/>
    <mergeCell ref="B944:C944"/>
    <mergeCell ref="D944:M944"/>
    <mergeCell ref="N944:AK944"/>
    <mergeCell ref="AL944:AQ944"/>
    <mergeCell ref="AR944:AU944"/>
    <mergeCell ref="AV944:AX944"/>
    <mergeCell ref="B945:C945"/>
    <mergeCell ref="D945:M945"/>
    <mergeCell ref="N945:AK945"/>
    <mergeCell ref="AL945:AQ945"/>
    <mergeCell ref="AR945:AU945"/>
    <mergeCell ref="AV945:AX945"/>
    <mergeCell ref="B946:C946"/>
    <mergeCell ref="D946:M946"/>
    <mergeCell ref="N946:AK946"/>
    <mergeCell ref="AL946:AQ946"/>
    <mergeCell ref="AR946:AU946"/>
    <mergeCell ref="AV946:AX946"/>
    <mergeCell ref="AK948:AQ948"/>
    <mergeCell ref="AR948:AY948"/>
    <mergeCell ref="B949:G949"/>
    <mergeCell ref="H949:Y949"/>
    <mergeCell ref="Z949:AE949"/>
    <mergeCell ref="AF949:AQ949"/>
    <mergeCell ref="AR949:AY949"/>
    <mergeCell ref="B950:G950"/>
    <mergeCell ref="H950:Y950"/>
    <mergeCell ref="Z950:AE950"/>
    <mergeCell ref="AF950:AQ950"/>
    <mergeCell ref="AR950:AY950"/>
    <mergeCell ref="B951:G951"/>
    <mergeCell ref="H951:Y951"/>
    <mergeCell ref="Z951:AE951"/>
    <mergeCell ref="AF951:AY951"/>
    <mergeCell ref="B952:G953"/>
    <mergeCell ref="H952:Y953"/>
    <mergeCell ref="Z952:AE953"/>
    <mergeCell ref="AF952:AY953"/>
    <mergeCell ref="B954:G954"/>
    <mergeCell ref="H954:AY954"/>
    <mergeCell ref="B955:G961"/>
    <mergeCell ref="H955:P955"/>
    <mergeCell ref="Q955:W955"/>
    <mergeCell ref="X955:AD955"/>
    <mergeCell ref="AE955:AK955"/>
    <mergeCell ref="AL955:AR955"/>
    <mergeCell ref="X957:AD957"/>
    <mergeCell ref="AE957:AK957"/>
    <mergeCell ref="AL957:AR957"/>
    <mergeCell ref="J959:P959"/>
    <mergeCell ref="AS955:AY955"/>
    <mergeCell ref="H956:I959"/>
    <mergeCell ref="J956:P956"/>
    <mergeCell ref="Q956:W956"/>
    <mergeCell ref="X956:AD956"/>
    <mergeCell ref="AE956:AK956"/>
    <mergeCell ref="AL956:AR956"/>
    <mergeCell ref="AS956:AY956"/>
    <mergeCell ref="J957:P957"/>
    <mergeCell ref="Q957:W957"/>
    <mergeCell ref="AS957:AY957"/>
    <mergeCell ref="J958:P958"/>
    <mergeCell ref="Q958:W958"/>
    <mergeCell ref="X958:AD958"/>
    <mergeCell ref="AE958:AK958"/>
    <mergeCell ref="AL958:AR958"/>
    <mergeCell ref="AS958:AY958"/>
    <mergeCell ref="Q959:W959"/>
    <mergeCell ref="X959:AD959"/>
    <mergeCell ref="AE959:AK959"/>
    <mergeCell ref="AL959:AR959"/>
    <mergeCell ref="AS959:AY959"/>
    <mergeCell ref="H960:P960"/>
    <mergeCell ref="Q960:W960"/>
    <mergeCell ref="X960:AD960"/>
    <mergeCell ref="AE960:AK960"/>
    <mergeCell ref="AL960:AR960"/>
    <mergeCell ref="AS960:AY960"/>
    <mergeCell ref="H961:P961"/>
    <mergeCell ref="Q961:W961"/>
    <mergeCell ref="X961:AD961"/>
    <mergeCell ref="AE961:AK961"/>
    <mergeCell ref="AL961:AR961"/>
    <mergeCell ref="AS961:AY961"/>
    <mergeCell ref="Y962:AY962"/>
    <mergeCell ref="D963:L963"/>
    <mergeCell ref="M963:R963"/>
    <mergeCell ref="S963:X963"/>
    <mergeCell ref="Y963:AY963"/>
    <mergeCell ref="D964:L964"/>
    <mergeCell ref="M964:R964"/>
    <mergeCell ref="S964:X964"/>
    <mergeCell ref="Y964:AY964"/>
    <mergeCell ref="S968:X968"/>
    <mergeCell ref="Y968:AY968"/>
    <mergeCell ref="D965:L965"/>
    <mergeCell ref="M965:R965"/>
    <mergeCell ref="S965:X965"/>
    <mergeCell ref="Y965:AY965"/>
    <mergeCell ref="D966:L966"/>
    <mergeCell ref="M966:R966"/>
    <mergeCell ref="S966:X966"/>
    <mergeCell ref="Y966:AY966"/>
    <mergeCell ref="D970:L970"/>
    <mergeCell ref="M970:R970"/>
    <mergeCell ref="S970:X970"/>
    <mergeCell ref="Y970:AY970"/>
    <mergeCell ref="D967:L967"/>
    <mergeCell ref="M967:R967"/>
    <mergeCell ref="S967:X967"/>
    <mergeCell ref="Y967:AY967"/>
    <mergeCell ref="D968:L968"/>
    <mergeCell ref="M968:R968"/>
    <mergeCell ref="B972:G972"/>
    <mergeCell ref="H972:AY972"/>
    <mergeCell ref="B962:C970"/>
    <mergeCell ref="D962:L962"/>
    <mergeCell ref="M962:R962"/>
    <mergeCell ref="S962:X962"/>
    <mergeCell ref="D969:L969"/>
    <mergeCell ref="M969:R969"/>
    <mergeCell ref="S969:X969"/>
    <mergeCell ref="Y969:AY969"/>
    <mergeCell ref="B973:G975"/>
    <mergeCell ref="H973:AY975"/>
    <mergeCell ref="B977:G977"/>
    <mergeCell ref="H977:AY977"/>
    <mergeCell ref="B978:G1021"/>
    <mergeCell ref="H978:AC978"/>
    <mergeCell ref="AD978:AY978"/>
    <mergeCell ref="H979:L979"/>
    <mergeCell ref="M979:Y979"/>
    <mergeCell ref="Z979:AC979"/>
    <mergeCell ref="AD979:AH979"/>
    <mergeCell ref="AI979:AU979"/>
    <mergeCell ref="AV979:AY979"/>
    <mergeCell ref="H980:L980"/>
    <mergeCell ref="M980:Y980"/>
    <mergeCell ref="Z980:AC980"/>
    <mergeCell ref="AD980:AH980"/>
    <mergeCell ref="AI980:AU980"/>
    <mergeCell ref="AV980:AY980"/>
    <mergeCell ref="H981:L981"/>
    <mergeCell ref="M981:Y981"/>
    <mergeCell ref="Z981:AC981"/>
    <mergeCell ref="AD981:AH981"/>
    <mergeCell ref="AI981:AU981"/>
    <mergeCell ref="AV981:AY981"/>
    <mergeCell ref="H982:L982"/>
    <mergeCell ref="M982:Y982"/>
    <mergeCell ref="Z982:AC982"/>
    <mergeCell ref="AD982:AH982"/>
    <mergeCell ref="AI982:AU982"/>
    <mergeCell ref="AV982:AY982"/>
    <mergeCell ref="H983:L983"/>
    <mergeCell ref="M983:Y983"/>
    <mergeCell ref="Z983:AC983"/>
    <mergeCell ref="AD983:AH983"/>
    <mergeCell ref="AI983:AU983"/>
    <mergeCell ref="AV983:AY983"/>
    <mergeCell ref="H984:L984"/>
    <mergeCell ref="M984:Y984"/>
    <mergeCell ref="Z984:AC984"/>
    <mergeCell ref="AD984:AH984"/>
    <mergeCell ref="AI984:AU984"/>
    <mergeCell ref="AV984:AY984"/>
    <mergeCell ref="H985:L985"/>
    <mergeCell ref="M985:Y985"/>
    <mergeCell ref="Z985:AC985"/>
    <mergeCell ref="AD985:AH985"/>
    <mergeCell ref="AI985:AU985"/>
    <mergeCell ref="AV985:AY985"/>
    <mergeCell ref="H986:L986"/>
    <mergeCell ref="M986:Y986"/>
    <mergeCell ref="Z986:AC986"/>
    <mergeCell ref="AD986:AH986"/>
    <mergeCell ref="AI986:AU986"/>
    <mergeCell ref="AV986:AY986"/>
    <mergeCell ref="H987:L987"/>
    <mergeCell ref="M987:Y987"/>
    <mergeCell ref="Z987:AC987"/>
    <mergeCell ref="AD987:AH987"/>
    <mergeCell ref="AI987:AU987"/>
    <mergeCell ref="AV987:AY987"/>
    <mergeCell ref="H988:L988"/>
    <mergeCell ref="M988:Y988"/>
    <mergeCell ref="Z988:AC988"/>
    <mergeCell ref="AD988:AH988"/>
    <mergeCell ref="AI988:AU988"/>
    <mergeCell ref="AV988:AY988"/>
    <mergeCell ref="H989:AC989"/>
    <mergeCell ref="AD989:AY989"/>
    <mergeCell ref="H990:L990"/>
    <mergeCell ref="M990:Y990"/>
    <mergeCell ref="Z990:AC990"/>
    <mergeCell ref="AD990:AH990"/>
    <mergeCell ref="AI990:AU990"/>
    <mergeCell ref="AV990:AY990"/>
    <mergeCell ref="H991:L991"/>
    <mergeCell ref="M991:Y991"/>
    <mergeCell ref="Z991:AC991"/>
    <mergeCell ref="AD991:AH991"/>
    <mergeCell ref="AI991:AU991"/>
    <mergeCell ref="AV991:AY991"/>
    <mergeCell ref="H992:L992"/>
    <mergeCell ref="M992:Y992"/>
    <mergeCell ref="Z992:AC992"/>
    <mergeCell ref="AD992:AH992"/>
    <mergeCell ref="AI992:AU992"/>
    <mergeCell ref="AV992:AY992"/>
    <mergeCell ref="H993:L993"/>
    <mergeCell ref="M993:Y993"/>
    <mergeCell ref="Z993:AC993"/>
    <mergeCell ref="AD993:AH993"/>
    <mergeCell ref="AI993:AU993"/>
    <mergeCell ref="AV993:AY993"/>
    <mergeCell ref="H994:L994"/>
    <mergeCell ref="M994:Y994"/>
    <mergeCell ref="Z994:AC994"/>
    <mergeCell ref="AD994:AH994"/>
    <mergeCell ref="AI994:AU994"/>
    <mergeCell ref="AV994:AY994"/>
    <mergeCell ref="H995:L995"/>
    <mergeCell ref="M995:Y995"/>
    <mergeCell ref="Z995:AC995"/>
    <mergeCell ref="AD995:AH995"/>
    <mergeCell ref="AI995:AU995"/>
    <mergeCell ref="AV995:AY995"/>
    <mergeCell ref="H996:L996"/>
    <mergeCell ref="M996:Y996"/>
    <mergeCell ref="Z996:AC996"/>
    <mergeCell ref="AD996:AH996"/>
    <mergeCell ref="AI996:AU996"/>
    <mergeCell ref="AV996:AY996"/>
    <mergeCell ref="H997:L997"/>
    <mergeCell ref="M997:Y997"/>
    <mergeCell ref="Z997:AC997"/>
    <mergeCell ref="AD997:AH997"/>
    <mergeCell ref="AI997:AU997"/>
    <mergeCell ref="AV997:AY997"/>
    <mergeCell ref="H998:L998"/>
    <mergeCell ref="M998:Y998"/>
    <mergeCell ref="Z998:AC998"/>
    <mergeCell ref="AD998:AH998"/>
    <mergeCell ref="AI998:AU998"/>
    <mergeCell ref="AV998:AY998"/>
    <mergeCell ref="H999:L999"/>
    <mergeCell ref="M999:Y999"/>
    <mergeCell ref="Z999:AC999"/>
    <mergeCell ref="AD999:AH999"/>
    <mergeCell ref="AI999:AU999"/>
    <mergeCell ref="AV999:AY999"/>
    <mergeCell ref="H1000:AC1000"/>
    <mergeCell ref="AD1000:AY1000"/>
    <mergeCell ref="H1001:L1001"/>
    <mergeCell ref="M1001:Y1001"/>
    <mergeCell ref="Z1001:AC1001"/>
    <mergeCell ref="AD1001:AH1001"/>
    <mergeCell ref="AI1001:AU1001"/>
    <mergeCell ref="AV1001:AY1001"/>
    <mergeCell ref="H1002:L1002"/>
    <mergeCell ref="M1002:Y1002"/>
    <mergeCell ref="Z1002:AC1002"/>
    <mergeCell ref="AD1002:AH1002"/>
    <mergeCell ref="AI1002:AU1002"/>
    <mergeCell ref="AV1002:AY1002"/>
    <mergeCell ref="H1003:L1003"/>
    <mergeCell ref="M1003:Y1003"/>
    <mergeCell ref="Z1003:AC1003"/>
    <mergeCell ref="AD1003:AH1003"/>
    <mergeCell ref="AI1003:AU1003"/>
    <mergeCell ref="AV1003:AY1003"/>
    <mergeCell ref="H1004:L1004"/>
    <mergeCell ref="M1004:Y1004"/>
    <mergeCell ref="Z1004:AC1004"/>
    <mergeCell ref="AD1004:AH1004"/>
    <mergeCell ref="AI1004:AU1004"/>
    <mergeCell ref="AV1004:AY1004"/>
    <mergeCell ref="H1005:L1005"/>
    <mergeCell ref="M1005:Y1005"/>
    <mergeCell ref="Z1005:AC1005"/>
    <mergeCell ref="AD1005:AH1005"/>
    <mergeCell ref="AI1005:AU1005"/>
    <mergeCell ref="AV1005:AY1005"/>
    <mergeCell ref="H1006:L1006"/>
    <mergeCell ref="M1006:Y1006"/>
    <mergeCell ref="Z1006:AC1006"/>
    <mergeCell ref="AD1006:AH1006"/>
    <mergeCell ref="AI1006:AU1006"/>
    <mergeCell ref="AV1006:AY1006"/>
    <mergeCell ref="H1007:L1007"/>
    <mergeCell ref="M1007:Y1007"/>
    <mergeCell ref="Z1007:AC1007"/>
    <mergeCell ref="AD1007:AH1007"/>
    <mergeCell ref="AI1007:AU1007"/>
    <mergeCell ref="AV1007:AY1007"/>
    <mergeCell ref="H1008:L1008"/>
    <mergeCell ref="M1008:Y1008"/>
    <mergeCell ref="Z1008:AC1008"/>
    <mergeCell ref="AD1008:AH1008"/>
    <mergeCell ref="AI1008:AU1008"/>
    <mergeCell ref="AV1008:AY1008"/>
    <mergeCell ref="H1009:L1009"/>
    <mergeCell ref="M1009:Y1009"/>
    <mergeCell ref="Z1009:AC1009"/>
    <mergeCell ref="AD1009:AH1009"/>
    <mergeCell ref="AI1009:AU1009"/>
    <mergeCell ref="AV1009:AY1009"/>
    <mergeCell ref="H1010:L1010"/>
    <mergeCell ref="M1010:Y1010"/>
    <mergeCell ref="Z1010:AC1010"/>
    <mergeCell ref="AD1010:AH1010"/>
    <mergeCell ref="AI1010:AU1010"/>
    <mergeCell ref="AV1010:AY1010"/>
    <mergeCell ref="H1011:AC1011"/>
    <mergeCell ref="AD1011:AY1011"/>
    <mergeCell ref="H1012:L1012"/>
    <mergeCell ref="M1012:Y1012"/>
    <mergeCell ref="Z1012:AC1012"/>
    <mergeCell ref="AD1012:AH1012"/>
    <mergeCell ref="AI1012:AU1012"/>
    <mergeCell ref="AV1012:AY1012"/>
    <mergeCell ref="H1013:L1013"/>
    <mergeCell ref="M1013:Y1013"/>
    <mergeCell ref="Z1013:AC1013"/>
    <mergeCell ref="AD1013:AH1013"/>
    <mergeCell ref="AI1013:AU1013"/>
    <mergeCell ref="AV1013:AY1013"/>
    <mergeCell ref="H1014:L1014"/>
    <mergeCell ref="M1014:Y1014"/>
    <mergeCell ref="Z1014:AC1014"/>
    <mergeCell ref="AD1014:AH1014"/>
    <mergeCell ref="AI1014:AU1014"/>
    <mergeCell ref="AV1014:AY1014"/>
    <mergeCell ref="H1015:L1015"/>
    <mergeCell ref="M1015:Y1015"/>
    <mergeCell ref="Z1015:AC1015"/>
    <mergeCell ref="AD1015:AH1015"/>
    <mergeCell ref="AI1015:AU1015"/>
    <mergeCell ref="AV1015:AY1015"/>
    <mergeCell ref="H1016:L1016"/>
    <mergeCell ref="M1016:Y1016"/>
    <mergeCell ref="Z1016:AC1016"/>
    <mergeCell ref="AD1016:AH1016"/>
    <mergeCell ref="AI1016:AU1016"/>
    <mergeCell ref="AV1016:AY1016"/>
    <mergeCell ref="H1017:L1017"/>
    <mergeCell ref="M1017:Y1017"/>
    <mergeCell ref="Z1017:AC1017"/>
    <mergeCell ref="AD1017:AH1017"/>
    <mergeCell ref="AI1017:AU1017"/>
    <mergeCell ref="AV1017:AY1017"/>
    <mergeCell ref="H1018:L1018"/>
    <mergeCell ref="M1018:Y1018"/>
    <mergeCell ref="Z1018:AC1018"/>
    <mergeCell ref="AD1018:AH1018"/>
    <mergeCell ref="AI1018:AU1018"/>
    <mergeCell ref="AV1018:AY1018"/>
    <mergeCell ref="H1019:L1019"/>
    <mergeCell ref="M1019:Y1019"/>
    <mergeCell ref="Z1019:AC1019"/>
    <mergeCell ref="AD1019:AH1019"/>
    <mergeCell ref="AI1019:AU1019"/>
    <mergeCell ref="AV1019:AY1019"/>
    <mergeCell ref="H1020:L1020"/>
    <mergeCell ref="M1020:Y1020"/>
    <mergeCell ref="Z1020:AC1020"/>
    <mergeCell ref="AD1020:AH1020"/>
    <mergeCell ref="AI1020:AU1020"/>
    <mergeCell ref="AV1020:AY1020"/>
    <mergeCell ref="H1021:L1021"/>
    <mergeCell ref="M1021:Y1021"/>
    <mergeCell ref="Z1021:AC1021"/>
    <mergeCell ref="AD1021:AH1021"/>
    <mergeCell ref="AI1021:AU1021"/>
    <mergeCell ref="AV1021:AY1021"/>
    <mergeCell ref="G1023:AX1023"/>
    <mergeCell ref="B1026:C1026"/>
    <mergeCell ref="D1026:M1026"/>
    <mergeCell ref="N1026:AK1026"/>
    <mergeCell ref="AL1026:AQ1026"/>
    <mergeCell ref="AR1026:AU1026"/>
    <mergeCell ref="AV1026:AX1026"/>
    <mergeCell ref="B1027:C1027"/>
    <mergeCell ref="D1027:M1027"/>
    <mergeCell ref="N1027:AK1027"/>
    <mergeCell ref="AL1027:AQ1027"/>
    <mergeCell ref="AR1027:AU1027"/>
    <mergeCell ref="AV1027:AX1027"/>
    <mergeCell ref="B1028:C1028"/>
    <mergeCell ref="D1028:M1028"/>
    <mergeCell ref="N1028:AK1028"/>
    <mergeCell ref="AL1028:AQ1028"/>
    <mergeCell ref="AR1028:AU1028"/>
    <mergeCell ref="AV1028:AX1028"/>
    <mergeCell ref="B1029:C1029"/>
    <mergeCell ref="D1029:M1029"/>
    <mergeCell ref="N1029:AK1029"/>
    <mergeCell ref="AL1029:AQ1029"/>
    <mergeCell ref="AR1029:AU1029"/>
    <mergeCell ref="AV1029:AX1029"/>
    <mergeCell ref="B1030:C1030"/>
    <mergeCell ref="D1030:M1030"/>
    <mergeCell ref="N1030:AK1030"/>
    <mergeCell ref="AL1030:AQ1030"/>
    <mergeCell ref="AR1030:AU1030"/>
    <mergeCell ref="AV1030:AX1030"/>
    <mergeCell ref="B1031:C1031"/>
    <mergeCell ref="D1031:M1031"/>
    <mergeCell ref="N1031:AK1031"/>
    <mergeCell ref="AL1031:AQ1031"/>
    <mergeCell ref="AR1031:AU1031"/>
    <mergeCell ref="AV1031:AX1031"/>
    <mergeCell ref="B1032:C1032"/>
    <mergeCell ref="D1032:M1032"/>
    <mergeCell ref="N1032:AK1032"/>
    <mergeCell ref="AL1032:AQ1032"/>
    <mergeCell ref="AR1032:AU1032"/>
    <mergeCell ref="AV1032:AX1032"/>
    <mergeCell ref="B1033:C1033"/>
    <mergeCell ref="D1033:M1033"/>
    <mergeCell ref="N1033:AK1033"/>
    <mergeCell ref="AL1033:AQ1033"/>
    <mergeCell ref="AR1033:AU1033"/>
    <mergeCell ref="AV1033:AX1033"/>
    <mergeCell ref="B1034:C1034"/>
    <mergeCell ref="D1034:M1034"/>
    <mergeCell ref="N1034:AK1034"/>
    <mergeCell ref="AL1034:AQ1034"/>
    <mergeCell ref="AR1034:AU1034"/>
    <mergeCell ref="AV1034:AX1034"/>
    <mergeCell ref="B1035:C1035"/>
    <mergeCell ref="D1035:M1035"/>
    <mergeCell ref="N1035:AK1035"/>
    <mergeCell ref="AL1035:AQ1035"/>
    <mergeCell ref="AR1035:AU1035"/>
    <mergeCell ref="AV1035:AX1035"/>
    <mergeCell ref="B1036:C1036"/>
    <mergeCell ref="D1036:M1036"/>
    <mergeCell ref="N1036:AK1036"/>
    <mergeCell ref="AL1036:AQ1036"/>
    <mergeCell ref="AR1036:AU1036"/>
    <mergeCell ref="AV1036:AX1036"/>
    <mergeCell ref="AK1038:AQ1038"/>
    <mergeCell ref="AR1038:AY1038"/>
    <mergeCell ref="B1039:G1039"/>
    <mergeCell ref="H1039:Y1039"/>
    <mergeCell ref="Z1039:AE1039"/>
    <mergeCell ref="AF1039:AQ1039"/>
    <mergeCell ref="AR1039:AY1039"/>
    <mergeCell ref="B1040:G1040"/>
    <mergeCell ref="H1040:Y1040"/>
    <mergeCell ref="Z1040:AE1040"/>
    <mergeCell ref="AF1040:AQ1040"/>
    <mergeCell ref="AR1040:AY1040"/>
    <mergeCell ref="B1041:G1041"/>
    <mergeCell ref="H1041:Y1041"/>
    <mergeCell ref="Z1041:AE1041"/>
    <mergeCell ref="AF1041:AY1041"/>
    <mergeCell ref="B1042:G1043"/>
    <mergeCell ref="H1042:Y1043"/>
    <mergeCell ref="Z1042:AE1043"/>
    <mergeCell ref="AF1042:AY1043"/>
    <mergeCell ref="B1044:G1044"/>
    <mergeCell ref="H1044:AY1044"/>
    <mergeCell ref="B1045:G1051"/>
    <mergeCell ref="H1045:P1045"/>
    <mergeCell ref="Q1045:W1045"/>
    <mergeCell ref="X1045:AD1045"/>
    <mergeCell ref="AE1045:AK1045"/>
    <mergeCell ref="AL1045:AR1045"/>
    <mergeCell ref="X1047:AD1047"/>
    <mergeCell ref="AE1047:AK1047"/>
    <mergeCell ref="AL1047:AR1047"/>
    <mergeCell ref="J1049:P1049"/>
    <mergeCell ref="AS1045:AY1045"/>
    <mergeCell ref="H1046:I1049"/>
    <mergeCell ref="J1046:P1046"/>
    <mergeCell ref="Q1046:W1046"/>
    <mergeCell ref="X1046:AD1046"/>
    <mergeCell ref="AE1046:AK1046"/>
    <mergeCell ref="AL1046:AR1046"/>
    <mergeCell ref="AS1046:AY1046"/>
    <mergeCell ref="J1047:P1047"/>
    <mergeCell ref="Q1047:W1047"/>
    <mergeCell ref="AS1047:AY1047"/>
    <mergeCell ref="J1048:P1048"/>
    <mergeCell ref="Q1048:W1048"/>
    <mergeCell ref="X1048:AD1048"/>
    <mergeCell ref="AE1048:AK1048"/>
    <mergeCell ref="AL1048:AR1048"/>
    <mergeCell ref="AS1048:AY1048"/>
    <mergeCell ref="Q1049:W1049"/>
    <mergeCell ref="X1049:AD1049"/>
    <mergeCell ref="AE1049:AK1049"/>
    <mergeCell ref="AL1049:AR1049"/>
    <mergeCell ref="AS1049:AY1049"/>
    <mergeCell ref="H1050:P1050"/>
    <mergeCell ref="Q1050:W1050"/>
    <mergeCell ref="X1050:AD1050"/>
    <mergeCell ref="AE1050:AK1050"/>
    <mergeCell ref="AL1050:AR1050"/>
    <mergeCell ref="AS1050:AY1050"/>
    <mergeCell ref="H1051:P1051"/>
    <mergeCell ref="Q1051:W1051"/>
    <mergeCell ref="X1051:AD1051"/>
    <mergeCell ref="AE1051:AK1051"/>
    <mergeCell ref="AL1051:AR1051"/>
    <mergeCell ref="AS1051:AY1051"/>
    <mergeCell ref="Y1052:AY1052"/>
    <mergeCell ref="D1053:L1053"/>
    <mergeCell ref="M1053:R1053"/>
    <mergeCell ref="S1053:X1053"/>
    <mergeCell ref="Y1053:AY1053"/>
    <mergeCell ref="D1054:L1054"/>
    <mergeCell ref="M1054:R1054"/>
    <mergeCell ref="S1054:X1054"/>
    <mergeCell ref="Y1054:AY1054"/>
    <mergeCell ref="S1058:X1058"/>
    <mergeCell ref="Y1058:AY1058"/>
    <mergeCell ref="D1055:L1055"/>
    <mergeCell ref="M1055:R1055"/>
    <mergeCell ref="S1055:X1055"/>
    <mergeCell ref="Y1055:AY1055"/>
    <mergeCell ref="D1056:L1056"/>
    <mergeCell ref="M1056:R1056"/>
    <mergeCell ref="S1056:X1056"/>
    <mergeCell ref="Y1056:AY1056"/>
    <mergeCell ref="D1060:L1060"/>
    <mergeCell ref="M1060:R1060"/>
    <mergeCell ref="S1060:X1060"/>
    <mergeCell ref="Y1060:AY1060"/>
    <mergeCell ref="D1057:L1057"/>
    <mergeCell ref="M1057:R1057"/>
    <mergeCell ref="S1057:X1057"/>
    <mergeCell ref="Y1057:AY1057"/>
    <mergeCell ref="D1058:L1058"/>
    <mergeCell ref="M1058:R1058"/>
    <mergeCell ref="B1062:G1062"/>
    <mergeCell ref="H1062:AY1062"/>
    <mergeCell ref="B1052:C1060"/>
    <mergeCell ref="D1052:L1052"/>
    <mergeCell ref="M1052:R1052"/>
    <mergeCell ref="S1052:X1052"/>
    <mergeCell ref="D1059:L1059"/>
    <mergeCell ref="M1059:R1059"/>
    <mergeCell ref="S1059:X1059"/>
    <mergeCell ref="Y1059:AY1059"/>
    <mergeCell ref="B1063:G1065"/>
    <mergeCell ref="H1063:AY1065"/>
    <mergeCell ref="B1067:G1067"/>
    <mergeCell ref="H1067:AY1067"/>
    <mergeCell ref="B1068:G1111"/>
    <mergeCell ref="H1068:AC1068"/>
    <mergeCell ref="AD1068:AY1068"/>
    <mergeCell ref="H1069:L1069"/>
    <mergeCell ref="M1069:Y1069"/>
    <mergeCell ref="Z1069:AC1069"/>
    <mergeCell ref="AD1069:AH1069"/>
    <mergeCell ref="AI1069:AU1069"/>
    <mergeCell ref="AV1069:AY1069"/>
    <mergeCell ref="H1070:L1070"/>
    <mergeCell ref="M1070:Y1070"/>
    <mergeCell ref="Z1070:AC1070"/>
    <mergeCell ref="AD1070:AH1070"/>
    <mergeCell ref="AI1070:AU1070"/>
    <mergeCell ref="AV1070:AY1070"/>
    <mergeCell ref="H1071:L1071"/>
    <mergeCell ref="M1071:Y1071"/>
    <mergeCell ref="Z1071:AC1071"/>
    <mergeCell ref="AD1071:AH1071"/>
    <mergeCell ref="AI1071:AU1071"/>
    <mergeCell ref="AV1071:AY1071"/>
    <mergeCell ref="H1072:L1072"/>
    <mergeCell ref="M1072:Y1072"/>
    <mergeCell ref="Z1072:AC1072"/>
    <mergeCell ref="AD1072:AH1072"/>
    <mergeCell ref="AI1072:AU1072"/>
    <mergeCell ref="AV1072:AY1072"/>
    <mergeCell ref="H1073:L1073"/>
    <mergeCell ref="M1073:Y1073"/>
    <mergeCell ref="Z1073:AC1073"/>
    <mergeCell ref="AD1073:AH1073"/>
    <mergeCell ref="AI1073:AU1073"/>
    <mergeCell ref="AV1073:AY1073"/>
    <mergeCell ref="H1074:L1074"/>
    <mergeCell ref="M1074:Y1074"/>
    <mergeCell ref="Z1074:AC1074"/>
    <mergeCell ref="AD1074:AH1074"/>
    <mergeCell ref="AI1074:AU1074"/>
    <mergeCell ref="AV1074:AY1074"/>
    <mergeCell ref="H1075:L1075"/>
    <mergeCell ref="M1075:Y1075"/>
    <mergeCell ref="Z1075:AC1075"/>
    <mergeCell ref="AD1075:AH1075"/>
    <mergeCell ref="AI1075:AU1075"/>
    <mergeCell ref="AV1075:AY1075"/>
    <mergeCell ref="H1076:L1076"/>
    <mergeCell ref="M1076:Y1076"/>
    <mergeCell ref="Z1076:AC1076"/>
    <mergeCell ref="AD1076:AH1076"/>
    <mergeCell ref="AI1076:AU1076"/>
    <mergeCell ref="AV1076:AY1076"/>
    <mergeCell ref="H1077:L1077"/>
    <mergeCell ref="M1077:Y1077"/>
    <mergeCell ref="Z1077:AC1077"/>
    <mergeCell ref="AD1077:AH1077"/>
    <mergeCell ref="AI1077:AU1077"/>
    <mergeCell ref="AV1077:AY1077"/>
    <mergeCell ref="H1078:L1078"/>
    <mergeCell ref="M1078:Y1078"/>
    <mergeCell ref="Z1078:AC1078"/>
    <mergeCell ref="AD1078:AH1078"/>
    <mergeCell ref="AI1078:AU1078"/>
    <mergeCell ref="AV1078:AY1078"/>
    <mergeCell ref="H1079:AC1079"/>
    <mergeCell ref="AD1079:AY1079"/>
    <mergeCell ref="H1080:L1080"/>
    <mergeCell ref="M1080:Y1080"/>
    <mergeCell ref="Z1080:AC1080"/>
    <mergeCell ref="AD1080:AH1080"/>
    <mergeCell ref="AI1080:AU1080"/>
    <mergeCell ref="AV1080:AY1080"/>
    <mergeCell ref="H1081:L1081"/>
    <mergeCell ref="M1081:Y1081"/>
    <mergeCell ref="Z1081:AC1081"/>
    <mergeCell ref="AD1081:AH1081"/>
    <mergeCell ref="AI1081:AU1081"/>
    <mergeCell ref="AV1081:AY1081"/>
    <mergeCell ref="H1082:L1082"/>
    <mergeCell ref="M1082:Y1082"/>
    <mergeCell ref="Z1082:AC1082"/>
    <mergeCell ref="AD1082:AH1082"/>
    <mergeCell ref="AI1082:AU1082"/>
    <mergeCell ref="AV1082:AY1082"/>
    <mergeCell ref="H1083:L1083"/>
    <mergeCell ref="M1083:Y1083"/>
    <mergeCell ref="Z1083:AC1083"/>
    <mergeCell ref="AD1083:AH1083"/>
    <mergeCell ref="AI1083:AU1083"/>
    <mergeCell ref="AV1083:AY1083"/>
    <mergeCell ref="H1084:L1084"/>
    <mergeCell ref="M1084:Y1084"/>
    <mergeCell ref="Z1084:AC1084"/>
    <mergeCell ref="AD1084:AH1084"/>
    <mergeCell ref="AI1084:AU1084"/>
    <mergeCell ref="AV1084:AY1084"/>
    <mergeCell ref="H1085:L1085"/>
    <mergeCell ref="M1085:Y1085"/>
    <mergeCell ref="Z1085:AC1085"/>
    <mergeCell ref="AD1085:AH1085"/>
    <mergeCell ref="AI1085:AU1085"/>
    <mergeCell ref="AV1085:AY1085"/>
    <mergeCell ref="H1086:L1086"/>
    <mergeCell ref="M1086:Y1086"/>
    <mergeCell ref="Z1086:AC1086"/>
    <mergeCell ref="AD1086:AH1086"/>
    <mergeCell ref="AI1086:AU1086"/>
    <mergeCell ref="AV1086:AY1086"/>
    <mergeCell ref="H1087:L1087"/>
    <mergeCell ref="M1087:Y1087"/>
    <mergeCell ref="Z1087:AC1087"/>
    <mergeCell ref="AD1087:AH1087"/>
    <mergeCell ref="AI1087:AU1087"/>
    <mergeCell ref="AV1087:AY1087"/>
    <mergeCell ref="H1088:L1088"/>
    <mergeCell ref="M1088:Y1088"/>
    <mergeCell ref="Z1088:AC1088"/>
    <mergeCell ref="AD1088:AH1088"/>
    <mergeCell ref="AI1088:AU1088"/>
    <mergeCell ref="AV1088:AY1088"/>
    <mergeCell ref="H1089:L1089"/>
    <mergeCell ref="M1089:Y1089"/>
    <mergeCell ref="Z1089:AC1089"/>
    <mergeCell ref="AD1089:AH1089"/>
    <mergeCell ref="AI1089:AU1089"/>
    <mergeCell ref="AV1089:AY1089"/>
    <mergeCell ref="H1090:AC1090"/>
    <mergeCell ref="AD1090:AY1090"/>
    <mergeCell ref="H1091:L1091"/>
    <mergeCell ref="M1091:Y1091"/>
    <mergeCell ref="Z1091:AC1091"/>
    <mergeCell ref="AD1091:AH1091"/>
    <mergeCell ref="AI1091:AU1091"/>
    <mergeCell ref="AV1091:AY1091"/>
    <mergeCell ref="H1092:L1092"/>
    <mergeCell ref="M1092:Y1092"/>
    <mergeCell ref="Z1092:AC1092"/>
    <mergeCell ref="AD1092:AH1092"/>
    <mergeCell ref="AI1092:AU1092"/>
    <mergeCell ref="AV1092:AY1092"/>
    <mergeCell ref="H1093:L1093"/>
    <mergeCell ref="M1093:Y1093"/>
    <mergeCell ref="Z1093:AC1093"/>
    <mergeCell ref="AD1093:AH1093"/>
    <mergeCell ref="AI1093:AU1093"/>
    <mergeCell ref="AV1093:AY1093"/>
    <mergeCell ref="H1094:L1094"/>
    <mergeCell ref="M1094:Y1094"/>
    <mergeCell ref="Z1094:AC1094"/>
    <mergeCell ref="AD1094:AH1094"/>
    <mergeCell ref="AI1094:AU1094"/>
    <mergeCell ref="AV1094:AY1094"/>
    <mergeCell ref="H1095:L1095"/>
    <mergeCell ref="M1095:Y1095"/>
    <mergeCell ref="Z1095:AC1095"/>
    <mergeCell ref="AD1095:AH1095"/>
    <mergeCell ref="AI1095:AU1095"/>
    <mergeCell ref="AV1095:AY1095"/>
    <mergeCell ref="H1096:L1096"/>
    <mergeCell ref="M1096:Y1096"/>
    <mergeCell ref="Z1096:AC1096"/>
    <mergeCell ref="AD1096:AH1096"/>
    <mergeCell ref="AI1096:AU1096"/>
    <mergeCell ref="AV1096:AY1096"/>
    <mergeCell ref="H1097:L1097"/>
    <mergeCell ref="M1097:Y1097"/>
    <mergeCell ref="Z1097:AC1097"/>
    <mergeCell ref="AD1097:AH1097"/>
    <mergeCell ref="AI1097:AU1097"/>
    <mergeCell ref="AV1097:AY1097"/>
    <mergeCell ref="H1098:L1098"/>
    <mergeCell ref="M1098:Y1098"/>
    <mergeCell ref="Z1098:AC1098"/>
    <mergeCell ref="AD1098:AH1098"/>
    <mergeCell ref="AI1098:AU1098"/>
    <mergeCell ref="AV1098:AY1098"/>
    <mergeCell ref="H1099:L1099"/>
    <mergeCell ref="M1099:Y1099"/>
    <mergeCell ref="Z1099:AC1099"/>
    <mergeCell ref="AD1099:AH1099"/>
    <mergeCell ref="AI1099:AU1099"/>
    <mergeCell ref="AV1099:AY1099"/>
    <mergeCell ref="H1100:L1100"/>
    <mergeCell ref="M1100:Y1100"/>
    <mergeCell ref="Z1100:AC1100"/>
    <mergeCell ref="AD1100:AH1100"/>
    <mergeCell ref="AI1100:AU1100"/>
    <mergeCell ref="AV1100:AY1100"/>
    <mergeCell ref="H1101:AC1101"/>
    <mergeCell ref="AD1101:AY1101"/>
    <mergeCell ref="H1102:L1102"/>
    <mergeCell ref="M1102:Y1102"/>
    <mergeCell ref="Z1102:AC1102"/>
    <mergeCell ref="AD1102:AH1102"/>
    <mergeCell ref="AI1102:AU1102"/>
    <mergeCell ref="AV1102:AY1102"/>
    <mergeCell ref="H1103:L1103"/>
    <mergeCell ref="M1103:Y1103"/>
    <mergeCell ref="Z1103:AC1103"/>
    <mergeCell ref="AD1103:AH1103"/>
    <mergeCell ref="AI1103:AU1103"/>
    <mergeCell ref="AV1103:AY1103"/>
    <mergeCell ref="H1104:L1104"/>
    <mergeCell ref="M1104:Y1104"/>
    <mergeCell ref="Z1104:AC1104"/>
    <mergeCell ref="AD1104:AH1104"/>
    <mergeCell ref="AI1104:AU1104"/>
    <mergeCell ref="AV1104:AY1104"/>
    <mergeCell ref="H1105:L1105"/>
    <mergeCell ref="M1105:Y1105"/>
    <mergeCell ref="Z1105:AC1105"/>
    <mergeCell ref="AD1105:AH1105"/>
    <mergeCell ref="AI1105:AU1105"/>
    <mergeCell ref="AV1105:AY1105"/>
    <mergeCell ref="H1106:L1106"/>
    <mergeCell ref="M1106:Y1106"/>
    <mergeCell ref="Z1106:AC1106"/>
    <mergeCell ref="AD1106:AH1106"/>
    <mergeCell ref="AI1106:AU1106"/>
    <mergeCell ref="AV1106:AY1106"/>
    <mergeCell ref="H1107:L1107"/>
    <mergeCell ref="M1107:Y1107"/>
    <mergeCell ref="Z1107:AC1107"/>
    <mergeCell ref="AD1107:AH1107"/>
    <mergeCell ref="AI1107:AU1107"/>
    <mergeCell ref="AV1107:AY1107"/>
    <mergeCell ref="H1108:L1108"/>
    <mergeCell ref="M1108:Y1108"/>
    <mergeCell ref="Z1108:AC1108"/>
    <mergeCell ref="AD1108:AH1108"/>
    <mergeCell ref="AI1108:AU1108"/>
    <mergeCell ref="AV1108:AY1108"/>
    <mergeCell ref="H1109:L1109"/>
    <mergeCell ref="M1109:Y1109"/>
    <mergeCell ref="Z1109:AC1109"/>
    <mergeCell ref="AD1109:AH1109"/>
    <mergeCell ref="AI1109:AU1109"/>
    <mergeCell ref="AV1109:AY1109"/>
    <mergeCell ref="H1110:L1110"/>
    <mergeCell ref="M1110:Y1110"/>
    <mergeCell ref="Z1110:AC1110"/>
    <mergeCell ref="AD1110:AH1110"/>
    <mergeCell ref="AI1110:AU1110"/>
    <mergeCell ref="AV1110:AY1110"/>
    <mergeCell ref="H1111:L1111"/>
    <mergeCell ref="M1111:Y1111"/>
    <mergeCell ref="Z1111:AC1111"/>
    <mergeCell ref="AD1111:AH1111"/>
    <mergeCell ref="AI1111:AU1111"/>
    <mergeCell ref="AV1111:AY1111"/>
    <mergeCell ref="G1113:AX1113"/>
    <mergeCell ref="B1116:C1116"/>
    <mergeCell ref="D1116:M1116"/>
    <mergeCell ref="N1116:AK1116"/>
    <mergeCell ref="AL1116:AQ1116"/>
    <mergeCell ref="AR1116:AU1116"/>
    <mergeCell ref="AV1116:AX1116"/>
    <mergeCell ref="B1117:C1117"/>
    <mergeCell ref="D1117:M1117"/>
    <mergeCell ref="N1117:AK1117"/>
    <mergeCell ref="AL1117:AQ1117"/>
    <mergeCell ref="AR1117:AU1117"/>
    <mergeCell ref="AV1117:AX1117"/>
    <mergeCell ref="B1118:C1118"/>
    <mergeCell ref="D1118:M1118"/>
    <mergeCell ref="N1118:AK1118"/>
    <mergeCell ref="AL1118:AQ1118"/>
    <mergeCell ref="AR1118:AU1118"/>
    <mergeCell ref="AV1118:AX1118"/>
    <mergeCell ref="B1119:C1119"/>
    <mergeCell ref="D1119:M1119"/>
    <mergeCell ref="N1119:AK1119"/>
    <mergeCell ref="AL1119:AQ1119"/>
    <mergeCell ref="AR1119:AU1119"/>
    <mergeCell ref="AV1119:AX1119"/>
    <mergeCell ref="B1120:C1120"/>
    <mergeCell ref="D1120:M1120"/>
    <mergeCell ref="N1120:AK1120"/>
    <mergeCell ref="AL1120:AQ1120"/>
    <mergeCell ref="AR1120:AU1120"/>
    <mergeCell ref="AV1120:AX1120"/>
    <mergeCell ref="B1121:C1121"/>
    <mergeCell ref="D1121:M1121"/>
    <mergeCell ref="N1121:AK1121"/>
    <mergeCell ref="AL1121:AQ1121"/>
    <mergeCell ref="AR1121:AU1121"/>
    <mergeCell ref="AV1121:AX1121"/>
    <mergeCell ref="B1122:C1122"/>
    <mergeCell ref="D1122:M1122"/>
    <mergeCell ref="N1122:AK1122"/>
    <mergeCell ref="AL1122:AQ1122"/>
    <mergeCell ref="AR1122:AU1122"/>
    <mergeCell ref="AV1122:AX1122"/>
    <mergeCell ref="B1123:C1123"/>
    <mergeCell ref="D1123:M1123"/>
    <mergeCell ref="N1123:AK1123"/>
    <mergeCell ref="AL1123:AQ1123"/>
    <mergeCell ref="AR1123:AU1123"/>
    <mergeCell ref="AV1123:AX1123"/>
    <mergeCell ref="B1124:C1124"/>
    <mergeCell ref="D1124:M1124"/>
    <mergeCell ref="N1124:AK1124"/>
    <mergeCell ref="AL1124:AQ1124"/>
    <mergeCell ref="AR1124:AU1124"/>
    <mergeCell ref="AV1124:AX1124"/>
    <mergeCell ref="B1125:C1125"/>
    <mergeCell ref="D1125:M1125"/>
    <mergeCell ref="N1125:AK1125"/>
    <mergeCell ref="AL1125:AQ1125"/>
    <mergeCell ref="AR1125:AU1125"/>
    <mergeCell ref="AV1125:AX1125"/>
    <mergeCell ref="B1126:C1126"/>
    <mergeCell ref="D1126:M1126"/>
    <mergeCell ref="N1126:AK1126"/>
    <mergeCell ref="AL1126:AQ1126"/>
    <mergeCell ref="AR1126:AU1126"/>
    <mergeCell ref="AV1126:AX1126"/>
    <mergeCell ref="B1129:H1129"/>
    <mergeCell ref="I1129:Y1129"/>
    <mergeCell ref="B1130:H1130"/>
    <mergeCell ref="I1130:M1130"/>
    <mergeCell ref="N1130:T1130"/>
    <mergeCell ref="U1130:Y1130"/>
    <mergeCell ref="Z1130:AF1130"/>
    <mergeCell ref="AG1130:AK1130"/>
    <mergeCell ref="AL1130:AR1130"/>
    <mergeCell ref="AS1130:AW1130"/>
    <mergeCell ref="B1131:H1131"/>
    <mergeCell ref="I1131:M1131"/>
    <mergeCell ref="N1131:T1131"/>
    <mergeCell ref="U1131:Y1131"/>
    <mergeCell ref="Z1131:AF1131"/>
    <mergeCell ref="AG1131:AK1131"/>
    <mergeCell ref="AL1131:AR1131"/>
    <mergeCell ref="AS1131:AW1131"/>
    <mergeCell ref="B1133:C1133"/>
    <mergeCell ref="D1133:M1133"/>
    <mergeCell ref="N1133:AK1133"/>
    <mergeCell ref="AL1133:AQ1133"/>
    <mergeCell ref="AR1133:AU1133"/>
    <mergeCell ref="AV1133:AX1133"/>
    <mergeCell ref="B1134:C1134"/>
    <mergeCell ref="D1134:M1134"/>
    <mergeCell ref="N1134:AK1134"/>
    <mergeCell ref="AL1134:AQ1134"/>
    <mergeCell ref="AR1134:AU1134"/>
    <mergeCell ref="AV1134:AX1134"/>
    <mergeCell ref="B1135:C1135"/>
    <mergeCell ref="D1135:M1135"/>
    <mergeCell ref="N1135:AK1135"/>
    <mergeCell ref="AL1135:AQ1135"/>
    <mergeCell ref="AR1135:AU1135"/>
    <mergeCell ref="AV1135:AX1135"/>
    <mergeCell ref="B1136:C1136"/>
    <mergeCell ref="D1136:M1136"/>
    <mergeCell ref="N1136:AK1136"/>
    <mergeCell ref="AL1136:AQ1136"/>
    <mergeCell ref="AR1136:AU1136"/>
    <mergeCell ref="AV1136:AX1136"/>
    <mergeCell ref="B1137:C1137"/>
    <mergeCell ref="D1137:M1137"/>
    <mergeCell ref="N1137:AK1137"/>
    <mergeCell ref="AL1137:AQ1137"/>
    <mergeCell ref="AR1137:AU1137"/>
    <mergeCell ref="AV1137:AX1137"/>
    <mergeCell ref="B1138:C1138"/>
    <mergeCell ref="D1138:M1138"/>
    <mergeCell ref="N1138:AK1138"/>
    <mergeCell ref="AL1138:AQ1138"/>
    <mergeCell ref="AR1138:AU1138"/>
    <mergeCell ref="AV1138:AX1138"/>
    <mergeCell ref="B1139:C1139"/>
    <mergeCell ref="D1139:M1139"/>
    <mergeCell ref="N1139:AK1139"/>
    <mergeCell ref="AL1139:AQ1139"/>
    <mergeCell ref="AR1139:AU1139"/>
    <mergeCell ref="AV1139:AX1139"/>
    <mergeCell ref="B1140:C1140"/>
    <mergeCell ref="D1140:M1140"/>
    <mergeCell ref="N1140:AK1140"/>
    <mergeCell ref="AL1140:AQ1140"/>
    <mergeCell ref="AR1140:AU1140"/>
    <mergeCell ref="AV1140:AX1140"/>
    <mergeCell ref="B1141:C1141"/>
    <mergeCell ref="D1141:M1141"/>
    <mergeCell ref="N1141:AK1141"/>
    <mergeCell ref="AL1141:AQ1141"/>
    <mergeCell ref="AR1141:AU1141"/>
    <mergeCell ref="AV1141:AX1141"/>
    <mergeCell ref="B1142:C1142"/>
    <mergeCell ref="D1142:M1142"/>
    <mergeCell ref="N1142:AK1142"/>
    <mergeCell ref="AL1142:AQ1142"/>
    <mergeCell ref="AR1142:AU1142"/>
    <mergeCell ref="AV1142:AX1142"/>
    <mergeCell ref="B1143:C1143"/>
    <mergeCell ref="D1143:M1143"/>
    <mergeCell ref="N1143:AK1143"/>
    <mergeCell ref="AL1143:AQ1143"/>
    <mergeCell ref="AR1143:AU1143"/>
    <mergeCell ref="AV1143:AX1143"/>
  </mergeCells>
  <phoneticPr fontId="2"/>
  <pageMargins left="0.51181102362204722" right="0.39370078740157483" top="0.51181102362204722" bottom="0.15748031496062992" header="0.39370078740157483" footer="0.51181102362204722"/>
  <pageSetup paperSize="9" scale="75" fitToHeight="5" orientation="portrait" cellComments="asDisplayed" r:id="rId1"/>
  <headerFooter differentFirst="1" alignWithMargins="0"/>
  <rowBreaks count="42" manualBreakCount="42">
    <brk id="45" max="50" man="1"/>
    <brk id="81" max="50" man="1"/>
    <brk id="105" max="50" man="1"/>
    <brk id="110" max="50" man="1"/>
    <brk id="156" max="50" man="1"/>
    <brk id="205" max="50" man="1"/>
    <brk id="229" max="50" man="1"/>
    <brk id="234" max="50" man="1"/>
    <brk id="280" max="50" man="1"/>
    <brk id="312" max="50" man="1"/>
    <brk id="336" max="50" man="1"/>
    <brk id="341" max="50" man="1"/>
    <brk id="387" max="50" man="1"/>
    <brk id="428" max="50" man="1"/>
    <brk id="452" max="50" man="1"/>
    <brk id="457" max="50" man="1"/>
    <brk id="503" max="50" man="1"/>
    <brk id="539" max="50" man="1"/>
    <brk id="563" max="50" man="1"/>
    <brk id="568" max="50" man="1"/>
    <brk id="614" max="50" man="1"/>
    <brk id="629" max="50" man="1"/>
    <brk id="653" max="50" man="1"/>
    <brk id="658" max="50" man="1"/>
    <brk id="704" max="50" man="1"/>
    <brk id="750" max="50" man="1"/>
    <brk id="774" max="50" man="1"/>
    <brk id="779" max="50" man="1"/>
    <brk id="825" max="50" man="1"/>
    <brk id="840" max="50" man="1"/>
    <brk id="864" max="50" man="1"/>
    <brk id="869" max="50" man="1"/>
    <brk id="915" max="50" man="1"/>
    <brk id="947" max="50" man="1"/>
    <brk id="971" max="50" man="1"/>
    <brk id="976" max="50" man="1"/>
    <brk id="1022" max="50" man="1"/>
    <brk id="1037" max="50" man="1"/>
    <brk id="1061" max="50" man="1"/>
    <brk id="1066" max="50" man="1"/>
    <brk id="1112" max="50" man="1"/>
    <brk id="1144" max="50" man="1"/>
  </rowBreaks>
  <drawing r:id="rId2"/>
</worksheet>
</file>

<file path=xl/worksheets/sheet5.xml><?xml version="1.0" encoding="utf-8"?>
<worksheet xmlns="http://schemas.openxmlformats.org/spreadsheetml/2006/main" xmlns:r="http://schemas.openxmlformats.org/officeDocument/2006/relationships">
  <dimension ref="A1:BH1507"/>
  <sheetViews>
    <sheetView view="pageBreakPreview" zoomScale="80" zoomScaleNormal="75" zoomScaleSheetLayoutView="80" zoomScalePageLayoutView="30" workbookViewId="0">
      <selection activeCell="BH5" sqref="BH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59" max="59" width="8"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4" width="2.25" customWidth="1"/>
    <col min="315" max="315" width="8"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70" width="2.25" customWidth="1"/>
    <col min="571" max="571" width="8"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6" width="2.25" customWidth="1"/>
    <col min="827" max="827" width="8"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2" width="2.25" customWidth="1"/>
    <col min="1083" max="1083" width="8"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8" width="2.25" customWidth="1"/>
    <col min="1339" max="1339" width="8"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4" width="2.25" customWidth="1"/>
    <col min="1595" max="1595" width="8"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50" width="2.25" customWidth="1"/>
    <col min="1851" max="1851" width="8"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6" width="2.25" customWidth="1"/>
    <col min="2107" max="2107" width="8"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2" width="2.25" customWidth="1"/>
    <col min="2363" max="2363" width="8"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8" width="2.25" customWidth="1"/>
    <col min="2619" max="2619" width="8"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4" width="2.25" customWidth="1"/>
    <col min="2875" max="2875" width="8"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30" width="2.25" customWidth="1"/>
    <col min="3131" max="3131" width="8"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6" width="2.25" customWidth="1"/>
    <col min="3387" max="3387" width="8"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2" width="2.25" customWidth="1"/>
    <col min="3643" max="3643" width="8"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8" width="2.25" customWidth="1"/>
    <col min="3899" max="3899" width="8"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4" width="2.25" customWidth="1"/>
    <col min="4155" max="4155" width="8"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10" width="2.25" customWidth="1"/>
    <col min="4411" max="4411" width="8"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6" width="2.25" customWidth="1"/>
    <col min="4667" max="4667" width="8"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2" width="2.25" customWidth="1"/>
    <col min="4923" max="4923" width="8"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8" width="2.25" customWidth="1"/>
    <col min="5179" max="5179" width="8"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4" width="2.25" customWidth="1"/>
    <col min="5435" max="5435" width="8"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90" width="2.25" customWidth="1"/>
    <col min="5691" max="5691" width="8"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6" width="2.25" customWidth="1"/>
    <col min="5947" max="5947" width="8"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2" width="2.25" customWidth="1"/>
    <col min="6203" max="6203" width="8"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8" width="2.25" customWidth="1"/>
    <col min="6459" max="6459" width="8"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4" width="2.25" customWidth="1"/>
    <col min="6715" max="6715" width="8"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70" width="2.25" customWidth="1"/>
    <col min="6971" max="6971" width="8"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6" width="2.25" customWidth="1"/>
    <col min="7227" max="7227" width="8"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2" width="2.25" customWidth="1"/>
    <col min="7483" max="7483" width="8"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8" width="2.25" customWidth="1"/>
    <col min="7739" max="7739" width="8"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4" width="2.25" customWidth="1"/>
    <col min="7995" max="7995" width="8"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50" width="2.25" customWidth="1"/>
    <col min="8251" max="8251" width="8"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6" width="2.25" customWidth="1"/>
    <col min="8507" max="8507" width="8"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2" width="2.25" customWidth="1"/>
    <col min="8763" max="8763" width="8"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8" width="2.25" customWidth="1"/>
    <col min="9019" max="9019" width="8"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4" width="2.25" customWidth="1"/>
    <col min="9275" max="9275" width="8"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30" width="2.25" customWidth="1"/>
    <col min="9531" max="9531" width="8"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6" width="2.25" customWidth="1"/>
    <col min="9787" max="9787" width="8"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2" width="2.25" customWidth="1"/>
    <col min="10043" max="10043" width="8"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8" width="2.25" customWidth="1"/>
    <col min="10299" max="10299" width="8"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4" width="2.25" customWidth="1"/>
    <col min="10555" max="10555" width="8"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10" width="2.25" customWidth="1"/>
    <col min="10811" max="10811" width="8"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6" width="2.25" customWidth="1"/>
    <col min="11067" max="11067" width="8"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2" width="2.25" customWidth="1"/>
    <col min="11323" max="11323" width="8"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8" width="2.25" customWidth="1"/>
    <col min="11579" max="11579" width="8"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4" width="2.25" customWidth="1"/>
    <col min="11835" max="11835" width="8"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90" width="2.25" customWidth="1"/>
    <col min="12091" max="12091" width="8"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6" width="2.25" customWidth="1"/>
    <col min="12347" max="12347" width="8"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2" width="2.25" customWidth="1"/>
    <col min="12603" max="12603" width="8"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8" width="2.25" customWidth="1"/>
    <col min="12859" max="12859" width="8"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4" width="2.25" customWidth="1"/>
    <col min="13115" max="13115" width="8"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70" width="2.25" customWidth="1"/>
    <col min="13371" max="13371" width="8"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6" width="2.25" customWidth="1"/>
    <col min="13627" max="13627" width="8"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2" width="2.25" customWidth="1"/>
    <col min="13883" max="13883" width="8"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8" width="2.25" customWidth="1"/>
    <col min="14139" max="14139" width="8"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4" width="2.25" customWidth="1"/>
    <col min="14395" max="14395" width="8"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50" width="2.25" customWidth="1"/>
    <col min="14651" max="14651" width="8"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6" width="2.25" customWidth="1"/>
    <col min="14907" max="14907" width="8"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2" width="2.25" customWidth="1"/>
    <col min="15163" max="15163" width="8"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8" width="2.25" customWidth="1"/>
    <col min="15419" max="15419" width="8"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4" width="2.25" customWidth="1"/>
    <col min="15675" max="15675" width="8"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30" width="2.25" customWidth="1"/>
    <col min="15931" max="15931" width="8"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6" width="2.25" customWidth="1"/>
    <col min="16187" max="16187" width="8" customWidth="1"/>
  </cols>
  <sheetData>
    <row r="1" spans="2:51" ht="23.25" customHeight="1">
      <c r="AQ1" s="932"/>
      <c r="AR1" s="932"/>
      <c r="AS1" s="932"/>
      <c r="AT1" s="932"/>
      <c r="AU1" s="932"/>
      <c r="AV1" s="932"/>
      <c r="AW1" s="932"/>
      <c r="AX1" s="40"/>
    </row>
    <row r="2" spans="2:51" ht="21.75" customHeight="1" thickBot="1">
      <c r="AK2" s="265" t="s">
        <v>397</v>
      </c>
      <c r="AL2" s="265"/>
      <c r="AM2" s="265"/>
      <c r="AN2" s="265"/>
      <c r="AO2" s="265"/>
      <c r="AP2" s="265"/>
      <c r="AQ2" s="265"/>
      <c r="AR2" s="265">
        <v>193</v>
      </c>
      <c r="AS2" s="265"/>
      <c r="AT2" s="265"/>
      <c r="AU2" s="265"/>
      <c r="AV2" s="265"/>
      <c r="AW2" s="265"/>
      <c r="AX2" s="265"/>
      <c r="AY2" s="265"/>
    </row>
    <row r="3" spans="2:51" ht="19.5" thickBot="1">
      <c r="B3" s="267" t="s">
        <v>396</v>
      </c>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9"/>
    </row>
    <row r="4" spans="2:51" ht="21" customHeight="1">
      <c r="B4" s="535" t="s">
        <v>395</v>
      </c>
      <c r="C4" s="536"/>
      <c r="D4" s="536"/>
      <c r="E4" s="536"/>
      <c r="F4" s="536"/>
      <c r="G4" s="536"/>
      <c r="H4" s="941" t="s">
        <v>741</v>
      </c>
      <c r="I4" s="942"/>
      <c r="J4" s="942"/>
      <c r="K4" s="942"/>
      <c r="L4" s="942"/>
      <c r="M4" s="942"/>
      <c r="N4" s="942"/>
      <c r="O4" s="942"/>
      <c r="P4" s="942"/>
      <c r="Q4" s="942"/>
      <c r="R4" s="942"/>
      <c r="S4" s="942"/>
      <c r="T4" s="942"/>
      <c r="U4" s="942"/>
      <c r="V4" s="942"/>
      <c r="W4" s="942"/>
      <c r="X4" s="942"/>
      <c r="Y4" s="942"/>
      <c r="Z4" s="943" t="s">
        <v>1132</v>
      </c>
      <c r="AA4" s="557"/>
      <c r="AB4" s="557"/>
      <c r="AC4" s="557"/>
      <c r="AD4" s="557"/>
      <c r="AE4" s="558"/>
      <c r="AF4" s="1743" t="s">
        <v>1071</v>
      </c>
      <c r="AG4" s="1744"/>
      <c r="AH4" s="1744"/>
      <c r="AI4" s="1744"/>
      <c r="AJ4" s="1744"/>
      <c r="AK4" s="1744"/>
      <c r="AL4" s="1744"/>
      <c r="AM4" s="1744"/>
      <c r="AN4" s="1744"/>
      <c r="AO4" s="1744"/>
      <c r="AP4" s="1744"/>
      <c r="AQ4" s="1745"/>
      <c r="AR4" s="1539" t="s">
        <v>69</v>
      </c>
      <c r="AS4" s="1540"/>
      <c r="AT4" s="1540"/>
      <c r="AU4" s="1540"/>
      <c r="AV4" s="1540"/>
      <c r="AW4" s="1540"/>
      <c r="AX4" s="1540"/>
      <c r="AY4" s="1541"/>
    </row>
    <row r="5" spans="2:51" ht="28.15" customHeight="1">
      <c r="B5" s="530" t="s">
        <v>68</v>
      </c>
      <c r="C5" s="531"/>
      <c r="D5" s="531"/>
      <c r="E5" s="531"/>
      <c r="F5" s="531"/>
      <c r="G5" s="532"/>
      <c r="H5" s="1599" t="s">
        <v>393</v>
      </c>
      <c r="I5" s="1600"/>
      <c r="J5" s="1600"/>
      <c r="K5" s="1600"/>
      <c r="L5" s="1600"/>
      <c r="M5" s="1600"/>
      <c r="N5" s="1600"/>
      <c r="O5" s="1600"/>
      <c r="P5" s="1600"/>
      <c r="Q5" s="1600"/>
      <c r="R5" s="1600"/>
      <c r="S5" s="1600"/>
      <c r="T5" s="1600"/>
      <c r="U5" s="1600"/>
      <c r="V5" s="1600"/>
      <c r="W5" s="1074"/>
      <c r="X5" s="1074"/>
      <c r="Y5" s="1074"/>
      <c r="Z5" s="948" t="s">
        <v>66</v>
      </c>
      <c r="AA5" s="949"/>
      <c r="AB5" s="949"/>
      <c r="AC5" s="949"/>
      <c r="AD5" s="949"/>
      <c r="AE5" s="950"/>
      <c r="AF5" s="1732" t="s">
        <v>1133</v>
      </c>
      <c r="AG5" s="1732"/>
      <c r="AH5" s="1732"/>
      <c r="AI5" s="1732"/>
      <c r="AJ5" s="1732"/>
      <c r="AK5" s="1732"/>
      <c r="AL5" s="1732"/>
      <c r="AM5" s="1732"/>
      <c r="AN5" s="1732"/>
      <c r="AO5" s="1732"/>
      <c r="AP5" s="1732"/>
      <c r="AQ5" s="1733"/>
      <c r="AR5" s="1938" t="s">
        <v>1134</v>
      </c>
      <c r="AS5" s="1939"/>
      <c r="AT5" s="1939"/>
      <c r="AU5" s="1939"/>
      <c r="AV5" s="1939"/>
      <c r="AW5" s="1939"/>
      <c r="AX5" s="1939"/>
      <c r="AY5" s="1940"/>
    </row>
    <row r="6" spans="2:51" ht="30.75" customHeight="1">
      <c r="B6" s="533" t="s">
        <v>63</v>
      </c>
      <c r="C6" s="534"/>
      <c r="D6" s="534"/>
      <c r="E6" s="534"/>
      <c r="F6" s="534"/>
      <c r="G6" s="534"/>
      <c r="H6" s="1626" t="s">
        <v>62</v>
      </c>
      <c r="I6" s="1074"/>
      <c r="J6" s="1074"/>
      <c r="K6" s="1074"/>
      <c r="L6" s="1074"/>
      <c r="M6" s="1074"/>
      <c r="N6" s="1074"/>
      <c r="O6" s="1074"/>
      <c r="P6" s="1074"/>
      <c r="Q6" s="1074"/>
      <c r="R6" s="1074"/>
      <c r="S6" s="1074"/>
      <c r="T6" s="1074"/>
      <c r="U6" s="1074"/>
      <c r="V6" s="1074"/>
      <c r="W6" s="1074"/>
      <c r="X6" s="1074"/>
      <c r="Y6" s="1074"/>
      <c r="Z6" s="951" t="s">
        <v>61</v>
      </c>
      <c r="AA6" s="952"/>
      <c r="AB6" s="952"/>
      <c r="AC6" s="952"/>
      <c r="AD6" s="952"/>
      <c r="AE6" s="953"/>
      <c r="AF6" s="1737" t="s">
        <v>653</v>
      </c>
      <c r="AG6" s="1737"/>
      <c r="AH6" s="1737"/>
      <c r="AI6" s="1737"/>
      <c r="AJ6" s="1737"/>
      <c r="AK6" s="1737"/>
      <c r="AL6" s="1737"/>
      <c r="AM6" s="1737"/>
      <c r="AN6" s="1737"/>
      <c r="AO6" s="1737"/>
      <c r="AP6" s="1737"/>
      <c r="AQ6" s="1737"/>
      <c r="AR6" s="349"/>
      <c r="AS6" s="349"/>
      <c r="AT6" s="349"/>
      <c r="AU6" s="349"/>
      <c r="AV6" s="349"/>
      <c r="AW6" s="349"/>
      <c r="AX6" s="349"/>
      <c r="AY6" s="1738"/>
    </row>
    <row r="7" spans="2:51" ht="18" customHeight="1">
      <c r="B7" s="523" t="s">
        <v>59</v>
      </c>
      <c r="C7" s="524"/>
      <c r="D7" s="524"/>
      <c r="E7" s="524"/>
      <c r="F7" s="524"/>
      <c r="G7" s="524"/>
      <c r="H7" s="1272" t="s">
        <v>393</v>
      </c>
      <c r="I7" s="1273"/>
      <c r="J7" s="1273"/>
      <c r="K7" s="1273"/>
      <c r="L7" s="1273"/>
      <c r="M7" s="1273"/>
      <c r="N7" s="1273"/>
      <c r="O7" s="1273"/>
      <c r="P7" s="1273"/>
      <c r="Q7" s="1273"/>
      <c r="R7" s="1273"/>
      <c r="S7" s="1273"/>
      <c r="T7" s="1273"/>
      <c r="U7" s="1273"/>
      <c r="V7" s="1273"/>
      <c r="W7" s="1432"/>
      <c r="X7" s="1432"/>
      <c r="Y7" s="1432"/>
      <c r="Z7" s="947" t="s">
        <v>1135</v>
      </c>
      <c r="AA7" s="349"/>
      <c r="AB7" s="349"/>
      <c r="AC7" s="349"/>
      <c r="AD7" s="349"/>
      <c r="AE7" s="545"/>
      <c r="AF7" s="1729" t="s">
        <v>393</v>
      </c>
      <c r="AG7" s="1550"/>
      <c r="AH7" s="1550"/>
      <c r="AI7" s="1550"/>
      <c r="AJ7" s="1550"/>
      <c r="AK7" s="1550"/>
      <c r="AL7" s="1550"/>
      <c r="AM7" s="1550"/>
      <c r="AN7" s="1550"/>
      <c r="AO7" s="1550"/>
      <c r="AP7" s="1550"/>
      <c r="AQ7" s="1550"/>
      <c r="AR7" s="1550"/>
      <c r="AS7" s="1550"/>
      <c r="AT7" s="1550"/>
      <c r="AU7" s="1550"/>
      <c r="AV7" s="1550"/>
      <c r="AW7" s="1550"/>
      <c r="AX7" s="1550"/>
      <c r="AY7" s="1730"/>
    </row>
    <row r="8" spans="2:51" ht="24" customHeight="1">
      <c r="B8" s="525"/>
      <c r="C8" s="526"/>
      <c r="D8" s="526"/>
      <c r="E8" s="526"/>
      <c r="F8" s="526"/>
      <c r="G8" s="526"/>
      <c r="H8" s="1275"/>
      <c r="I8" s="1276"/>
      <c r="J8" s="1276"/>
      <c r="K8" s="1276"/>
      <c r="L8" s="1276"/>
      <c r="M8" s="1276"/>
      <c r="N8" s="1276"/>
      <c r="O8" s="1276"/>
      <c r="P8" s="1276"/>
      <c r="Q8" s="1276"/>
      <c r="R8" s="1276"/>
      <c r="S8" s="1276"/>
      <c r="T8" s="1276"/>
      <c r="U8" s="1276"/>
      <c r="V8" s="1276"/>
      <c r="W8" s="1627"/>
      <c r="X8" s="1627"/>
      <c r="Y8" s="1627"/>
      <c r="Z8" s="544"/>
      <c r="AA8" s="349"/>
      <c r="AB8" s="349"/>
      <c r="AC8" s="349"/>
      <c r="AD8" s="349"/>
      <c r="AE8" s="545"/>
      <c r="AF8" s="1553"/>
      <c r="AG8" s="1553"/>
      <c r="AH8" s="1553"/>
      <c r="AI8" s="1553"/>
      <c r="AJ8" s="1553"/>
      <c r="AK8" s="1553"/>
      <c r="AL8" s="1553"/>
      <c r="AM8" s="1553"/>
      <c r="AN8" s="1553"/>
      <c r="AO8" s="1553"/>
      <c r="AP8" s="1553"/>
      <c r="AQ8" s="1553"/>
      <c r="AR8" s="1553"/>
      <c r="AS8" s="1553"/>
      <c r="AT8" s="1553"/>
      <c r="AU8" s="1553"/>
      <c r="AV8" s="1553"/>
      <c r="AW8" s="1553"/>
      <c r="AX8" s="1553"/>
      <c r="AY8" s="1731"/>
    </row>
    <row r="9" spans="2:51" ht="50.1" customHeight="1">
      <c r="B9" s="527" t="s">
        <v>742</v>
      </c>
      <c r="C9" s="528"/>
      <c r="D9" s="528"/>
      <c r="E9" s="528"/>
      <c r="F9" s="528"/>
      <c r="G9" s="528"/>
      <c r="H9" s="1935" t="s">
        <v>743</v>
      </c>
      <c r="I9" s="1936"/>
      <c r="J9" s="1936"/>
      <c r="K9" s="1936"/>
      <c r="L9" s="1936"/>
      <c r="M9" s="1936"/>
      <c r="N9" s="1936"/>
      <c r="O9" s="1936"/>
      <c r="P9" s="1936"/>
      <c r="Q9" s="1936"/>
      <c r="R9" s="1936"/>
      <c r="S9" s="1936"/>
      <c r="T9" s="1936"/>
      <c r="U9" s="1936"/>
      <c r="V9" s="1936"/>
      <c r="W9" s="1936"/>
      <c r="X9" s="1936"/>
      <c r="Y9" s="1936"/>
      <c r="Z9" s="1936"/>
      <c r="AA9" s="1936"/>
      <c r="AB9" s="1936"/>
      <c r="AC9" s="1936"/>
      <c r="AD9" s="1936"/>
      <c r="AE9" s="1936"/>
      <c r="AF9" s="1936"/>
      <c r="AG9" s="1936"/>
      <c r="AH9" s="1936"/>
      <c r="AI9" s="1936"/>
      <c r="AJ9" s="1936"/>
      <c r="AK9" s="1936"/>
      <c r="AL9" s="1936"/>
      <c r="AM9" s="1936"/>
      <c r="AN9" s="1936"/>
      <c r="AO9" s="1936"/>
      <c r="AP9" s="1936"/>
      <c r="AQ9" s="1936"/>
      <c r="AR9" s="1936"/>
      <c r="AS9" s="1936"/>
      <c r="AT9" s="1936"/>
      <c r="AU9" s="1936"/>
      <c r="AV9" s="1936"/>
      <c r="AW9" s="1936"/>
      <c r="AX9" s="1936"/>
      <c r="AY9" s="1937"/>
    </row>
    <row r="10" spans="2:51" ht="80.099999999999994" customHeight="1">
      <c r="B10" s="527" t="s">
        <v>390</v>
      </c>
      <c r="C10" s="528"/>
      <c r="D10" s="528"/>
      <c r="E10" s="528"/>
      <c r="F10" s="528"/>
      <c r="G10" s="528"/>
      <c r="H10" s="1932" t="s">
        <v>744</v>
      </c>
      <c r="I10" s="1933"/>
      <c r="J10" s="1933"/>
      <c r="K10" s="1933"/>
      <c r="L10" s="1933"/>
      <c r="M10" s="1933"/>
      <c r="N10" s="1933"/>
      <c r="O10" s="1933"/>
      <c r="P10" s="1933"/>
      <c r="Q10" s="1933"/>
      <c r="R10" s="1933"/>
      <c r="S10" s="1933"/>
      <c r="T10" s="1933"/>
      <c r="U10" s="1933"/>
      <c r="V10" s="1933"/>
      <c r="W10" s="1933"/>
      <c r="X10" s="1933"/>
      <c r="Y10" s="1933"/>
      <c r="Z10" s="1933"/>
      <c r="AA10" s="1933"/>
      <c r="AB10" s="1933"/>
      <c r="AC10" s="1933"/>
      <c r="AD10" s="1933"/>
      <c r="AE10" s="1933"/>
      <c r="AF10" s="1933"/>
      <c r="AG10" s="1933"/>
      <c r="AH10" s="1933"/>
      <c r="AI10" s="1933"/>
      <c r="AJ10" s="1933"/>
      <c r="AK10" s="1933"/>
      <c r="AL10" s="1933"/>
      <c r="AM10" s="1933"/>
      <c r="AN10" s="1933"/>
      <c r="AO10" s="1933"/>
      <c r="AP10" s="1933"/>
      <c r="AQ10" s="1933"/>
      <c r="AR10" s="1933"/>
      <c r="AS10" s="1933"/>
      <c r="AT10" s="1933"/>
      <c r="AU10" s="1933"/>
      <c r="AV10" s="1933"/>
      <c r="AW10" s="1933"/>
      <c r="AX10" s="1933"/>
      <c r="AY10" s="1934"/>
    </row>
    <row r="11" spans="2:51" ht="20.100000000000001" customHeight="1">
      <c r="B11" s="527" t="s">
        <v>56</v>
      </c>
      <c r="C11" s="528"/>
      <c r="D11" s="528"/>
      <c r="E11" s="528"/>
      <c r="F11" s="528"/>
      <c r="G11" s="529"/>
      <c r="H11" s="631" t="s">
        <v>745</v>
      </c>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3"/>
    </row>
    <row r="12" spans="2:51" ht="18" customHeight="1">
      <c r="B12" s="517" t="s">
        <v>54</v>
      </c>
      <c r="C12" s="518"/>
      <c r="D12" s="518"/>
      <c r="E12" s="518"/>
      <c r="F12" s="518"/>
      <c r="G12" s="519"/>
      <c r="H12" s="634"/>
      <c r="I12" s="635"/>
      <c r="J12" s="635"/>
      <c r="K12" s="635"/>
      <c r="L12" s="635"/>
      <c r="M12" s="635"/>
      <c r="N12" s="635"/>
      <c r="O12" s="635"/>
      <c r="P12" s="635"/>
      <c r="Q12" s="636" t="s">
        <v>1136</v>
      </c>
      <c r="R12" s="637"/>
      <c r="S12" s="637"/>
      <c r="T12" s="637"/>
      <c r="U12" s="637"/>
      <c r="V12" s="637"/>
      <c r="W12" s="638"/>
      <c r="X12" s="636" t="s">
        <v>1137</v>
      </c>
      <c r="Y12" s="637"/>
      <c r="Z12" s="637"/>
      <c r="AA12" s="637"/>
      <c r="AB12" s="637"/>
      <c r="AC12" s="637"/>
      <c r="AD12" s="638"/>
      <c r="AE12" s="636" t="s">
        <v>1138</v>
      </c>
      <c r="AF12" s="637"/>
      <c r="AG12" s="637"/>
      <c r="AH12" s="637"/>
      <c r="AI12" s="637"/>
      <c r="AJ12" s="637"/>
      <c r="AK12" s="638"/>
      <c r="AL12" s="636" t="s">
        <v>1139</v>
      </c>
      <c r="AM12" s="637"/>
      <c r="AN12" s="637"/>
      <c r="AO12" s="637"/>
      <c r="AP12" s="637"/>
      <c r="AQ12" s="637"/>
      <c r="AR12" s="638"/>
      <c r="AS12" s="636" t="s">
        <v>1140</v>
      </c>
      <c r="AT12" s="637"/>
      <c r="AU12" s="637"/>
      <c r="AV12" s="637"/>
      <c r="AW12" s="637"/>
      <c r="AX12" s="637"/>
      <c r="AY12" s="639"/>
    </row>
    <row r="13" spans="2:51" ht="18" customHeight="1">
      <c r="B13" s="482"/>
      <c r="C13" s="483"/>
      <c r="D13" s="483"/>
      <c r="E13" s="483"/>
      <c r="F13" s="483"/>
      <c r="G13" s="484"/>
      <c r="H13" s="640" t="s">
        <v>49</v>
      </c>
      <c r="I13" s="641"/>
      <c r="J13" s="651" t="s">
        <v>48</v>
      </c>
      <c r="K13" s="652"/>
      <c r="L13" s="652"/>
      <c r="M13" s="652"/>
      <c r="N13" s="652"/>
      <c r="O13" s="652"/>
      <c r="P13" s="653"/>
      <c r="Q13" s="614">
        <v>126</v>
      </c>
      <c r="R13" s="614"/>
      <c r="S13" s="614"/>
      <c r="T13" s="614"/>
      <c r="U13" s="614"/>
      <c r="V13" s="614"/>
      <c r="W13" s="614"/>
      <c r="X13" s="614">
        <v>139</v>
      </c>
      <c r="Y13" s="614"/>
      <c r="Z13" s="614"/>
      <c r="AA13" s="614"/>
      <c r="AB13" s="614"/>
      <c r="AC13" s="614"/>
      <c r="AD13" s="614"/>
      <c r="AE13" s="614">
        <v>117</v>
      </c>
      <c r="AF13" s="614"/>
      <c r="AG13" s="614"/>
      <c r="AH13" s="614"/>
      <c r="AI13" s="614"/>
      <c r="AJ13" s="614"/>
      <c r="AK13" s="614"/>
      <c r="AL13" s="614">
        <v>105</v>
      </c>
      <c r="AM13" s="614"/>
      <c r="AN13" s="614"/>
      <c r="AO13" s="614"/>
      <c r="AP13" s="614"/>
      <c r="AQ13" s="614"/>
      <c r="AR13" s="614"/>
      <c r="AS13" s="1722">
        <v>95</v>
      </c>
      <c r="AT13" s="1723"/>
      <c r="AU13" s="1723"/>
      <c r="AV13" s="1723"/>
      <c r="AW13" s="1723"/>
      <c r="AX13" s="1723"/>
      <c r="AY13" s="1724"/>
    </row>
    <row r="14" spans="2:51" ht="18" customHeight="1">
      <c r="B14" s="482"/>
      <c r="C14" s="483"/>
      <c r="D14" s="483"/>
      <c r="E14" s="483"/>
      <c r="F14" s="483"/>
      <c r="G14" s="484"/>
      <c r="H14" s="642"/>
      <c r="I14" s="643"/>
      <c r="J14" s="646" t="s">
        <v>47</v>
      </c>
      <c r="K14" s="647"/>
      <c r="L14" s="647"/>
      <c r="M14" s="647"/>
      <c r="N14" s="647"/>
      <c r="O14" s="647"/>
      <c r="P14" s="648"/>
      <c r="Q14" s="930" t="s">
        <v>1141</v>
      </c>
      <c r="R14" s="931"/>
      <c r="S14" s="931"/>
      <c r="T14" s="931"/>
      <c r="U14" s="931"/>
      <c r="V14" s="931"/>
      <c r="W14" s="931"/>
      <c r="X14" s="930" t="s">
        <v>1142</v>
      </c>
      <c r="Y14" s="931"/>
      <c r="Z14" s="931"/>
      <c r="AA14" s="931"/>
      <c r="AB14" s="931"/>
      <c r="AC14" s="931"/>
      <c r="AD14" s="931"/>
      <c r="AE14" s="930" t="s">
        <v>1142</v>
      </c>
      <c r="AF14" s="931"/>
      <c r="AG14" s="931"/>
      <c r="AH14" s="931"/>
      <c r="AI14" s="931"/>
      <c r="AJ14" s="931"/>
      <c r="AK14" s="931"/>
      <c r="AL14" s="930" t="s">
        <v>1142</v>
      </c>
      <c r="AM14" s="931"/>
      <c r="AN14" s="931"/>
      <c r="AO14" s="931"/>
      <c r="AP14" s="931"/>
      <c r="AQ14" s="931"/>
      <c r="AR14" s="931"/>
      <c r="AS14" s="649"/>
      <c r="AT14" s="649"/>
      <c r="AU14" s="649"/>
      <c r="AV14" s="649"/>
      <c r="AW14" s="649"/>
      <c r="AX14" s="649"/>
      <c r="AY14" s="650"/>
    </row>
    <row r="15" spans="2:51" ht="18" customHeight="1">
      <c r="B15" s="482"/>
      <c r="C15" s="483"/>
      <c r="D15" s="483"/>
      <c r="E15" s="483"/>
      <c r="F15" s="483"/>
      <c r="G15" s="484"/>
      <c r="H15" s="642"/>
      <c r="I15" s="643"/>
      <c r="J15" s="646" t="s">
        <v>46</v>
      </c>
      <c r="K15" s="647"/>
      <c r="L15" s="647"/>
      <c r="M15" s="647"/>
      <c r="N15" s="647"/>
      <c r="O15" s="647"/>
      <c r="P15" s="648"/>
      <c r="Q15" s="930" t="s">
        <v>1142</v>
      </c>
      <c r="R15" s="931"/>
      <c r="S15" s="931"/>
      <c r="T15" s="931"/>
      <c r="U15" s="931"/>
      <c r="V15" s="931"/>
      <c r="W15" s="931"/>
      <c r="X15" s="930" t="s">
        <v>1142</v>
      </c>
      <c r="Y15" s="931"/>
      <c r="Z15" s="931"/>
      <c r="AA15" s="931"/>
      <c r="AB15" s="931"/>
      <c r="AC15" s="931"/>
      <c r="AD15" s="931"/>
      <c r="AE15" s="930" t="s">
        <v>1142</v>
      </c>
      <c r="AF15" s="931"/>
      <c r="AG15" s="931"/>
      <c r="AH15" s="931"/>
      <c r="AI15" s="931"/>
      <c r="AJ15" s="931"/>
      <c r="AK15" s="931"/>
      <c r="AL15" s="930" t="s">
        <v>1142</v>
      </c>
      <c r="AM15" s="931"/>
      <c r="AN15" s="931"/>
      <c r="AO15" s="931"/>
      <c r="AP15" s="931"/>
      <c r="AQ15" s="931"/>
      <c r="AR15" s="931"/>
      <c r="AS15" s="649"/>
      <c r="AT15" s="649"/>
      <c r="AU15" s="649"/>
      <c r="AV15" s="649"/>
      <c r="AW15" s="649"/>
      <c r="AX15" s="649"/>
      <c r="AY15" s="650"/>
    </row>
    <row r="16" spans="2:51" ht="18" customHeight="1">
      <c r="B16" s="482"/>
      <c r="C16" s="483"/>
      <c r="D16" s="483"/>
      <c r="E16" s="483"/>
      <c r="F16" s="483"/>
      <c r="G16" s="484"/>
      <c r="H16" s="644"/>
      <c r="I16" s="645"/>
      <c r="J16" s="623" t="s">
        <v>26</v>
      </c>
      <c r="K16" s="624"/>
      <c r="L16" s="624"/>
      <c r="M16" s="624"/>
      <c r="N16" s="624"/>
      <c r="O16" s="624"/>
      <c r="P16" s="625"/>
      <c r="Q16" s="629">
        <v>124</v>
      </c>
      <c r="R16" s="629"/>
      <c r="S16" s="629"/>
      <c r="T16" s="629"/>
      <c r="U16" s="629"/>
      <c r="V16" s="629"/>
      <c r="W16" s="629"/>
      <c r="X16" s="629">
        <v>139</v>
      </c>
      <c r="Y16" s="629"/>
      <c r="Z16" s="629"/>
      <c r="AA16" s="629"/>
      <c r="AB16" s="629"/>
      <c r="AC16" s="629"/>
      <c r="AD16" s="629"/>
      <c r="AE16" s="629">
        <v>117</v>
      </c>
      <c r="AF16" s="629"/>
      <c r="AG16" s="629"/>
      <c r="AH16" s="629"/>
      <c r="AI16" s="629"/>
      <c r="AJ16" s="629"/>
      <c r="AK16" s="629"/>
      <c r="AL16" s="1509">
        <v>105</v>
      </c>
      <c r="AM16" s="629"/>
      <c r="AN16" s="629"/>
      <c r="AO16" s="629"/>
      <c r="AP16" s="629"/>
      <c r="AQ16" s="629"/>
      <c r="AR16" s="629"/>
      <c r="AS16" s="1726">
        <v>95</v>
      </c>
      <c r="AT16" s="1727"/>
      <c r="AU16" s="1727"/>
      <c r="AV16" s="1727"/>
      <c r="AW16" s="1727"/>
      <c r="AX16" s="1727"/>
      <c r="AY16" s="1728"/>
    </row>
    <row r="17" spans="2:51" ht="18" customHeight="1">
      <c r="B17" s="482"/>
      <c r="C17" s="483"/>
      <c r="D17" s="483"/>
      <c r="E17" s="483"/>
      <c r="F17" s="483"/>
      <c r="G17" s="484"/>
      <c r="H17" s="616" t="s">
        <v>44</v>
      </c>
      <c r="I17" s="617"/>
      <c r="J17" s="617"/>
      <c r="K17" s="617"/>
      <c r="L17" s="617"/>
      <c r="M17" s="617"/>
      <c r="N17" s="617"/>
      <c r="O17" s="617"/>
      <c r="P17" s="617"/>
      <c r="Q17" s="929">
        <v>92</v>
      </c>
      <c r="R17" s="929"/>
      <c r="S17" s="929"/>
      <c r="T17" s="929"/>
      <c r="U17" s="929"/>
      <c r="V17" s="929"/>
      <c r="W17" s="929"/>
      <c r="X17" s="929">
        <v>105</v>
      </c>
      <c r="Y17" s="929"/>
      <c r="Z17" s="929"/>
      <c r="AA17" s="929"/>
      <c r="AB17" s="929"/>
      <c r="AC17" s="929"/>
      <c r="AD17" s="929"/>
      <c r="AE17" s="929">
        <v>86</v>
      </c>
      <c r="AF17" s="929"/>
      <c r="AG17" s="929"/>
      <c r="AH17" s="929"/>
      <c r="AI17" s="929"/>
      <c r="AJ17" s="929"/>
      <c r="AK17" s="929"/>
      <c r="AL17" s="621"/>
      <c r="AM17" s="621"/>
      <c r="AN17" s="621"/>
      <c r="AO17" s="621"/>
      <c r="AP17" s="621"/>
      <c r="AQ17" s="621"/>
      <c r="AR17" s="621"/>
      <c r="AS17" s="621"/>
      <c r="AT17" s="621"/>
      <c r="AU17" s="621"/>
      <c r="AV17" s="621"/>
      <c r="AW17" s="621"/>
      <c r="AX17" s="621"/>
      <c r="AY17" s="622"/>
    </row>
    <row r="18" spans="2:51" ht="18" customHeight="1">
      <c r="B18" s="520"/>
      <c r="C18" s="521"/>
      <c r="D18" s="521"/>
      <c r="E18" s="521"/>
      <c r="F18" s="521"/>
      <c r="G18" s="522"/>
      <c r="H18" s="616" t="s">
        <v>43</v>
      </c>
      <c r="I18" s="617"/>
      <c r="J18" s="617"/>
      <c r="K18" s="617"/>
      <c r="L18" s="617"/>
      <c r="M18" s="617"/>
      <c r="N18" s="617"/>
      <c r="O18" s="617"/>
      <c r="P18" s="617"/>
      <c r="Q18" s="1725">
        <v>74.2</v>
      </c>
      <c r="R18" s="1725"/>
      <c r="S18" s="1725"/>
      <c r="T18" s="1725"/>
      <c r="U18" s="1725"/>
      <c r="V18" s="1725"/>
      <c r="W18" s="1725"/>
      <c r="X18" s="1658" t="s">
        <v>1143</v>
      </c>
      <c r="Y18" s="1725"/>
      <c r="Z18" s="1725"/>
      <c r="AA18" s="1725"/>
      <c r="AB18" s="1725"/>
      <c r="AC18" s="1725"/>
      <c r="AD18" s="1725"/>
      <c r="AE18" s="1658" t="s">
        <v>1144</v>
      </c>
      <c r="AF18" s="1725"/>
      <c r="AG18" s="1725"/>
      <c r="AH18" s="1725"/>
      <c r="AI18" s="1725"/>
      <c r="AJ18" s="1725"/>
      <c r="AK18" s="1725"/>
      <c r="AL18" s="621"/>
      <c r="AM18" s="621"/>
      <c r="AN18" s="621"/>
      <c r="AO18" s="621"/>
      <c r="AP18" s="621"/>
      <c r="AQ18" s="621"/>
      <c r="AR18" s="621"/>
      <c r="AS18" s="621"/>
      <c r="AT18" s="621"/>
      <c r="AU18" s="621"/>
      <c r="AV18" s="621"/>
      <c r="AW18" s="621"/>
      <c r="AX18" s="621"/>
      <c r="AY18" s="622"/>
    </row>
    <row r="19" spans="2:51" ht="30" customHeight="1">
      <c r="B19" s="918" t="s">
        <v>388</v>
      </c>
      <c r="C19" s="919"/>
      <c r="D19" s="919"/>
      <c r="E19" s="919"/>
      <c r="F19" s="919"/>
      <c r="G19" s="920"/>
      <c r="H19" s="925" t="s">
        <v>387</v>
      </c>
      <c r="I19" s="892"/>
      <c r="J19" s="892"/>
      <c r="K19" s="892"/>
      <c r="L19" s="892"/>
      <c r="M19" s="892"/>
      <c r="N19" s="892"/>
      <c r="O19" s="892"/>
      <c r="P19" s="892"/>
      <c r="Q19" s="892"/>
      <c r="R19" s="892"/>
      <c r="S19" s="892"/>
      <c r="T19" s="892"/>
      <c r="U19" s="892"/>
      <c r="V19" s="892"/>
      <c r="W19" s="892"/>
      <c r="X19" s="892"/>
      <c r="Y19" s="893"/>
      <c r="Z19" s="894"/>
      <c r="AA19" s="895"/>
      <c r="AB19" s="896"/>
      <c r="AC19" s="897" t="s">
        <v>379</v>
      </c>
      <c r="AD19" s="892"/>
      <c r="AE19" s="893"/>
      <c r="AF19" s="898" t="s">
        <v>1136</v>
      </c>
      <c r="AG19" s="898"/>
      <c r="AH19" s="898"/>
      <c r="AI19" s="898"/>
      <c r="AJ19" s="898"/>
      <c r="AK19" s="898" t="s">
        <v>1137</v>
      </c>
      <c r="AL19" s="898"/>
      <c r="AM19" s="898"/>
      <c r="AN19" s="898"/>
      <c r="AO19" s="898"/>
      <c r="AP19" s="898" t="s">
        <v>1138</v>
      </c>
      <c r="AQ19" s="898"/>
      <c r="AR19" s="898"/>
      <c r="AS19" s="898"/>
      <c r="AT19" s="898"/>
      <c r="AU19" s="122" t="s">
        <v>386</v>
      </c>
      <c r="AV19" s="898"/>
      <c r="AW19" s="898"/>
      <c r="AX19" s="898"/>
      <c r="AY19" s="902"/>
    </row>
    <row r="20" spans="2:51" ht="54.95" customHeight="1">
      <c r="B20" s="921"/>
      <c r="C20" s="919"/>
      <c r="D20" s="919"/>
      <c r="E20" s="919"/>
      <c r="F20" s="919"/>
      <c r="G20" s="920"/>
      <c r="H20" s="1891" t="s">
        <v>746</v>
      </c>
      <c r="I20" s="1917"/>
      <c r="J20" s="1917"/>
      <c r="K20" s="1917"/>
      <c r="L20" s="1917"/>
      <c r="M20" s="1917"/>
      <c r="N20" s="1917"/>
      <c r="O20" s="1917"/>
      <c r="P20" s="1917"/>
      <c r="Q20" s="1917"/>
      <c r="R20" s="1917"/>
      <c r="S20" s="1917"/>
      <c r="T20" s="1917"/>
      <c r="U20" s="1917"/>
      <c r="V20" s="1917"/>
      <c r="W20" s="1917"/>
      <c r="X20" s="1917"/>
      <c r="Y20" s="1918"/>
      <c r="Z20" s="909" t="s">
        <v>384</v>
      </c>
      <c r="AA20" s="910"/>
      <c r="AB20" s="911"/>
      <c r="AC20" s="1922" t="s">
        <v>747</v>
      </c>
      <c r="AD20" s="1923"/>
      <c r="AE20" s="1923"/>
      <c r="AF20" s="1924" t="s">
        <v>748</v>
      </c>
      <c r="AG20" s="1351"/>
      <c r="AH20" s="1351"/>
      <c r="AI20" s="1351"/>
      <c r="AJ20" s="1351"/>
      <c r="AK20" s="1924" t="s">
        <v>749</v>
      </c>
      <c r="AL20" s="1351"/>
      <c r="AM20" s="1351"/>
      <c r="AN20" s="1351"/>
      <c r="AO20" s="1351"/>
      <c r="AP20" s="1924" t="s">
        <v>750</v>
      </c>
      <c r="AQ20" s="1351"/>
      <c r="AR20" s="1351"/>
      <c r="AS20" s="1351"/>
      <c r="AT20" s="1351"/>
      <c r="AU20" s="1925" t="s">
        <v>1145</v>
      </c>
      <c r="AV20" s="1351"/>
      <c r="AW20" s="1351"/>
      <c r="AX20" s="1351"/>
      <c r="AY20" s="1926"/>
    </row>
    <row r="21" spans="2:51" ht="54.95" customHeight="1">
      <c r="B21" s="922"/>
      <c r="C21" s="923"/>
      <c r="D21" s="923"/>
      <c r="E21" s="923"/>
      <c r="F21" s="923"/>
      <c r="G21" s="924"/>
      <c r="H21" s="1919"/>
      <c r="I21" s="1920"/>
      <c r="J21" s="1920"/>
      <c r="K21" s="1920"/>
      <c r="L21" s="1920"/>
      <c r="M21" s="1920"/>
      <c r="N21" s="1920"/>
      <c r="O21" s="1920"/>
      <c r="P21" s="1920"/>
      <c r="Q21" s="1920"/>
      <c r="R21" s="1920"/>
      <c r="S21" s="1920"/>
      <c r="T21" s="1920"/>
      <c r="U21" s="1920"/>
      <c r="V21" s="1920"/>
      <c r="W21" s="1920"/>
      <c r="X21" s="1920"/>
      <c r="Y21" s="1921"/>
      <c r="Z21" s="897" t="s">
        <v>383</v>
      </c>
      <c r="AA21" s="892"/>
      <c r="AB21" s="893"/>
      <c r="AC21" s="1385" t="s">
        <v>1146</v>
      </c>
      <c r="AD21" s="1385"/>
      <c r="AE21" s="1385"/>
      <c r="AF21" s="1914" t="s">
        <v>1147</v>
      </c>
      <c r="AG21" s="1349"/>
      <c r="AH21" s="1349"/>
      <c r="AI21" s="1349"/>
      <c r="AJ21" s="1349"/>
      <c r="AK21" s="1914" t="s">
        <v>1148</v>
      </c>
      <c r="AL21" s="1349"/>
      <c r="AM21" s="1349"/>
      <c r="AN21" s="1349"/>
      <c r="AO21" s="1349"/>
      <c r="AP21" s="1914" t="s">
        <v>1149</v>
      </c>
      <c r="AQ21" s="1349"/>
      <c r="AR21" s="1349"/>
      <c r="AS21" s="1349"/>
      <c r="AT21" s="1349"/>
      <c r="AU21" s="1915"/>
      <c r="AV21" s="1915"/>
      <c r="AW21" s="1915"/>
      <c r="AX21" s="1915"/>
      <c r="AY21" s="1916"/>
    </row>
    <row r="22" spans="2:51" ht="30" customHeight="1">
      <c r="B22" s="809" t="s">
        <v>381</v>
      </c>
      <c r="C22" s="810"/>
      <c r="D22" s="810"/>
      <c r="E22" s="810"/>
      <c r="F22" s="810"/>
      <c r="G22" s="811"/>
      <c r="H22" s="925" t="s">
        <v>380</v>
      </c>
      <c r="I22" s="892"/>
      <c r="J22" s="892"/>
      <c r="K22" s="892"/>
      <c r="L22" s="892"/>
      <c r="M22" s="892"/>
      <c r="N22" s="892"/>
      <c r="O22" s="892"/>
      <c r="P22" s="892"/>
      <c r="Q22" s="892"/>
      <c r="R22" s="892"/>
      <c r="S22" s="892"/>
      <c r="T22" s="892"/>
      <c r="U22" s="892"/>
      <c r="V22" s="892"/>
      <c r="W22" s="892"/>
      <c r="X22" s="892"/>
      <c r="Y22" s="893"/>
      <c r="Z22" s="894"/>
      <c r="AA22" s="895"/>
      <c r="AB22" s="896"/>
      <c r="AC22" s="897" t="s">
        <v>379</v>
      </c>
      <c r="AD22" s="892"/>
      <c r="AE22" s="893"/>
      <c r="AF22" s="898" t="s">
        <v>1136</v>
      </c>
      <c r="AG22" s="898"/>
      <c r="AH22" s="898"/>
      <c r="AI22" s="898"/>
      <c r="AJ22" s="898"/>
      <c r="AK22" s="898" t="s">
        <v>1137</v>
      </c>
      <c r="AL22" s="898"/>
      <c r="AM22" s="898"/>
      <c r="AN22" s="898"/>
      <c r="AO22" s="898"/>
      <c r="AP22" s="898" t="s">
        <v>1138</v>
      </c>
      <c r="AQ22" s="898"/>
      <c r="AR22" s="898"/>
      <c r="AS22" s="898"/>
      <c r="AT22" s="898"/>
      <c r="AU22" s="899" t="s">
        <v>378</v>
      </c>
      <c r="AV22" s="900"/>
      <c r="AW22" s="900"/>
      <c r="AX22" s="900"/>
      <c r="AY22" s="901"/>
    </row>
    <row r="23" spans="2:51" ht="24.95" customHeight="1">
      <c r="B23" s="554"/>
      <c r="C23" s="424"/>
      <c r="D23" s="424"/>
      <c r="E23" s="424"/>
      <c r="F23" s="424"/>
      <c r="G23" s="425"/>
      <c r="H23" s="1891" t="s">
        <v>751</v>
      </c>
      <c r="I23" s="514"/>
      <c r="J23" s="514"/>
      <c r="K23" s="514"/>
      <c r="L23" s="514"/>
      <c r="M23" s="514"/>
      <c r="N23" s="514"/>
      <c r="O23" s="514"/>
      <c r="P23" s="514"/>
      <c r="Q23" s="514"/>
      <c r="R23" s="514"/>
      <c r="S23" s="514"/>
      <c r="T23" s="514"/>
      <c r="U23" s="514"/>
      <c r="V23" s="514"/>
      <c r="W23" s="514"/>
      <c r="X23" s="514"/>
      <c r="Y23" s="1904"/>
      <c r="Z23" s="856" t="s">
        <v>376</v>
      </c>
      <c r="AA23" s="857"/>
      <c r="AB23" s="858"/>
      <c r="AC23" s="1895" t="s">
        <v>752</v>
      </c>
      <c r="AD23" s="1896"/>
      <c r="AE23" s="1897"/>
      <c r="AF23" s="1908">
        <v>60290</v>
      </c>
      <c r="AG23" s="1909"/>
      <c r="AH23" s="1909"/>
      <c r="AI23" s="1909"/>
      <c r="AJ23" s="1910"/>
      <c r="AK23" s="1908">
        <v>68059</v>
      </c>
      <c r="AL23" s="1909"/>
      <c r="AM23" s="1909"/>
      <c r="AN23" s="1909"/>
      <c r="AO23" s="1910"/>
      <c r="AP23" s="1908">
        <v>56239</v>
      </c>
      <c r="AQ23" s="1909"/>
      <c r="AR23" s="1909"/>
      <c r="AS23" s="1909"/>
      <c r="AT23" s="1910"/>
      <c r="AU23" s="1386" t="s">
        <v>1150</v>
      </c>
      <c r="AV23" s="344"/>
      <c r="AW23" s="344"/>
      <c r="AX23" s="344"/>
      <c r="AY23" s="1387"/>
    </row>
    <row r="24" spans="2:51" ht="24.95" customHeight="1">
      <c r="B24" s="554"/>
      <c r="C24" s="424"/>
      <c r="D24" s="424"/>
      <c r="E24" s="424"/>
      <c r="F24" s="424"/>
      <c r="G24" s="425"/>
      <c r="H24" s="1905"/>
      <c r="I24" s="1906"/>
      <c r="J24" s="1906"/>
      <c r="K24" s="1906"/>
      <c r="L24" s="1906"/>
      <c r="M24" s="1906"/>
      <c r="N24" s="1906"/>
      <c r="O24" s="1906"/>
      <c r="P24" s="1906"/>
      <c r="Q24" s="1906"/>
      <c r="R24" s="1906"/>
      <c r="S24" s="1906"/>
      <c r="T24" s="1906"/>
      <c r="U24" s="1906"/>
      <c r="V24" s="1906"/>
      <c r="W24" s="1906"/>
      <c r="X24" s="1906"/>
      <c r="Y24" s="1907"/>
      <c r="Z24" s="859"/>
      <c r="AA24" s="860"/>
      <c r="AB24" s="861"/>
      <c r="AC24" s="1898"/>
      <c r="AD24" s="1899"/>
      <c r="AE24" s="1900"/>
      <c r="AF24" s="1911"/>
      <c r="AG24" s="1912"/>
      <c r="AH24" s="1912"/>
      <c r="AI24" s="1912"/>
      <c r="AJ24" s="1913"/>
      <c r="AK24" s="1911"/>
      <c r="AL24" s="1912"/>
      <c r="AM24" s="1912"/>
      <c r="AN24" s="1912"/>
      <c r="AO24" s="1913"/>
      <c r="AP24" s="1911"/>
      <c r="AQ24" s="1912"/>
      <c r="AR24" s="1912"/>
      <c r="AS24" s="1912"/>
      <c r="AT24" s="1913"/>
      <c r="AU24" s="1373" t="s">
        <v>1151</v>
      </c>
      <c r="AV24" s="1374"/>
      <c r="AW24" s="1374"/>
      <c r="AX24" s="1374"/>
      <c r="AY24" s="1377"/>
    </row>
    <row r="25" spans="2:51" ht="24.95" customHeight="1">
      <c r="B25" s="554"/>
      <c r="C25" s="424"/>
      <c r="D25" s="424"/>
      <c r="E25" s="424"/>
      <c r="F25" s="424"/>
      <c r="G25" s="425"/>
      <c r="H25" s="1891" t="s">
        <v>753</v>
      </c>
      <c r="I25" s="1016"/>
      <c r="J25" s="1016"/>
      <c r="K25" s="1016"/>
      <c r="L25" s="1016"/>
      <c r="M25" s="1016"/>
      <c r="N25" s="1016"/>
      <c r="O25" s="1016"/>
      <c r="P25" s="1016"/>
      <c r="Q25" s="1016"/>
      <c r="R25" s="1016"/>
      <c r="S25" s="1016"/>
      <c r="T25" s="1016"/>
      <c r="U25" s="1016"/>
      <c r="V25" s="1016"/>
      <c r="W25" s="1016"/>
      <c r="X25" s="1016"/>
      <c r="Y25" s="1892"/>
      <c r="Z25" s="859"/>
      <c r="AA25" s="860"/>
      <c r="AB25" s="861"/>
      <c r="AC25" s="1895" t="s">
        <v>754</v>
      </c>
      <c r="AD25" s="1896"/>
      <c r="AE25" s="1897"/>
      <c r="AF25" s="1385">
        <v>194</v>
      </c>
      <c r="AG25" s="1385"/>
      <c r="AH25" s="1385"/>
      <c r="AI25" s="1385"/>
      <c r="AJ25" s="1385"/>
      <c r="AK25" s="1385">
        <v>202</v>
      </c>
      <c r="AL25" s="1385"/>
      <c r="AM25" s="1385"/>
      <c r="AN25" s="1385"/>
      <c r="AO25" s="1385"/>
      <c r="AP25" s="1901">
        <v>199</v>
      </c>
      <c r="AQ25" s="1385"/>
      <c r="AR25" s="1385"/>
      <c r="AS25" s="1385"/>
      <c r="AT25" s="1385"/>
      <c r="AU25" s="1386" t="s">
        <v>1150</v>
      </c>
      <c r="AV25" s="344"/>
      <c r="AW25" s="344"/>
      <c r="AX25" s="344"/>
      <c r="AY25" s="1387"/>
    </row>
    <row r="26" spans="2:51" ht="24.95" customHeight="1">
      <c r="B26" s="554"/>
      <c r="C26" s="424"/>
      <c r="D26" s="424"/>
      <c r="E26" s="424"/>
      <c r="F26" s="424"/>
      <c r="G26" s="425"/>
      <c r="H26" s="1893"/>
      <c r="I26" s="1022"/>
      <c r="J26" s="1022"/>
      <c r="K26" s="1022"/>
      <c r="L26" s="1022"/>
      <c r="M26" s="1022"/>
      <c r="N26" s="1022"/>
      <c r="O26" s="1022"/>
      <c r="P26" s="1022"/>
      <c r="Q26" s="1022"/>
      <c r="R26" s="1022"/>
      <c r="S26" s="1022"/>
      <c r="T26" s="1022"/>
      <c r="U26" s="1022"/>
      <c r="V26" s="1022"/>
      <c r="W26" s="1022"/>
      <c r="X26" s="1022"/>
      <c r="Y26" s="1894"/>
      <c r="Z26" s="859"/>
      <c r="AA26" s="860"/>
      <c r="AB26" s="861"/>
      <c r="AC26" s="1898"/>
      <c r="AD26" s="1899"/>
      <c r="AE26" s="1900"/>
      <c r="AF26" s="1373" t="s">
        <v>1152</v>
      </c>
      <c r="AG26" s="1902"/>
      <c r="AH26" s="1902"/>
      <c r="AI26" s="1902"/>
      <c r="AJ26" s="1903"/>
      <c r="AK26" s="1373" t="s">
        <v>1153</v>
      </c>
      <c r="AL26" s="1902"/>
      <c r="AM26" s="1902"/>
      <c r="AN26" s="1902"/>
      <c r="AO26" s="1903"/>
      <c r="AP26" s="1373" t="s">
        <v>1154</v>
      </c>
      <c r="AQ26" s="1374"/>
      <c r="AR26" s="1374"/>
      <c r="AS26" s="1374"/>
      <c r="AT26" s="1375"/>
      <c r="AU26" s="1373" t="s">
        <v>1155</v>
      </c>
      <c r="AV26" s="1374"/>
      <c r="AW26" s="1374"/>
      <c r="AX26" s="1374"/>
      <c r="AY26" s="1377"/>
    </row>
    <row r="27" spans="2:51" ht="24.95" customHeight="1">
      <c r="B27" s="554"/>
      <c r="C27" s="424"/>
      <c r="D27" s="424"/>
      <c r="E27" s="424"/>
      <c r="F27" s="424"/>
      <c r="G27" s="425"/>
      <c r="H27" s="1891" t="s">
        <v>755</v>
      </c>
      <c r="I27" s="1927"/>
      <c r="J27" s="1927"/>
      <c r="K27" s="1927"/>
      <c r="L27" s="1927"/>
      <c r="M27" s="1927"/>
      <c r="N27" s="1927"/>
      <c r="O27" s="1927"/>
      <c r="P27" s="1927"/>
      <c r="Q27" s="1927"/>
      <c r="R27" s="1927"/>
      <c r="S27" s="1927"/>
      <c r="T27" s="1927"/>
      <c r="U27" s="1927"/>
      <c r="V27" s="1927"/>
      <c r="W27" s="1927"/>
      <c r="X27" s="1927"/>
      <c r="Y27" s="1928"/>
      <c r="Z27" s="859"/>
      <c r="AA27" s="860"/>
      <c r="AB27" s="861"/>
      <c r="AC27" s="1895" t="s">
        <v>373</v>
      </c>
      <c r="AD27" s="1896"/>
      <c r="AE27" s="1897"/>
      <c r="AF27" s="1385">
        <v>20</v>
      </c>
      <c r="AG27" s="1385"/>
      <c r="AH27" s="1385"/>
      <c r="AI27" s="1385"/>
      <c r="AJ27" s="1385"/>
      <c r="AK27" s="1385">
        <v>15</v>
      </c>
      <c r="AL27" s="1385"/>
      <c r="AM27" s="1385"/>
      <c r="AN27" s="1385"/>
      <c r="AO27" s="1385"/>
      <c r="AP27" s="1385">
        <v>15</v>
      </c>
      <c r="AQ27" s="1385"/>
      <c r="AR27" s="1385"/>
      <c r="AS27" s="1385"/>
      <c r="AT27" s="1385"/>
      <c r="AU27" s="1386" t="s">
        <v>1150</v>
      </c>
      <c r="AV27" s="344"/>
      <c r="AW27" s="344"/>
      <c r="AX27" s="344"/>
      <c r="AY27" s="1387"/>
    </row>
    <row r="28" spans="2:51" ht="24.95" customHeight="1">
      <c r="B28" s="701"/>
      <c r="C28" s="693"/>
      <c r="D28" s="693"/>
      <c r="E28" s="693"/>
      <c r="F28" s="693"/>
      <c r="G28" s="812"/>
      <c r="H28" s="1929"/>
      <c r="I28" s="1930"/>
      <c r="J28" s="1930"/>
      <c r="K28" s="1930"/>
      <c r="L28" s="1930"/>
      <c r="M28" s="1930"/>
      <c r="N28" s="1930"/>
      <c r="O28" s="1930"/>
      <c r="P28" s="1930"/>
      <c r="Q28" s="1930"/>
      <c r="R28" s="1930"/>
      <c r="S28" s="1930"/>
      <c r="T28" s="1930"/>
      <c r="U28" s="1930"/>
      <c r="V28" s="1930"/>
      <c r="W28" s="1930"/>
      <c r="X28" s="1930"/>
      <c r="Y28" s="1931"/>
      <c r="Z28" s="862"/>
      <c r="AA28" s="863"/>
      <c r="AB28" s="864"/>
      <c r="AC28" s="1898"/>
      <c r="AD28" s="1899"/>
      <c r="AE28" s="1900"/>
      <c r="AF28" s="1373" t="s">
        <v>1156</v>
      </c>
      <c r="AG28" s="1374"/>
      <c r="AH28" s="1374"/>
      <c r="AI28" s="1374"/>
      <c r="AJ28" s="1375"/>
      <c r="AK28" s="1373" t="s">
        <v>1156</v>
      </c>
      <c r="AL28" s="1374"/>
      <c r="AM28" s="1374"/>
      <c r="AN28" s="1374"/>
      <c r="AO28" s="1375"/>
      <c r="AP28" s="1373" t="s">
        <v>1156</v>
      </c>
      <c r="AQ28" s="1374"/>
      <c r="AR28" s="1374"/>
      <c r="AS28" s="1374"/>
      <c r="AT28" s="1375"/>
      <c r="AU28" s="1373" t="s">
        <v>1157</v>
      </c>
      <c r="AV28" s="1374"/>
      <c r="AW28" s="1374"/>
      <c r="AX28" s="1374"/>
      <c r="AY28" s="1377"/>
    </row>
    <row r="29" spans="2:51" ht="20.100000000000001" customHeight="1">
      <c r="B29" s="809" t="s">
        <v>366</v>
      </c>
      <c r="C29" s="810"/>
      <c r="D29" s="810"/>
      <c r="E29" s="810"/>
      <c r="F29" s="810"/>
      <c r="G29" s="811"/>
      <c r="H29" s="1873" t="s">
        <v>756</v>
      </c>
      <c r="I29" s="1874"/>
      <c r="J29" s="1874"/>
      <c r="K29" s="1874"/>
      <c r="L29" s="1874"/>
      <c r="M29" s="1874"/>
      <c r="N29" s="1874"/>
      <c r="O29" s="1874"/>
      <c r="P29" s="1874"/>
      <c r="Q29" s="1874"/>
      <c r="R29" s="1874"/>
      <c r="S29" s="1874"/>
      <c r="T29" s="1874"/>
      <c r="U29" s="1874"/>
      <c r="V29" s="1874"/>
      <c r="W29" s="1874"/>
      <c r="X29" s="1874"/>
      <c r="Y29" s="1875"/>
      <c r="Z29" s="816" t="s">
        <v>364</v>
      </c>
      <c r="AA29" s="817"/>
      <c r="AB29" s="818"/>
      <c r="AC29" s="1882" t="s">
        <v>757</v>
      </c>
      <c r="AD29" s="1883"/>
      <c r="AE29" s="1883"/>
      <c r="AF29" s="1883"/>
      <c r="AG29" s="1883"/>
      <c r="AH29" s="1883"/>
      <c r="AI29" s="1883"/>
      <c r="AJ29" s="1883"/>
      <c r="AK29" s="1883"/>
      <c r="AL29" s="1883"/>
      <c r="AM29" s="1883"/>
      <c r="AN29" s="1883"/>
      <c r="AO29" s="1883"/>
      <c r="AP29" s="1883"/>
      <c r="AQ29" s="1883"/>
      <c r="AR29" s="1883"/>
      <c r="AS29" s="1883"/>
      <c r="AT29" s="1883"/>
      <c r="AU29" s="1883"/>
      <c r="AV29" s="1883"/>
      <c r="AW29" s="1883"/>
      <c r="AX29" s="1883"/>
      <c r="AY29" s="1884"/>
    </row>
    <row r="30" spans="2:51" ht="20.100000000000001" customHeight="1">
      <c r="B30" s="554"/>
      <c r="C30" s="424"/>
      <c r="D30" s="424"/>
      <c r="E30" s="424"/>
      <c r="F30" s="424"/>
      <c r="G30" s="425"/>
      <c r="H30" s="1876"/>
      <c r="I30" s="1877"/>
      <c r="J30" s="1877"/>
      <c r="K30" s="1877"/>
      <c r="L30" s="1877"/>
      <c r="M30" s="1877"/>
      <c r="N30" s="1877"/>
      <c r="O30" s="1877"/>
      <c r="P30" s="1877"/>
      <c r="Q30" s="1877"/>
      <c r="R30" s="1877"/>
      <c r="S30" s="1877"/>
      <c r="T30" s="1877"/>
      <c r="U30" s="1877"/>
      <c r="V30" s="1877"/>
      <c r="W30" s="1877"/>
      <c r="X30" s="1877"/>
      <c r="Y30" s="1878"/>
      <c r="Z30" s="819"/>
      <c r="AA30" s="820"/>
      <c r="AB30" s="821"/>
      <c r="AC30" s="1885"/>
      <c r="AD30" s="1886"/>
      <c r="AE30" s="1886"/>
      <c r="AF30" s="1886"/>
      <c r="AG30" s="1886"/>
      <c r="AH30" s="1886"/>
      <c r="AI30" s="1886"/>
      <c r="AJ30" s="1886"/>
      <c r="AK30" s="1886"/>
      <c r="AL30" s="1886"/>
      <c r="AM30" s="1886"/>
      <c r="AN30" s="1886"/>
      <c r="AO30" s="1886"/>
      <c r="AP30" s="1886"/>
      <c r="AQ30" s="1886"/>
      <c r="AR30" s="1886"/>
      <c r="AS30" s="1886"/>
      <c r="AT30" s="1886"/>
      <c r="AU30" s="1886"/>
      <c r="AV30" s="1886"/>
      <c r="AW30" s="1886"/>
      <c r="AX30" s="1886"/>
      <c r="AY30" s="1887"/>
    </row>
    <row r="31" spans="2:51" ht="20.100000000000001" customHeight="1">
      <c r="B31" s="701"/>
      <c r="C31" s="693"/>
      <c r="D31" s="693"/>
      <c r="E31" s="693"/>
      <c r="F31" s="693"/>
      <c r="G31" s="812"/>
      <c r="H31" s="1879"/>
      <c r="I31" s="1880"/>
      <c r="J31" s="1880"/>
      <c r="K31" s="1880"/>
      <c r="L31" s="1880"/>
      <c r="M31" s="1880"/>
      <c r="N31" s="1880"/>
      <c r="O31" s="1880"/>
      <c r="P31" s="1880"/>
      <c r="Q31" s="1880"/>
      <c r="R31" s="1880"/>
      <c r="S31" s="1880"/>
      <c r="T31" s="1880"/>
      <c r="U31" s="1880"/>
      <c r="V31" s="1880"/>
      <c r="W31" s="1880"/>
      <c r="X31" s="1880"/>
      <c r="Y31" s="1881"/>
      <c r="Z31" s="822"/>
      <c r="AA31" s="823"/>
      <c r="AB31" s="824"/>
      <c r="AC31" s="1888"/>
      <c r="AD31" s="1889"/>
      <c r="AE31" s="1889"/>
      <c r="AF31" s="1889"/>
      <c r="AG31" s="1889"/>
      <c r="AH31" s="1889"/>
      <c r="AI31" s="1889"/>
      <c r="AJ31" s="1889"/>
      <c r="AK31" s="1889"/>
      <c r="AL31" s="1889"/>
      <c r="AM31" s="1889"/>
      <c r="AN31" s="1889"/>
      <c r="AO31" s="1889"/>
      <c r="AP31" s="1889"/>
      <c r="AQ31" s="1889"/>
      <c r="AR31" s="1889"/>
      <c r="AS31" s="1889"/>
      <c r="AT31" s="1889"/>
      <c r="AU31" s="1889"/>
      <c r="AV31" s="1889"/>
      <c r="AW31" s="1889"/>
      <c r="AX31" s="1889"/>
      <c r="AY31" s="1890"/>
    </row>
    <row r="32" spans="2:51" ht="23.1" customHeight="1">
      <c r="B32" s="153" t="s">
        <v>42</v>
      </c>
      <c r="C32" s="154"/>
      <c r="D32" s="159" t="s">
        <v>29</v>
      </c>
      <c r="E32" s="160"/>
      <c r="F32" s="160"/>
      <c r="G32" s="160"/>
      <c r="H32" s="160"/>
      <c r="I32" s="160"/>
      <c r="J32" s="160"/>
      <c r="K32" s="160"/>
      <c r="L32" s="161"/>
      <c r="M32" s="162" t="s">
        <v>41</v>
      </c>
      <c r="N32" s="162"/>
      <c r="O32" s="162"/>
      <c r="P32" s="162"/>
      <c r="Q32" s="162"/>
      <c r="R32" s="162"/>
      <c r="S32" s="163" t="s">
        <v>1140</v>
      </c>
      <c r="T32" s="163"/>
      <c r="U32" s="163"/>
      <c r="V32" s="163"/>
      <c r="W32" s="163"/>
      <c r="X32" s="163"/>
      <c r="Y32" s="164" t="s">
        <v>358</v>
      </c>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5"/>
    </row>
    <row r="33" spans="1:51" ht="20.100000000000001" customHeight="1">
      <c r="B33" s="155"/>
      <c r="C33" s="156"/>
      <c r="D33" s="1861" t="s">
        <v>758</v>
      </c>
      <c r="E33" s="1862"/>
      <c r="F33" s="1862"/>
      <c r="G33" s="1862"/>
      <c r="H33" s="1862"/>
      <c r="I33" s="1862"/>
      <c r="J33" s="1862"/>
      <c r="K33" s="1862"/>
      <c r="L33" s="1863"/>
      <c r="M33" s="445">
        <v>49</v>
      </c>
      <c r="N33" s="445"/>
      <c r="O33" s="445"/>
      <c r="P33" s="445"/>
      <c r="Q33" s="445"/>
      <c r="R33" s="445"/>
      <c r="S33" s="1720">
        <v>40</v>
      </c>
      <c r="T33" s="1684"/>
      <c r="U33" s="1684"/>
      <c r="V33" s="1684"/>
      <c r="W33" s="1684"/>
      <c r="X33" s="1684"/>
      <c r="Y33" s="1864" t="s">
        <v>1142</v>
      </c>
      <c r="Z33" s="1865"/>
      <c r="AA33" s="1865"/>
      <c r="AB33" s="1865"/>
      <c r="AC33" s="1865"/>
      <c r="AD33" s="1865"/>
      <c r="AE33" s="1865"/>
      <c r="AF33" s="1865"/>
      <c r="AG33" s="1865"/>
      <c r="AH33" s="1865"/>
      <c r="AI33" s="1865"/>
      <c r="AJ33" s="1865"/>
      <c r="AK33" s="1865"/>
      <c r="AL33" s="1865"/>
      <c r="AM33" s="1865"/>
      <c r="AN33" s="1865"/>
      <c r="AO33" s="1865"/>
      <c r="AP33" s="1865"/>
      <c r="AQ33" s="1865"/>
      <c r="AR33" s="1865"/>
      <c r="AS33" s="1865"/>
      <c r="AT33" s="1865"/>
      <c r="AU33" s="1865"/>
      <c r="AV33" s="1865"/>
      <c r="AW33" s="1865"/>
      <c r="AX33" s="1865"/>
      <c r="AY33" s="1866"/>
    </row>
    <row r="34" spans="1:51" ht="20.100000000000001" customHeight="1">
      <c r="B34" s="155"/>
      <c r="C34" s="156"/>
      <c r="D34" s="1854" t="s">
        <v>759</v>
      </c>
      <c r="E34" s="1855"/>
      <c r="F34" s="1855"/>
      <c r="G34" s="1855"/>
      <c r="H34" s="1855"/>
      <c r="I34" s="1855"/>
      <c r="J34" s="1855"/>
      <c r="K34" s="1855"/>
      <c r="L34" s="1856"/>
      <c r="M34" s="808">
        <v>11</v>
      </c>
      <c r="N34" s="800"/>
      <c r="O34" s="800"/>
      <c r="P34" s="800"/>
      <c r="Q34" s="800"/>
      <c r="R34" s="801"/>
      <c r="S34" s="1782">
        <v>11</v>
      </c>
      <c r="T34" s="1679"/>
      <c r="U34" s="1679"/>
      <c r="V34" s="1679"/>
      <c r="W34" s="1679"/>
      <c r="X34" s="1679"/>
      <c r="Y34" s="1867"/>
      <c r="Z34" s="1868"/>
      <c r="AA34" s="1868"/>
      <c r="AB34" s="1868"/>
      <c r="AC34" s="1868"/>
      <c r="AD34" s="1868"/>
      <c r="AE34" s="1868"/>
      <c r="AF34" s="1868"/>
      <c r="AG34" s="1868"/>
      <c r="AH34" s="1868"/>
      <c r="AI34" s="1868"/>
      <c r="AJ34" s="1868"/>
      <c r="AK34" s="1868"/>
      <c r="AL34" s="1868"/>
      <c r="AM34" s="1868"/>
      <c r="AN34" s="1868"/>
      <c r="AO34" s="1868"/>
      <c r="AP34" s="1868"/>
      <c r="AQ34" s="1868"/>
      <c r="AR34" s="1868"/>
      <c r="AS34" s="1868"/>
      <c r="AT34" s="1868"/>
      <c r="AU34" s="1868"/>
      <c r="AV34" s="1868"/>
      <c r="AW34" s="1868"/>
      <c r="AX34" s="1868"/>
      <c r="AY34" s="1869"/>
    </row>
    <row r="35" spans="1:51" ht="20.100000000000001" customHeight="1">
      <c r="B35" s="155"/>
      <c r="C35" s="156"/>
      <c r="D35" s="1854" t="s">
        <v>760</v>
      </c>
      <c r="E35" s="1855"/>
      <c r="F35" s="1855"/>
      <c r="G35" s="1855"/>
      <c r="H35" s="1855"/>
      <c r="I35" s="1855"/>
      <c r="J35" s="1855"/>
      <c r="K35" s="1855"/>
      <c r="L35" s="1856"/>
      <c r="M35" s="808">
        <v>5</v>
      </c>
      <c r="N35" s="800"/>
      <c r="O35" s="800"/>
      <c r="P35" s="800"/>
      <c r="Q35" s="800"/>
      <c r="R35" s="801"/>
      <c r="S35" s="1782">
        <v>11</v>
      </c>
      <c r="T35" s="1679"/>
      <c r="U35" s="1679"/>
      <c r="V35" s="1679"/>
      <c r="W35" s="1679"/>
      <c r="X35" s="1679"/>
      <c r="Y35" s="1867"/>
      <c r="Z35" s="1868"/>
      <c r="AA35" s="1868"/>
      <c r="AB35" s="1868"/>
      <c r="AC35" s="1868"/>
      <c r="AD35" s="1868"/>
      <c r="AE35" s="1868"/>
      <c r="AF35" s="1868"/>
      <c r="AG35" s="1868"/>
      <c r="AH35" s="1868"/>
      <c r="AI35" s="1868"/>
      <c r="AJ35" s="1868"/>
      <c r="AK35" s="1868"/>
      <c r="AL35" s="1868"/>
      <c r="AM35" s="1868"/>
      <c r="AN35" s="1868"/>
      <c r="AO35" s="1868"/>
      <c r="AP35" s="1868"/>
      <c r="AQ35" s="1868"/>
      <c r="AR35" s="1868"/>
      <c r="AS35" s="1868"/>
      <c r="AT35" s="1868"/>
      <c r="AU35" s="1868"/>
      <c r="AV35" s="1868"/>
      <c r="AW35" s="1868"/>
      <c r="AX35" s="1868"/>
      <c r="AY35" s="1869"/>
    </row>
    <row r="36" spans="1:51" ht="20.100000000000001" customHeight="1">
      <c r="B36" s="155"/>
      <c r="C36" s="156"/>
      <c r="D36" s="1854" t="s">
        <v>761</v>
      </c>
      <c r="E36" s="1855"/>
      <c r="F36" s="1855"/>
      <c r="G36" s="1855"/>
      <c r="H36" s="1855"/>
      <c r="I36" s="1855"/>
      <c r="J36" s="1855"/>
      <c r="K36" s="1855"/>
      <c r="L36" s="1856"/>
      <c r="M36" s="799">
        <v>2</v>
      </c>
      <c r="N36" s="1859"/>
      <c r="O36" s="1859"/>
      <c r="P36" s="1859"/>
      <c r="Q36" s="1859"/>
      <c r="R36" s="1860"/>
      <c r="S36" s="1782">
        <v>2</v>
      </c>
      <c r="T36" s="1679"/>
      <c r="U36" s="1679"/>
      <c r="V36" s="1679"/>
      <c r="W36" s="1679"/>
      <c r="X36" s="1679"/>
      <c r="Y36" s="1867"/>
      <c r="Z36" s="1868"/>
      <c r="AA36" s="1868"/>
      <c r="AB36" s="1868"/>
      <c r="AC36" s="1868"/>
      <c r="AD36" s="1868"/>
      <c r="AE36" s="1868"/>
      <c r="AF36" s="1868"/>
      <c r="AG36" s="1868"/>
      <c r="AH36" s="1868"/>
      <c r="AI36" s="1868"/>
      <c r="AJ36" s="1868"/>
      <c r="AK36" s="1868"/>
      <c r="AL36" s="1868"/>
      <c r="AM36" s="1868"/>
      <c r="AN36" s="1868"/>
      <c r="AO36" s="1868"/>
      <c r="AP36" s="1868"/>
      <c r="AQ36" s="1868"/>
      <c r="AR36" s="1868"/>
      <c r="AS36" s="1868"/>
      <c r="AT36" s="1868"/>
      <c r="AU36" s="1868"/>
      <c r="AV36" s="1868"/>
      <c r="AW36" s="1868"/>
      <c r="AX36" s="1868"/>
      <c r="AY36" s="1869"/>
    </row>
    <row r="37" spans="1:51" ht="20.100000000000001" customHeight="1">
      <c r="B37" s="155"/>
      <c r="C37" s="156"/>
      <c r="D37" s="1854" t="s">
        <v>762</v>
      </c>
      <c r="E37" s="1855"/>
      <c r="F37" s="1855"/>
      <c r="G37" s="1855"/>
      <c r="H37" s="1855"/>
      <c r="I37" s="1855"/>
      <c r="J37" s="1855"/>
      <c r="K37" s="1855"/>
      <c r="L37" s="1856"/>
      <c r="M37" s="799" t="s">
        <v>1158</v>
      </c>
      <c r="N37" s="1859"/>
      <c r="O37" s="1859"/>
      <c r="P37" s="1859"/>
      <c r="Q37" s="1859"/>
      <c r="R37" s="1860"/>
      <c r="S37" s="1782" t="s">
        <v>1158</v>
      </c>
      <c r="T37" s="1679"/>
      <c r="U37" s="1679"/>
      <c r="V37" s="1679"/>
      <c r="W37" s="1679"/>
      <c r="X37" s="1679"/>
      <c r="Y37" s="1867"/>
      <c r="Z37" s="1868"/>
      <c r="AA37" s="1868"/>
      <c r="AB37" s="1868"/>
      <c r="AC37" s="1868"/>
      <c r="AD37" s="1868"/>
      <c r="AE37" s="1868"/>
      <c r="AF37" s="1868"/>
      <c r="AG37" s="1868"/>
      <c r="AH37" s="1868"/>
      <c r="AI37" s="1868"/>
      <c r="AJ37" s="1868"/>
      <c r="AK37" s="1868"/>
      <c r="AL37" s="1868"/>
      <c r="AM37" s="1868"/>
      <c r="AN37" s="1868"/>
      <c r="AO37" s="1868"/>
      <c r="AP37" s="1868"/>
      <c r="AQ37" s="1868"/>
      <c r="AR37" s="1868"/>
      <c r="AS37" s="1868"/>
      <c r="AT37" s="1868"/>
      <c r="AU37" s="1868"/>
      <c r="AV37" s="1868"/>
      <c r="AW37" s="1868"/>
      <c r="AX37" s="1868"/>
      <c r="AY37" s="1869"/>
    </row>
    <row r="38" spans="1:51" ht="20.100000000000001" customHeight="1">
      <c r="B38" s="155"/>
      <c r="C38" s="156"/>
      <c r="D38" s="1854" t="s">
        <v>763</v>
      </c>
      <c r="E38" s="1855"/>
      <c r="F38" s="1855"/>
      <c r="G38" s="1855"/>
      <c r="H38" s="1855"/>
      <c r="I38" s="1855"/>
      <c r="J38" s="1855"/>
      <c r="K38" s="1855"/>
      <c r="L38" s="1856"/>
      <c r="M38" s="808">
        <v>3</v>
      </c>
      <c r="N38" s="800"/>
      <c r="O38" s="800"/>
      <c r="P38" s="800"/>
      <c r="Q38" s="800"/>
      <c r="R38" s="801"/>
      <c r="S38" s="1782">
        <v>3</v>
      </c>
      <c r="T38" s="1679"/>
      <c r="U38" s="1679"/>
      <c r="V38" s="1679"/>
      <c r="W38" s="1679"/>
      <c r="X38" s="1679"/>
      <c r="Y38" s="1867"/>
      <c r="Z38" s="1868"/>
      <c r="AA38" s="1868"/>
      <c r="AB38" s="1868"/>
      <c r="AC38" s="1868"/>
      <c r="AD38" s="1868"/>
      <c r="AE38" s="1868"/>
      <c r="AF38" s="1868"/>
      <c r="AG38" s="1868"/>
      <c r="AH38" s="1868"/>
      <c r="AI38" s="1868"/>
      <c r="AJ38" s="1868"/>
      <c r="AK38" s="1868"/>
      <c r="AL38" s="1868"/>
      <c r="AM38" s="1868"/>
      <c r="AN38" s="1868"/>
      <c r="AO38" s="1868"/>
      <c r="AP38" s="1868"/>
      <c r="AQ38" s="1868"/>
      <c r="AR38" s="1868"/>
      <c r="AS38" s="1868"/>
      <c r="AT38" s="1868"/>
      <c r="AU38" s="1868"/>
      <c r="AV38" s="1868"/>
      <c r="AW38" s="1868"/>
      <c r="AX38" s="1868"/>
      <c r="AY38" s="1869"/>
    </row>
    <row r="39" spans="1:51" ht="20.100000000000001" customHeight="1">
      <c r="B39" s="155"/>
      <c r="C39" s="156"/>
      <c r="D39" s="1854" t="s">
        <v>764</v>
      </c>
      <c r="E39" s="1855"/>
      <c r="F39" s="1855"/>
      <c r="G39" s="1855"/>
      <c r="H39" s="1855"/>
      <c r="I39" s="1855"/>
      <c r="J39" s="1855"/>
      <c r="K39" s="1855"/>
      <c r="L39" s="1856"/>
      <c r="M39" s="808">
        <v>4</v>
      </c>
      <c r="N39" s="800"/>
      <c r="O39" s="800"/>
      <c r="P39" s="800"/>
      <c r="Q39" s="800"/>
      <c r="R39" s="801"/>
      <c r="S39" s="1782">
        <v>3</v>
      </c>
      <c r="T39" s="1679"/>
      <c r="U39" s="1679"/>
      <c r="V39" s="1679"/>
      <c r="W39" s="1679"/>
      <c r="X39" s="1679"/>
      <c r="Y39" s="1867"/>
      <c r="Z39" s="1868"/>
      <c r="AA39" s="1868"/>
      <c r="AB39" s="1868"/>
      <c r="AC39" s="1868"/>
      <c r="AD39" s="1868"/>
      <c r="AE39" s="1868"/>
      <c r="AF39" s="1868"/>
      <c r="AG39" s="1868"/>
      <c r="AH39" s="1868"/>
      <c r="AI39" s="1868"/>
      <c r="AJ39" s="1868"/>
      <c r="AK39" s="1868"/>
      <c r="AL39" s="1868"/>
      <c r="AM39" s="1868"/>
      <c r="AN39" s="1868"/>
      <c r="AO39" s="1868"/>
      <c r="AP39" s="1868"/>
      <c r="AQ39" s="1868"/>
      <c r="AR39" s="1868"/>
      <c r="AS39" s="1868"/>
      <c r="AT39" s="1868"/>
      <c r="AU39" s="1868"/>
      <c r="AV39" s="1868"/>
      <c r="AW39" s="1868"/>
      <c r="AX39" s="1868"/>
      <c r="AY39" s="1869"/>
    </row>
    <row r="40" spans="1:51" ht="20.100000000000001" customHeight="1">
      <c r="B40" s="155"/>
      <c r="C40" s="156"/>
      <c r="D40" s="1854" t="s">
        <v>765</v>
      </c>
      <c r="E40" s="1855"/>
      <c r="F40" s="1855"/>
      <c r="G40" s="1855"/>
      <c r="H40" s="1855"/>
      <c r="I40" s="1855"/>
      <c r="J40" s="1855"/>
      <c r="K40" s="1855"/>
      <c r="L40" s="1856"/>
      <c r="M40" s="808">
        <v>5</v>
      </c>
      <c r="N40" s="800"/>
      <c r="O40" s="800"/>
      <c r="P40" s="800"/>
      <c r="Q40" s="800"/>
      <c r="R40" s="801"/>
      <c r="S40" s="1782">
        <v>5</v>
      </c>
      <c r="T40" s="1679"/>
      <c r="U40" s="1679"/>
      <c r="V40" s="1679"/>
      <c r="W40" s="1679"/>
      <c r="X40" s="1679"/>
      <c r="Y40" s="1867"/>
      <c r="Z40" s="1868"/>
      <c r="AA40" s="1868"/>
      <c r="AB40" s="1868"/>
      <c r="AC40" s="1868"/>
      <c r="AD40" s="1868"/>
      <c r="AE40" s="1868"/>
      <c r="AF40" s="1868"/>
      <c r="AG40" s="1868"/>
      <c r="AH40" s="1868"/>
      <c r="AI40" s="1868"/>
      <c r="AJ40" s="1868"/>
      <c r="AK40" s="1868"/>
      <c r="AL40" s="1868"/>
      <c r="AM40" s="1868"/>
      <c r="AN40" s="1868"/>
      <c r="AO40" s="1868"/>
      <c r="AP40" s="1868"/>
      <c r="AQ40" s="1868"/>
      <c r="AR40" s="1868"/>
      <c r="AS40" s="1868"/>
      <c r="AT40" s="1868"/>
      <c r="AU40" s="1868"/>
      <c r="AV40" s="1868"/>
      <c r="AW40" s="1868"/>
      <c r="AX40" s="1868"/>
      <c r="AY40" s="1869"/>
    </row>
    <row r="41" spans="1:51" ht="20.100000000000001" customHeight="1">
      <c r="B41" s="155"/>
      <c r="C41" s="156"/>
      <c r="D41" s="1854" t="s">
        <v>766</v>
      </c>
      <c r="E41" s="1855"/>
      <c r="F41" s="1855"/>
      <c r="G41" s="1855"/>
      <c r="H41" s="1855"/>
      <c r="I41" s="1855"/>
      <c r="J41" s="1855"/>
      <c r="K41" s="1855"/>
      <c r="L41" s="1856"/>
      <c r="M41" s="808">
        <v>3</v>
      </c>
      <c r="N41" s="800"/>
      <c r="O41" s="800"/>
      <c r="P41" s="800"/>
      <c r="Q41" s="800"/>
      <c r="R41" s="801"/>
      <c r="S41" s="1782">
        <v>3</v>
      </c>
      <c r="T41" s="1679"/>
      <c r="U41" s="1679"/>
      <c r="V41" s="1679"/>
      <c r="W41" s="1679"/>
      <c r="X41" s="1679"/>
      <c r="Y41" s="1867"/>
      <c r="Z41" s="1868"/>
      <c r="AA41" s="1868"/>
      <c r="AB41" s="1868"/>
      <c r="AC41" s="1868"/>
      <c r="AD41" s="1868"/>
      <c r="AE41" s="1868"/>
      <c r="AF41" s="1868"/>
      <c r="AG41" s="1868"/>
      <c r="AH41" s="1868"/>
      <c r="AI41" s="1868"/>
      <c r="AJ41" s="1868"/>
      <c r="AK41" s="1868"/>
      <c r="AL41" s="1868"/>
      <c r="AM41" s="1868"/>
      <c r="AN41" s="1868"/>
      <c r="AO41" s="1868"/>
      <c r="AP41" s="1868"/>
      <c r="AQ41" s="1868"/>
      <c r="AR41" s="1868"/>
      <c r="AS41" s="1868"/>
      <c r="AT41" s="1868"/>
      <c r="AU41" s="1868"/>
      <c r="AV41" s="1868"/>
      <c r="AW41" s="1868"/>
      <c r="AX41" s="1868"/>
      <c r="AY41" s="1869"/>
    </row>
    <row r="42" spans="1:51" ht="20.100000000000001" customHeight="1">
      <c r="B42" s="155"/>
      <c r="C42" s="156"/>
      <c r="D42" s="1854" t="s">
        <v>767</v>
      </c>
      <c r="E42" s="1855"/>
      <c r="F42" s="1855"/>
      <c r="G42" s="1855"/>
      <c r="H42" s="1855"/>
      <c r="I42" s="1855"/>
      <c r="J42" s="1855"/>
      <c r="K42" s="1855"/>
      <c r="L42" s="1856"/>
      <c r="M42" s="799">
        <v>2</v>
      </c>
      <c r="N42" s="1859"/>
      <c r="O42" s="1859"/>
      <c r="P42" s="1859"/>
      <c r="Q42" s="1859"/>
      <c r="R42" s="1860"/>
      <c r="S42" s="1782">
        <v>2</v>
      </c>
      <c r="T42" s="1679"/>
      <c r="U42" s="1679"/>
      <c r="V42" s="1679"/>
      <c r="W42" s="1679"/>
      <c r="X42" s="1679"/>
      <c r="Y42" s="1867"/>
      <c r="Z42" s="1868"/>
      <c r="AA42" s="1868"/>
      <c r="AB42" s="1868"/>
      <c r="AC42" s="1868"/>
      <c r="AD42" s="1868"/>
      <c r="AE42" s="1868"/>
      <c r="AF42" s="1868"/>
      <c r="AG42" s="1868"/>
      <c r="AH42" s="1868"/>
      <c r="AI42" s="1868"/>
      <c r="AJ42" s="1868"/>
      <c r="AK42" s="1868"/>
      <c r="AL42" s="1868"/>
      <c r="AM42" s="1868"/>
      <c r="AN42" s="1868"/>
      <c r="AO42" s="1868"/>
      <c r="AP42" s="1868"/>
      <c r="AQ42" s="1868"/>
      <c r="AR42" s="1868"/>
      <c r="AS42" s="1868"/>
      <c r="AT42" s="1868"/>
      <c r="AU42" s="1868"/>
      <c r="AV42" s="1868"/>
      <c r="AW42" s="1868"/>
      <c r="AX42" s="1868"/>
      <c r="AY42" s="1869"/>
    </row>
    <row r="43" spans="1:51" ht="20.100000000000001" customHeight="1">
      <c r="B43" s="155"/>
      <c r="C43" s="156"/>
      <c r="D43" s="1854" t="s">
        <v>768</v>
      </c>
      <c r="E43" s="1855"/>
      <c r="F43" s="1855"/>
      <c r="G43" s="1855"/>
      <c r="H43" s="1855"/>
      <c r="I43" s="1855"/>
      <c r="J43" s="1855"/>
      <c r="K43" s="1855"/>
      <c r="L43" s="1856"/>
      <c r="M43" s="808">
        <v>2</v>
      </c>
      <c r="N43" s="800"/>
      <c r="O43" s="800"/>
      <c r="P43" s="800"/>
      <c r="Q43" s="800"/>
      <c r="R43" s="801"/>
      <c r="S43" s="1782">
        <v>2</v>
      </c>
      <c r="T43" s="1679"/>
      <c r="U43" s="1679"/>
      <c r="V43" s="1679"/>
      <c r="W43" s="1679"/>
      <c r="X43" s="1679"/>
      <c r="Y43" s="1867"/>
      <c r="Z43" s="1868"/>
      <c r="AA43" s="1868"/>
      <c r="AB43" s="1868"/>
      <c r="AC43" s="1868"/>
      <c r="AD43" s="1868"/>
      <c r="AE43" s="1868"/>
      <c r="AF43" s="1868"/>
      <c r="AG43" s="1868"/>
      <c r="AH43" s="1868"/>
      <c r="AI43" s="1868"/>
      <c r="AJ43" s="1868"/>
      <c r="AK43" s="1868"/>
      <c r="AL43" s="1868"/>
      <c r="AM43" s="1868"/>
      <c r="AN43" s="1868"/>
      <c r="AO43" s="1868"/>
      <c r="AP43" s="1868"/>
      <c r="AQ43" s="1868"/>
      <c r="AR43" s="1868"/>
      <c r="AS43" s="1868"/>
      <c r="AT43" s="1868"/>
      <c r="AU43" s="1868"/>
      <c r="AV43" s="1868"/>
      <c r="AW43" s="1868"/>
      <c r="AX43" s="1868"/>
      <c r="AY43" s="1869"/>
    </row>
    <row r="44" spans="1:51" ht="20.100000000000001" customHeight="1">
      <c r="B44" s="155"/>
      <c r="C44" s="156"/>
      <c r="D44" s="1854" t="s">
        <v>769</v>
      </c>
      <c r="E44" s="1855"/>
      <c r="F44" s="1855"/>
      <c r="G44" s="1855"/>
      <c r="H44" s="1855"/>
      <c r="I44" s="1855"/>
      <c r="J44" s="1855"/>
      <c r="K44" s="1855"/>
      <c r="L44" s="1856"/>
      <c r="M44" s="808">
        <v>11</v>
      </c>
      <c r="N44" s="800"/>
      <c r="O44" s="800"/>
      <c r="P44" s="800"/>
      <c r="Q44" s="800"/>
      <c r="R44" s="801"/>
      <c r="S44" s="1782">
        <v>5</v>
      </c>
      <c r="T44" s="1679"/>
      <c r="U44" s="1679"/>
      <c r="V44" s="1679"/>
      <c r="W44" s="1679"/>
      <c r="X44" s="1679"/>
      <c r="Y44" s="1867"/>
      <c r="Z44" s="1868"/>
      <c r="AA44" s="1868"/>
      <c r="AB44" s="1868"/>
      <c r="AC44" s="1868"/>
      <c r="AD44" s="1868"/>
      <c r="AE44" s="1868"/>
      <c r="AF44" s="1868"/>
      <c r="AG44" s="1868"/>
      <c r="AH44" s="1868"/>
      <c r="AI44" s="1868"/>
      <c r="AJ44" s="1868"/>
      <c r="AK44" s="1868"/>
      <c r="AL44" s="1868"/>
      <c r="AM44" s="1868"/>
      <c r="AN44" s="1868"/>
      <c r="AO44" s="1868"/>
      <c r="AP44" s="1868"/>
      <c r="AQ44" s="1868"/>
      <c r="AR44" s="1868"/>
      <c r="AS44" s="1868"/>
      <c r="AT44" s="1868"/>
      <c r="AU44" s="1868"/>
      <c r="AV44" s="1868"/>
      <c r="AW44" s="1868"/>
      <c r="AX44" s="1868"/>
      <c r="AY44" s="1869"/>
    </row>
    <row r="45" spans="1:51" ht="20.100000000000001" customHeight="1">
      <c r="B45" s="155"/>
      <c r="C45" s="156"/>
      <c r="D45" s="1854" t="s">
        <v>770</v>
      </c>
      <c r="E45" s="1855"/>
      <c r="F45" s="1855"/>
      <c r="G45" s="1855"/>
      <c r="H45" s="1855"/>
      <c r="I45" s="1855"/>
      <c r="J45" s="1855"/>
      <c r="K45" s="1855"/>
      <c r="L45" s="1856"/>
      <c r="M45" s="808">
        <v>7</v>
      </c>
      <c r="N45" s="800"/>
      <c r="O45" s="800"/>
      <c r="P45" s="800"/>
      <c r="Q45" s="800"/>
      <c r="R45" s="801"/>
      <c r="S45" s="1782">
        <v>7</v>
      </c>
      <c r="T45" s="1679"/>
      <c r="U45" s="1679"/>
      <c r="V45" s="1679"/>
      <c r="W45" s="1679"/>
      <c r="X45" s="1679"/>
      <c r="Y45" s="1867"/>
      <c r="Z45" s="1868"/>
      <c r="AA45" s="1868"/>
      <c r="AB45" s="1868"/>
      <c r="AC45" s="1868"/>
      <c r="AD45" s="1868"/>
      <c r="AE45" s="1868"/>
      <c r="AF45" s="1868"/>
      <c r="AG45" s="1868"/>
      <c r="AH45" s="1868"/>
      <c r="AI45" s="1868"/>
      <c r="AJ45" s="1868"/>
      <c r="AK45" s="1868"/>
      <c r="AL45" s="1868"/>
      <c r="AM45" s="1868"/>
      <c r="AN45" s="1868"/>
      <c r="AO45" s="1868"/>
      <c r="AP45" s="1868"/>
      <c r="AQ45" s="1868"/>
      <c r="AR45" s="1868"/>
      <c r="AS45" s="1868"/>
      <c r="AT45" s="1868"/>
      <c r="AU45" s="1868"/>
      <c r="AV45" s="1868"/>
      <c r="AW45" s="1868"/>
      <c r="AX45" s="1868"/>
      <c r="AY45" s="1869"/>
    </row>
    <row r="46" spans="1:51" ht="20.100000000000001" customHeight="1">
      <c r="B46" s="155"/>
      <c r="C46" s="156"/>
      <c r="D46" s="1846" t="s">
        <v>771</v>
      </c>
      <c r="E46" s="1847"/>
      <c r="F46" s="1847"/>
      <c r="G46" s="1847"/>
      <c r="H46" s="1847"/>
      <c r="I46" s="1847"/>
      <c r="J46" s="1847"/>
      <c r="K46" s="1847"/>
      <c r="L46" s="1848"/>
      <c r="M46" s="1849">
        <v>0.9</v>
      </c>
      <c r="N46" s="1850"/>
      <c r="O46" s="1850"/>
      <c r="P46" s="1850"/>
      <c r="Q46" s="1850"/>
      <c r="R46" s="1851"/>
      <c r="S46" s="1852">
        <v>0.9</v>
      </c>
      <c r="T46" s="1853"/>
      <c r="U46" s="1853"/>
      <c r="V46" s="1853"/>
      <c r="W46" s="1853"/>
      <c r="X46" s="1853"/>
      <c r="Y46" s="1867"/>
      <c r="Z46" s="1868"/>
      <c r="AA46" s="1868"/>
      <c r="AB46" s="1868"/>
      <c r="AC46" s="1868"/>
      <c r="AD46" s="1868"/>
      <c r="AE46" s="1868"/>
      <c r="AF46" s="1868"/>
      <c r="AG46" s="1868"/>
      <c r="AH46" s="1868"/>
      <c r="AI46" s="1868"/>
      <c r="AJ46" s="1868"/>
      <c r="AK46" s="1868"/>
      <c r="AL46" s="1868"/>
      <c r="AM46" s="1868"/>
      <c r="AN46" s="1868"/>
      <c r="AO46" s="1868"/>
      <c r="AP46" s="1868"/>
      <c r="AQ46" s="1868"/>
      <c r="AR46" s="1868"/>
      <c r="AS46" s="1868"/>
      <c r="AT46" s="1868"/>
      <c r="AU46" s="1868"/>
      <c r="AV46" s="1868"/>
      <c r="AW46" s="1868"/>
      <c r="AX46" s="1868"/>
      <c r="AY46" s="1869"/>
    </row>
    <row r="47" spans="1:51" ht="20.100000000000001" customHeight="1">
      <c r="B47" s="157"/>
      <c r="C47" s="158"/>
      <c r="D47" s="173" t="s">
        <v>26</v>
      </c>
      <c r="E47" s="174"/>
      <c r="F47" s="174"/>
      <c r="G47" s="174"/>
      <c r="H47" s="174"/>
      <c r="I47" s="174"/>
      <c r="J47" s="174"/>
      <c r="K47" s="174"/>
      <c r="L47" s="175"/>
      <c r="M47" s="442">
        <v>105</v>
      </c>
      <c r="N47" s="442"/>
      <c r="O47" s="442"/>
      <c r="P47" s="442"/>
      <c r="Q47" s="442"/>
      <c r="R47" s="442"/>
      <c r="S47" s="1710">
        <v>95</v>
      </c>
      <c r="T47" s="1685"/>
      <c r="U47" s="1685"/>
      <c r="V47" s="1685"/>
      <c r="W47" s="1685"/>
      <c r="X47" s="1685"/>
      <c r="Y47" s="1870"/>
      <c r="Z47" s="1871"/>
      <c r="AA47" s="1871"/>
      <c r="AB47" s="1871"/>
      <c r="AC47" s="1871"/>
      <c r="AD47" s="1871"/>
      <c r="AE47" s="1871"/>
      <c r="AF47" s="1871"/>
      <c r="AG47" s="1871"/>
      <c r="AH47" s="1871"/>
      <c r="AI47" s="1871"/>
      <c r="AJ47" s="1871"/>
      <c r="AK47" s="1871"/>
      <c r="AL47" s="1871"/>
      <c r="AM47" s="1871"/>
      <c r="AN47" s="1871"/>
      <c r="AO47" s="1871"/>
      <c r="AP47" s="1871"/>
      <c r="AQ47" s="1871"/>
      <c r="AR47" s="1871"/>
      <c r="AS47" s="1871"/>
      <c r="AT47" s="1871"/>
      <c r="AU47" s="1871"/>
      <c r="AV47" s="1871"/>
      <c r="AW47" s="1871"/>
      <c r="AX47" s="1871"/>
      <c r="AY47" s="1872"/>
    </row>
    <row r="48" spans="1:51" ht="3" customHeight="1">
      <c r="A48" s="10"/>
      <c r="B48" s="28"/>
      <c r="C48" s="2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row>
    <row r="49" spans="1:51" ht="3" customHeight="1" thickBot="1">
      <c r="A49" s="10"/>
      <c r="B49" s="37"/>
      <c r="C49" s="37"/>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row>
    <row r="50" spans="1:51" ht="21" hidden="1" customHeight="1">
      <c r="B50" s="776" t="s">
        <v>349</v>
      </c>
      <c r="C50" s="777"/>
      <c r="D50" s="692" t="s">
        <v>348</v>
      </c>
      <c r="E50" s="693"/>
      <c r="F50" s="693"/>
      <c r="G50" s="693"/>
      <c r="H50" s="693"/>
      <c r="I50" s="693"/>
      <c r="J50" s="693"/>
      <c r="K50" s="693"/>
      <c r="L50" s="693"/>
      <c r="M50" s="693"/>
      <c r="N50" s="693"/>
      <c r="O50" s="693"/>
      <c r="P50" s="693"/>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c r="AY50" s="694"/>
    </row>
    <row r="51" spans="1:51" ht="203.25" hidden="1" customHeight="1">
      <c r="B51" s="776"/>
      <c r="C51" s="777"/>
      <c r="D51" s="780" t="s">
        <v>347</v>
      </c>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2"/>
    </row>
    <row r="52" spans="1:51" ht="20.25" hidden="1" customHeight="1">
      <c r="B52" s="776"/>
      <c r="C52" s="777"/>
      <c r="D52" s="783" t="s">
        <v>346</v>
      </c>
      <c r="E52" s="784"/>
      <c r="F52" s="784"/>
      <c r="G52" s="784"/>
      <c r="H52" s="784"/>
      <c r="I52" s="784"/>
      <c r="J52" s="784"/>
      <c r="K52" s="784"/>
      <c r="L52" s="784"/>
      <c r="M52" s="784"/>
      <c r="N52" s="784"/>
      <c r="O52" s="784"/>
      <c r="P52" s="784"/>
      <c r="Q52" s="784"/>
      <c r="R52" s="784"/>
      <c r="S52" s="784"/>
      <c r="T52" s="784"/>
      <c r="U52" s="784"/>
      <c r="V52" s="784"/>
      <c r="W52" s="784"/>
      <c r="X52" s="784"/>
      <c r="Y52" s="784"/>
      <c r="Z52" s="784"/>
      <c r="AA52" s="784"/>
      <c r="AB52" s="784"/>
      <c r="AC52" s="784"/>
      <c r="AD52" s="784"/>
      <c r="AE52" s="784"/>
      <c r="AF52" s="784"/>
      <c r="AG52" s="784"/>
      <c r="AH52" s="784"/>
      <c r="AI52" s="784"/>
      <c r="AJ52" s="784"/>
      <c r="AK52" s="784"/>
      <c r="AL52" s="784"/>
      <c r="AM52" s="784"/>
      <c r="AN52" s="784"/>
      <c r="AO52" s="784"/>
      <c r="AP52" s="784"/>
      <c r="AQ52" s="784"/>
      <c r="AR52" s="784"/>
      <c r="AS52" s="784"/>
      <c r="AT52" s="784"/>
      <c r="AU52" s="784"/>
      <c r="AV52" s="784"/>
      <c r="AW52" s="784"/>
      <c r="AX52" s="784"/>
      <c r="AY52" s="785"/>
    </row>
    <row r="53" spans="1:51" ht="100.5" hidden="1" customHeight="1" thickBot="1">
      <c r="B53" s="778"/>
      <c r="C53" s="779"/>
      <c r="D53" s="684"/>
      <c r="E53" s="685"/>
      <c r="F53" s="685"/>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c r="AL53" s="685"/>
      <c r="AM53" s="685"/>
      <c r="AN53" s="685"/>
      <c r="AO53" s="685"/>
      <c r="AP53" s="685"/>
      <c r="AQ53" s="685"/>
      <c r="AR53" s="685"/>
      <c r="AS53" s="685"/>
      <c r="AT53" s="685"/>
      <c r="AU53" s="685"/>
      <c r="AV53" s="685"/>
      <c r="AW53" s="685"/>
      <c r="AX53" s="685"/>
      <c r="AY53" s="686"/>
    </row>
    <row r="54" spans="1:51" ht="21" hidden="1" customHeight="1">
      <c r="A54" s="7"/>
      <c r="B54" s="35"/>
      <c r="C54" s="34"/>
      <c r="D54" s="754" t="s">
        <v>345</v>
      </c>
      <c r="E54" s="755"/>
      <c r="F54" s="755"/>
      <c r="G54" s="755"/>
      <c r="H54" s="755"/>
      <c r="I54" s="755"/>
      <c r="J54" s="755"/>
      <c r="K54" s="755"/>
      <c r="L54" s="755"/>
      <c r="M54" s="755"/>
      <c r="N54" s="755"/>
      <c r="O54" s="755"/>
      <c r="P54" s="755"/>
      <c r="Q54" s="755"/>
      <c r="R54" s="755"/>
      <c r="S54" s="755"/>
      <c r="T54" s="755"/>
      <c r="U54" s="755"/>
      <c r="V54" s="755"/>
      <c r="W54" s="755"/>
      <c r="X54" s="755"/>
      <c r="Y54" s="755"/>
      <c r="Z54" s="755"/>
      <c r="AA54" s="755"/>
      <c r="AB54" s="755"/>
      <c r="AC54" s="755"/>
      <c r="AD54" s="755"/>
      <c r="AE54" s="755"/>
      <c r="AF54" s="755"/>
      <c r="AG54" s="755"/>
      <c r="AH54" s="755"/>
      <c r="AI54" s="755"/>
      <c r="AJ54" s="755"/>
      <c r="AK54" s="755"/>
      <c r="AL54" s="755"/>
      <c r="AM54" s="755"/>
      <c r="AN54" s="755"/>
      <c r="AO54" s="755"/>
      <c r="AP54" s="755"/>
      <c r="AQ54" s="755"/>
      <c r="AR54" s="755"/>
      <c r="AS54" s="755"/>
      <c r="AT54" s="755"/>
      <c r="AU54" s="755"/>
      <c r="AV54" s="755"/>
      <c r="AW54" s="755"/>
      <c r="AX54" s="755"/>
      <c r="AY54" s="756"/>
    </row>
    <row r="55" spans="1:51" ht="135.94999999999999" hidden="1" customHeight="1">
      <c r="A55" s="7"/>
      <c r="B55" s="33"/>
      <c r="C55" s="32"/>
      <c r="D55" s="757"/>
      <c r="E55" s="758"/>
      <c r="F55" s="758"/>
      <c r="G55" s="758"/>
      <c r="H55" s="758"/>
      <c r="I55" s="758"/>
      <c r="J55" s="758"/>
      <c r="K55" s="758"/>
      <c r="L55" s="758"/>
      <c r="M55" s="758"/>
      <c r="N55" s="758"/>
      <c r="O55" s="758"/>
      <c r="P55" s="758"/>
      <c r="Q55" s="758"/>
      <c r="R55" s="758"/>
      <c r="S55" s="758"/>
      <c r="T55" s="758"/>
      <c r="U55" s="758"/>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758"/>
      <c r="AV55" s="758"/>
      <c r="AW55" s="758"/>
      <c r="AX55" s="758"/>
      <c r="AY55" s="759"/>
    </row>
    <row r="56" spans="1:51" ht="21" customHeight="1">
      <c r="A56" s="7"/>
      <c r="B56" s="760" t="s">
        <v>344</v>
      </c>
      <c r="C56" s="761"/>
      <c r="D56" s="761"/>
      <c r="E56" s="761"/>
      <c r="F56" s="761"/>
      <c r="G56" s="761"/>
      <c r="H56" s="761"/>
      <c r="I56" s="761"/>
      <c r="J56" s="761"/>
      <c r="K56" s="761"/>
      <c r="L56" s="76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2"/>
    </row>
    <row r="57" spans="1:51" ht="21" customHeight="1">
      <c r="A57" s="7"/>
      <c r="B57" s="33"/>
      <c r="C57" s="32"/>
      <c r="D57" s="763" t="s">
        <v>343</v>
      </c>
      <c r="E57" s="764"/>
      <c r="F57" s="764"/>
      <c r="G57" s="764"/>
      <c r="H57" s="765" t="s">
        <v>342</v>
      </c>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6"/>
      <c r="AH57" s="765" t="s">
        <v>341</v>
      </c>
      <c r="AI57" s="764"/>
      <c r="AJ57" s="764"/>
      <c r="AK57" s="764"/>
      <c r="AL57" s="764"/>
      <c r="AM57" s="764"/>
      <c r="AN57" s="764"/>
      <c r="AO57" s="764"/>
      <c r="AP57" s="764"/>
      <c r="AQ57" s="764"/>
      <c r="AR57" s="764"/>
      <c r="AS57" s="764"/>
      <c r="AT57" s="764"/>
      <c r="AU57" s="764"/>
      <c r="AV57" s="764"/>
      <c r="AW57" s="764"/>
      <c r="AX57" s="764"/>
      <c r="AY57" s="1027"/>
    </row>
    <row r="58" spans="1:51" ht="26.25" customHeight="1">
      <c r="A58" s="7"/>
      <c r="B58" s="719" t="s">
        <v>340</v>
      </c>
      <c r="C58" s="720"/>
      <c r="D58" s="749" t="s">
        <v>1159</v>
      </c>
      <c r="E58" s="1811"/>
      <c r="F58" s="1811"/>
      <c r="G58" s="1812"/>
      <c r="H58" s="726" t="s">
        <v>339</v>
      </c>
      <c r="I58" s="1813"/>
      <c r="J58" s="1813"/>
      <c r="K58" s="1813"/>
      <c r="L58" s="1813"/>
      <c r="M58" s="1813"/>
      <c r="N58" s="1813"/>
      <c r="O58" s="1813"/>
      <c r="P58" s="1813"/>
      <c r="Q58" s="1813"/>
      <c r="R58" s="1813"/>
      <c r="S58" s="1813"/>
      <c r="T58" s="1813"/>
      <c r="U58" s="1813"/>
      <c r="V58" s="1813"/>
      <c r="W58" s="1813"/>
      <c r="X58" s="1813"/>
      <c r="Y58" s="1813"/>
      <c r="Z58" s="1813"/>
      <c r="AA58" s="1813"/>
      <c r="AB58" s="1813"/>
      <c r="AC58" s="1813"/>
      <c r="AD58" s="1813"/>
      <c r="AE58" s="1813"/>
      <c r="AF58" s="1813"/>
      <c r="AG58" s="1814"/>
      <c r="AH58" s="1015" t="s">
        <v>772</v>
      </c>
      <c r="AI58" s="1016"/>
      <c r="AJ58" s="1016"/>
      <c r="AK58" s="1016"/>
      <c r="AL58" s="1016"/>
      <c r="AM58" s="1016"/>
      <c r="AN58" s="1016"/>
      <c r="AO58" s="1016"/>
      <c r="AP58" s="1016"/>
      <c r="AQ58" s="1016"/>
      <c r="AR58" s="1016"/>
      <c r="AS58" s="1016"/>
      <c r="AT58" s="1016"/>
      <c r="AU58" s="1016"/>
      <c r="AV58" s="1016"/>
      <c r="AW58" s="1016"/>
      <c r="AX58" s="1016"/>
      <c r="AY58" s="1017"/>
    </row>
    <row r="59" spans="1:51" ht="33.4" customHeight="1">
      <c r="A59" s="7"/>
      <c r="B59" s="721"/>
      <c r="C59" s="722"/>
      <c r="D59" s="750" t="s">
        <v>1159</v>
      </c>
      <c r="E59" s="1815"/>
      <c r="F59" s="1815"/>
      <c r="G59" s="1816"/>
      <c r="H59" s="751" t="s">
        <v>1160</v>
      </c>
      <c r="I59" s="1857"/>
      <c r="J59" s="1857"/>
      <c r="K59" s="1857"/>
      <c r="L59" s="1857"/>
      <c r="M59" s="1857"/>
      <c r="N59" s="1857"/>
      <c r="O59" s="1857"/>
      <c r="P59" s="1857"/>
      <c r="Q59" s="1857"/>
      <c r="R59" s="1857"/>
      <c r="S59" s="1857"/>
      <c r="T59" s="1857"/>
      <c r="U59" s="1857"/>
      <c r="V59" s="1857"/>
      <c r="W59" s="1857"/>
      <c r="X59" s="1857"/>
      <c r="Y59" s="1857"/>
      <c r="Z59" s="1857"/>
      <c r="AA59" s="1857"/>
      <c r="AB59" s="1857"/>
      <c r="AC59" s="1857"/>
      <c r="AD59" s="1857"/>
      <c r="AE59" s="1857"/>
      <c r="AF59" s="1857"/>
      <c r="AG59" s="1858"/>
      <c r="AH59" s="1018"/>
      <c r="AI59" s="1019"/>
      <c r="AJ59" s="1019"/>
      <c r="AK59" s="1019"/>
      <c r="AL59" s="1019"/>
      <c r="AM59" s="1019"/>
      <c r="AN59" s="1019"/>
      <c r="AO59" s="1019"/>
      <c r="AP59" s="1019"/>
      <c r="AQ59" s="1019"/>
      <c r="AR59" s="1019"/>
      <c r="AS59" s="1019"/>
      <c r="AT59" s="1019"/>
      <c r="AU59" s="1019"/>
      <c r="AV59" s="1019"/>
      <c r="AW59" s="1019"/>
      <c r="AX59" s="1019"/>
      <c r="AY59" s="1020"/>
    </row>
    <row r="60" spans="1:51" ht="26.25" customHeight="1">
      <c r="A60" s="7"/>
      <c r="B60" s="723"/>
      <c r="C60" s="724"/>
      <c r="D60" s="715" t="s">
        <v>1159</v>
      </c>
      <c r="E60" s="1842"/>
      <c r="F60" s="1842"/>
      <c r="G60" s="1843"/>
      <c r="H60" s="716" t="s">
        <v>1161</v>
      </c>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5"/>
      <c r="AH60" s="1021"/>
      <c r="AI60" s="1022"/>
      <c r="AJ60" s="1022"/>
      <c r="AK60" s="1022"/>
      <c r="AL60" s="1022"/>
      <c r="AM60" s="1022"/>
      <c r="AN60" s="1022"/>
      <c r="AO60" s="1022"/>
      <c r="AP60" s="1022"/>
      <c r="AQ60" s="1022"/>
      <c r="AR60" s="1022"/>
      <c r="AS60" s="1022"/>
      <c r="AT60" s="1022"/>
      <c r="AU60" s="1022"/>
      <c r="AV60" s="1022"/>
      <c r="AW60" s="1022"/>
      <c r="AX60" s="1022"/>
      <c r="AY60" s="1023"/>
    </row>
    <row r="61" spans="1:51" ht="26.25" customHeight="1">
      <c r="A61" s="7"/>
      <c r="B61" s="721" t="s">
        <v>335</v>
      </c>
      <c r="C61" s="722"/>
      <c r="D61" s="725" t="s">
        <v>1159</v>
      </c>
      <c r="E61" s="1811"/>
      <c r="F61" s="1811"/>
      <c r="G61" s="1812"/>
      <c r="H61" s="726" t="s">
        <v>334</v>
      </c>
      <c r="I61" s="1813"/>
      <c r="J61" s="1813"/>
      <c r="K61" s="1813"/>
      <c r="L61" s="1813"/>
      <c r="M61" s="1813"/>
      <c r="N61" s="1813"/>
      <c r="O61" s="1813"/>
      <c r="P61" s="1813"/>
      <c r="Q61" s="1813"/>
      <c r="R61" s="1813"/>
      <c r="S61" s="1813"/>
      <c r="T61" s="1813"/>
      <c r="U61" s="1813"/>
      <c r="V61" s="1813"/>
      <c r="W61" s="1813"/>
      <c r="X61" s="1813"/>
      <c r="Y61" s="1813"/>
      <c r="Z61" s="1813"/>
      <c r="AA61" s="1813"/>
      <c r="AB61" s="1813"/>
      <c r="AC61" s="1813"/>
      <c r="AD61" s="1813"/>
      <c r="AE61" s="1813"/>
      <c r="AF61" s="1813"/>
      <c r="AG61" s="1814"/>
      <c r="AH61" s="1015" t="s">
        <v>773</v>
      </c>
      <c r="AI61" s="1016"/>
      <c r="AJ61" s="1016"/>
      <c r="AK61" s="1016"/>
      <c r="AL61" s="1016"/>
      <c r="AM61" s="1016"/>
      <c r="AN61" s="1016"/>
      <c r="AO61" s="1016"/>
      <c r="AP61" s="1016"/>
      <c r="AQ61" s="1016"/>
      <c r="AR61" s="1016"/>
      <c r="AS61" s="1016"/>
      <c r="AT61" s="1016"/>
      <c r="AU61" s="1016"/>
      <c r="AV61" s="1016"/>
      <c r="AW61" s="1016"/>
      <c r="AX61" s="1016"/>
      <c r="AY61" s="1017"/>
    </row>
    <row r="62" spans="1:51" ht="26.25" customHeight="1">
      <c r="A62" s="7"/>
      <c r="B62" s="721"/>
      <c r="C62" s="722"/>
      <c r="D62" s="654" t="s">
        <v>1159</v>
      </c>
      <c r="E62" s="1815"/>
      <c r="F62" s="1815"/>
      <c r="G62" s="1816"/>
      <c r="H62" s="738" t="s">
        <v>1162</v>
      </c>
      <c r="I62" s="1817"/>
      <c r="J62" s="1817"/>
      <c r="K62" s="1817"/>
      <c r="L62" s="1817"/>
      <c r="M62" s="1817"/>
      <c r="N62" s="1817"/>
      <c r="O62" s="1817"/>
      <c r="P62" s="1817"/>
      <c r="Q62" s="1817"/>
      <c r="R62" s="1817"/>
      <c r="S62" s="1817"/>
      <c r="T62" s="1817"/>
      <c r="U62" s="1817"/>
      <c r="V62" s="1817"/>
      <c r="W62" s="1817"/>
      <c r="X62" s="1817"/>
      <c r="Y62" s="1817"/>
      <c r="Z62" s="1817"/>
      <c r="AA62" s="1817"/>
      <c r="AB62" s="1817"/>
      <c r="AC62" s="1817"/>
      <c r="AD62" s="1817"/>
      <c r="AE62" s="1817"/>
      <c r="AF62" s="1817"/>
      <c r="AG62" s="1818"/>
      <c r="AH62" s="1018"/>
      <c r="AI62" s="1019"/>
      <c r="AJ62" s="1019"/>
      <c r="AK62" s="1019"/>
      <c r="AL62" s="1019"/>
      <c r="AM62" s="1019"/>
      <c r="AN62" s="1019"/>
      <c r="AO62" s="1019"/>
      <c r="AP62" s="1019"/>
      <c r="AQ62" s="1019"/>
      <c r="AR62" s="1019"/>
      <c r="AS62" s="1019"/>
      <c r="AT62" s="1019"/>
      <c r="AU62" s="1019"/>
      <c r="AV62" s="1019"/>
      <c r="AW62" s="1019"/>
      <c r="AX62" s="1019"/>
      <c r="AY62" s="1020"/>
    </row>
    <row r="63" spans="1:51" ht="26.25" customHeight="1">
      <c r="A63" s="7"/>
      <c r="B63" s="721"/>
      <c r="C63" s="722"/>
      <c r="D63" s="654" t="s">
        <v>1159</v>
      </c>
      <c r="E63" s="1815"/>
      <c r="F63" s="1815"/>
      <c r="G63" s="1816"/>
      <c r="H63" s="738" t="s">
        <v>331</v>
      </c>
      <c r="I63" s="1817"/>
      <c r="J63" s="1817"/>
      <c r="K63" s="1817"/>
      <c r="L63" s="1817"/>
      <c r="M63" s="1817"/>
      <c r="N63" s="1817"/>
      <c r="O63" s="1817"/>
      <c r="P63" s="1817"/>
      <c r="Q63" s="1817"/>
      <c r="R63" s="1817"/>
      <c r="S63" s="1817"/>
      <c r="T63" s="1817"/>
      <c r="U63" s="1817"/>
      <c r="V63" s="1817"/>
      <c r="W63" s="1817"/>
      <c r="X63" s="1817"/>
      <c r="Y63" s="1817"/>
      <c r="Z63" s="1817"/>
      <c r="AA63" s="1817"/>
      <c r="AB63" s="1817"/>
      <c r="AC63" s="1817"/>
      <c r="AD63" s="1817"/>
      <c r="AE63" s="1817"/>
      <c r="AF63" s="1817"/>
      <c r="AG63" s="1818"/>
      <c r="AH63" s="1018"/>
      <c r="AI63" s="1019"/>
      <c r="AJ63" s="1019"/>
      <c r="AK63" s="1019"/>
      <c r="AL63" s="1019"/>
      <c r="AM63" s="1019"/>
      <c r="AN63" s="1019"/>
      <c r="AO63" s="1019"/>
      <c r="AP63" s="1019"/>
      <c r="AQ63" s="1019"/>
      <c r="AR63" s="1019"/>
      <c r="AS63" s="1019"/>
      <c r="AT63" s="1019"/>
      <c r="AU63" s="1019"/>
      <c r="AV63" s="1019"/>
      <c r="AW63" s="1019"/>
      <c r="AX63" s="1019"/>
      <c r="AY63" s="1020"/>
    </row>
    <row r="64" spans="1:51" ht="26.25" customHeight="1">
      <c r="A64" s="7"/>
      <c r="B64" s="721"/>
      <c r="C64" s="722"/>
      <c r="D64" s="654" t="s">
        <v>1159</v>
      </c>
      <c r="E64" s="1815"/>
      <c r="F64" s="1815"/>
      <c r="G64" s="1816"/>
      <c r="H64" s="738" t="s">
        <v>330</v>
      </c>
      <c r="I64" s="1817"/>
      <c r="J64" s="1817"/>
      <c r="K64" s="1817"/>
      <c r="L64" s="1817"/>
      <c r="M64" s="1817"/>
      <c r="N64" s="1817"/>
      <c r="O64" s="1817"/>
      <c r="P64" s="1817"/>
      <c r="Q64" s="1817"/>
      <c r="R64" s="1817"/>
      <c r="S64" s="1817"/>
      <c r="T64" s="1817"/>
      <c r="U64" s="1817"/>
      <c r="V64" s="1817"/>
      <c r="W64" s="1817"/>
      <c r="X64" s="1817"/>
      <c r="Y64" s="1817"/>
      <c r="Z64" s="1817"/>
      <c r="AA64" s="1817"/>
      <c r="AB64" s="1817"/>
      <c r="AC64" s="1817"/>
      <c r="AD64" s="1817"/>
      <c r="AE64" s="1817"/>
      <c r="AF64" s="1817"/>
      <c r="AG64" s="1818"/>
      <c r="AH64" s="1018"/>
      <c r="AI64" s="1019"/>
      <c r="AJ64" s="1019"/>
      <c r="AK64" s="1019"/>
      <c r="AL64" s="1019"/>
      <c r="AM64" s="1019"/>
      <c r="AN64" s="1019"/>
      <c r="AO64" s="1019"/>
      <c r="AP64" s="1019"/>
      <c r="AQ64" s="1019"/>
      <c r="AR64" s="1019"/>
      <c r="AS64" s="1019"/>
      <c r="AT64" s="1019"/>
      <c r="AU64" s="1019"/>
      <c r="AV64" s="1019"/>
      <c r="AW64" s="1019"/>
      <c r="AX64" s="1019"/>
      <c r="AY64" s="1020"/>
    </row>
    <row r="65" spans="1:51" ht="26.25" customHeight="1">
      <c r="A65" s="7"/>
      <c r="B65" s="723"/>
      <c r="C65" s="724"/>
      <c r="D65" s="715" t="s">
        <v>1159</v>
      </c>
      <c r="E65" s="1842"/>
      <c r="F65" s="1842"/>
      <c r="G65" s="1843"/>
      <c r="H65" s="716" t="s">
        <v>329</v>
      </c>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5"/>
      <c r="AH65" s="1021"/>
      <c r="AI65" s="1022"/>
      <c r="AJ65" s="1022"/>
      <c r="AK65" s="1022"/>
      <c r="AL65" s="1022"/>
      <c r="AM65" s="1022"/>
      <c r="AN65" s="1022"/>
      <c r="AO65" s="1022"/>
      <c r="AP65" s="1022"/>
      <c r="AQ65" s="1022"/>
      <c r="AR65" s="1022"/>
      <c r="AS65" s="1022"/>
      <c r="AT65" s="1022"/>
      <c r="AU65" s="1022"/>
      <c r="AV65" s="1022"/>
      <c r="AW65" s="1022"/>
      <c r="AX65" s="1022"/>
      <c r="AY65" s="1023"/>
    </row>
    <row r="66" spans="1:51" ht="26.25" customHeight="1">
      <c r="A66" s="7"/>
      <c r="B66" s="719" t="s">
        <v>328</v>
      </c>
      <c r="C66" s="720"/>
      <c r="D66" s="725" t="s">
        <v>1159</v>
      </c>
      <c r="E66" s="1811"/>
      <c r="F66" s="1811"/>
      <c r="G66" s="1812"/>
      <c r="H66" s="726" t="s">
        <v>327</v>
      </c>
      <c r="I66" s="1813"/>
      <c r="J66" s="1813"/>
      <c r="K66" s="1813"/>
      <c r="L66" s="1813"/>
      <c r="M66" s="1813"/>
      <c r="N66" s="1813"/>
      <c r="O66" s="1813"/>
      <c r="P66" s="1813"/>
      <c r="Q66" s="1813"/>
      <c r="R66" s="1813"/>
      <c r="S66" s="1813"/>
      <c r="T66" s="1813"/>
      <c r="U66" s="1813"/>
      <c r="V66" s="1813"/>
      <c r="W66" s="1813"/>
      <c r="X66" s="1813"/>
      <c r="Y66" s="1813"/>
      <c r="Z66" s="1813"/>
      <c r="AA66" s="1813"/>
      <c r="AB66" s="1813"/>
      <c r="AC66" s="1813"/>
      <c r="AD66" s="1813"/>
      <c r="AE66" s="1813"/>
      <c r="AF66" s="1813"/>
      <c r="AG66" s="1814"/>
      <c r="AH66" s="1015" t="s">
        <v>774</v>
      </c>
      <c r="AI66" s="1016"/>
      <c r="AJ66" s="1016"/>
      <c r="AK66" s="1016"/>
      <c r="AL66" s="1016"/>
      <c r="AM66" s="1016"/>
      <c r="AN66" s="1016"/>
      <c r="AO66" s="1016"/>
      <c r="AP66" s="1016"/>
      <c r="AQ66" s="1016"/>
      <c r="AR66" s="1016"/>
      <c r="AS66" s="1016"/>
      <c r="AT66" s="1016"/>
      <c r="AU66" s="1016"/>
      <c r="AV66" s="1016"/>
      <c r="AW66" s="1016"/>
      <c r="AX66" s="1016"/>
      <c r="AY66" s="1017"/>
    </row>
    <row r="67" spans="1:51" ht="26.25" customHeight="1">
      <c r="A67" s="7"/>
      <c r="B67" s="721"/>
      <c r="C67" s="722"/>
      <c r="D67" s="654" t="s">
        <v>1163</v>
      </c>
      <c r="E67" s="1815"/>
      <c r="F67" s="1815"/>
      <c r="G67" s="1816"/>
      <c r="H67" s="738" t="s">
        <v>325</v>
      </c>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8"/>
      <c r="AH67" s="1018"/>
      <c r="AI67" s="1019"/>
      <c r="AJ67" s="1019"/>
      <c r="AK67" s="1019"/>
      <c r="AL67" s="1019"/>
      <c r="AM67" s="1019"/>
      <c r="AN67" s="1019"/>
      <c r="AO67" s="1019"/>
      <c r="AP67" s="1019"/>
      <c r="AQ67" s="1019"/>
      <c r="AR67" s="1019"/>
      <c r="AS67" s="1019"/>
      <c r="AT67" s="1019"/>
      <c r="AU67" s="1019"/>
      <c r="AV67" s="1019"/>
      <c r="AW67" s="1019"/>
      <c r="AX67" s="1019"/>
      <c r="AY67" s="1020"/>
    </row>
    <row r="68" spans="1:51" ht="26.25" customHeight="1">
      <c r="A68" s="7"/>
      <c r="B68" s="721"/>
      <c r="C68" s="722"/>
      <c r="D68" s="654" t="s">
        <v>1163</v>
      </c>
      <c r="E68" s="1815"/>
      <c r="F68" s="1815"/>
      <c r="G68" s="1816"/>
      <c r="H68" s="738" t="s">
        <v>1164</v>
      </c>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8"/>
      <c r="AH68" s="1018"/>
      <c r="AI68" s="1019"/>
      <c r="AJ68" s="1019"/>
      <c r="AK68" s="1019"/>
      <c r="AL68" s="1019"/>
      <c r="AM68" s="1019"/>
      <c r="AN68" s="1019"/>
      <c r="AO68" s="1019"/>
      <c r="AP68" s="1019"/>
      <c r="AQ68" s="1019"/>
      <c r="AR68" s="1019"/>
      <c r="AS68" s="1019"/>
      <c r="AT68" s="1019"/>
      <c r="AU68" s="1019"/>
      <c r="AV68" s="1019"/>
      <c r="AW68" s="1019"/>
      <c r="AX68" s="1019"/>
      <c r="AY68" s="1020"/>
    </row>
    <row r="69" spans="1:51" ht="26.25" customHeight="1">
      <c r="A69" s="7"/>
      <c r="B69" s="721"/>
      <c r="C69" s="722"/>
      <c r="D69" s="702" t="s">
        <v>1158</v>
      </c>
      <c r="E69" s="1819"/>
      <c r="F69" s="1819"/>
      <c r="G69" s="1820"/>
      <c r="H69" s="705" t="s">
        <v>323</v>
      </c>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2"/>
      <c r="AH69" s="1018"/>
      <c r="AI69" s="1019"/>
      <c r="AJ69" s="1019"/>
      <c r="AK69" s="1019"/>
      <c r="AL69" s="1019"/>
      <c r="AM69" s="1019"/>
      <c r="AN69" s="1019"/>
      <c r="AO69" s="1019"/>
      <c r="AP69" s="1019"/>
      <c r="AQ69" s="1019"/>
      <c r="AR69" s="1019"/>
      <c r="AS69" s="1019"/>
      <c r="AT69" s="1019"/>
      <c r="AU69" s="1019"/>
      <c r="AV69" s="1019"/>
      <c r="AW69" s="1019"/>
      <c r="AX69" s="1019"/>
      <c r="AY69" s="1020"/>
    </row>
    <row r="70" spans="1:51" ht="26.25" customHeight="1">
      <c r="A70" s="7"/>
      <c r="B70" s="721"/>
      <c r="C70" s="722"/>
      <c r="D70" s="708" t="s">
        <v>1158</v>
      </c>
      <c r="E70" s="1836"/>
      <c r="F70" s="1836"/>
      <c r="G70" s="1837"/>
      <c r="H70" s="1838" t="s">
        <v>322</v>
      </c>
      <c r="I70" s="1839"/>
      <c r="J70" s="1839"/>
      <c r="K70" s="1839"/>
      <c r="L70" s="1839"/>
      <c r="M70" s="1839"/>
      <c r="N70" s="1839"/>
      <c r="O70" s="1839"/>
      <c r="P70" s="1839"/>
      <c r="Q70" s="1839"/>
      <c r="R70" s="1839"/>
      <c r="S70" s="1839"/>
      <c r="T70" s="1839"/>
      <c r="U70" s="1839"/>
      <c r="V70" s="1840"/>
      <c r="W70" s="1840"/>
      <c r="X70" s="1840"/>
      <c r="Y70" s="1840"/>
      <c r="Z70" s="1840"/>
      <c r="AA70" s="1840"/>
      <c r="AB70" s="1840"/>
      <c r="AC70" s="1840"/>
      <c r="AD70" s="1840"/>
      <c r="AE70" s="1840"/>
      <c r="AF70" s="1840"/>
      <c r="AG70" s="1841"/>
      <c r="AH70" s="1018"/>
      <c r="AI70" s="1019"/>
      <c r="AJ70" s="1019"/>
      <c r="AK70" s="1019"/>
      <c r="AL70" s="1019"/>
      <c r="AM70" s="1019"/>
      <c r="AN70" s="1019"/>
      <c r="AO70" s="1019"/>
      <c r="AP70" s="1019"/>
      <c r="AQ70" s="1019"/>
      <c r="AR70" s="1019"/>
      <c r="AS70" s="1019"/>
      <c r="AT70" s="1019"/>
      <c r="AU70" s="1019"/>
      <c r="AV70" s="1019"/>
      <c r="AW70" s="1019"/>
      <c r="AX70" s="1019"/>
      <c r="AY70" s="1020"/>
    </row>
    <row r="71" spans="1:51" ht="26.25" customHeight="1">
      <c r="A71" s="7"/>
      <c r="B71" s="723"/>
      <c r="C71" s="724"/>
      <c r="D71" s="715" t="s">
        <v>1159</v>
      </c>
      <c r="E71" s="1842"/>
      <c r="F71" s="1842"/>
      <c r="G71" s="1843"/>
      <c r="H71" s="716" t="s">
        <v>320</v>
      </c>
      <c r="I71" s="1844"/>
      <c r="J71" s="1844"/>
      <c r="K71" s="1844"/>
      <c r="L71" s="1844"/>
      <c r="M71" s="1844"/>
      <c r="N71" s="1844"/>
      <c r="O71" s="1844"/>
      <c r="P71" s="1844"/>
      <c r="Q71" s="1844"/>
      <c r="R71" s="1844"/>
      <c r="S71" s="1844"/>
      <c r="T71" s="1844"/>
      <c r="U71" s="1844"/>
      <c r="V71" s="1844"/>
      <c r="W71" s="1844"/>
      <c r="X71" s="1844"/>
      <c r="Y71" s="1844"/>
      <c r="Z71" s="1844"/>
      <c r="AA71" s="1844"/>
      <c r="AB71" s="1844"/>
      <c r="AC71" s="1844"/>
      <c r="AD71" s="1844"/>
      <c r="AE71" s="1844"/>
      <c r="AF71" s="1844"/>
      <c r="AG71" s="1845"/>
      <c r="AH71" s="1021"/>
      <c r="AI71" s="1022"/>
      <c r="AJ71" s="1022"/>
      <c r="AK71" s="1022"/>
      <c r="AL71" s="1022"/>
      <c r="AM71" s="1022"/>
      <c r="AN71" s="1022"/>
      <c r="AO71" s="1022"/>
      <c r="AP71" s="1022"/>
      <c r="AQ71" s="1022"/>
      <c r="AR71" s="1022"/>
      <c r="AS71" s="1022"/>
      <c r="AT71" s="1022"/>
      <c r="AU71" s="1022"/>
      <c r="AV71" s="1022"/>
      <c r="AW71" s="1022"/>
      <c r="AX71" s="1022"/>
      <c r="AY71" s="1023"/>
    </row>
    <row r="72" spans="1:51" ht="180" customHeight="1" thickBot="1">
      <c r="A72" s="7"/>
      <c r="B72" s="1046" t="s">
        <v>319</v>
      </c>
      <c r="C72" s="1047"/>
      <c r="D72" s="1808" t="s">
        <v>775</v>
      </c>
      <c r="E72" s="1809"/>
      <c r="F72" s="1809"/>
      <c r="G72" s="1809"/>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c r="AL72" s="1809"/>
      <c r="AM72" s="1809"/>
      <c r="AN72" s="1809"/>
      <c r="AO72" s="1809"/>
      <c r="AP72" s="1809"/>
      <c r="AQ72" s="1809"/>
      <c r="AR72" s="1809"/>
      <c r="AS72" s="1809"/>
      <c r="AT72" s="1809"/>
      <c r="AU72" s="1809"/>
      <c r="AV72" s="1809"/>
      <c r="AW72" s="1809"/>
      <c r="AX72" s="1809"/>
      <c r="AY72" s="1810"/>
    </row>
    <row r="73" spans="1:51" ht="21" hidden="1" customHeight="1">
      <c r="A73" s="7"/>
      <c r="B73" s="33"/>
      <c r="C73" s="32"/>
      <c r="D73" s="692" t="s">
        <v>317</v>
      </c>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3"/>
      <c r="AY73" s="694"/>
    </row>
    <row r="74" spans="1:51" ht="97.5" hidden="1" customHeight="1">
      <c r="A74" s="7"/>
      <c r="B74" s="33"/>
      <c r="C74" s="32"/>
      <c r="D74" s="695" t="s">
        <v>316</v>
      </c>
      <c r="E74" s="696"/>
      <c r="F74" s="696"/>
      <c r="G74" s="696"/>
      <c r="H74" s="696"/>
      <c r="I74" s="696"/>
      <c r="J74" s="696"/>
      <c r="K74" s="696"/>
      <c r="L74" s="696"/>
      <c r="M74" s="696"/>
      <c r="N74" s="696"/>
      <c r="O74" s="696"/>
      <c r="P74" s="696"/>
      <c r="Q74" s="696"/>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7"/>
    </row>
    <row r="75" spans="1:51" ht="119.85" hidden="1" customHeight="1">
      <c r="A75" s="7"/>
      <c r="B75" s="33"/>
      <c r="C75" s="32"/>
      <c r="D75" s="698" t="s">
        <v>315</v>
      </c>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c r="AV75" s="699"/>
      <c r="AW75" s="699"/>
      <c r="AX75" s="699"/>
      <c r="AY75" s="700"/>
    </row>
    <row r="76" spans="1:51" ht="21" customHeight="1">
      <c r="A76" s="7"/>
      <c r="B76" s="701" t="s">
        <v>314</v>
      </c>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693"/>
      <c r="AN76" s="693"/>
      <c r="AO76" s="693"/>
      <c r="AP76" s="693"/>
      <c r="AQ76" s="693"/>
      <c r="AR76" s="693"/>
      <c r="AS76" s="693"/>
      <c r="AT76" s="693"/>
      <c r="AU76" s="693"/>
      <c r="AV76" s="693"/>
      <c r="AW76" s="693"/>
      <c r="AX76" s="693"/>
      <c r="AY76" s="694"/>
    </row>
    <row r="77" spans="1:51" ht="122.45" customHeight="1">
      <c r="A77" s="6"/>
      <c r="B77" s="1833" t="s">
        <v>401</v>
      </c>
      <c r="C77" s="1834"/>
      <c r="D77" s="1834"/>
      <c r="E77" s="1834"/>
      <c r="F77" s="1835"/>
      <c r="G77" s="1805" t="s">
        <v>1165</v>
      </c>
      <c r="H77" s="1806"/>
      <c r="I77" s="1806"/>
      <c r="J77" s="1806"/>
      <c r="K77" s="1806"/>
      <c r="L77" s="1806"/>
      <c r="M77" s="1806"/>
      <c r="N77" s="1806"/>
      <c r="O77" s="1806"/>
      <c r="P77" s="1806"/>
      <c r="Q77" s="1806"/>
      <c r="R77" s="1806"/>
      <c r="S77" s="1806"/>
      <c r="T77" s="1806"/>
      <c r="U77" s="1806"/>
      <c r="V77" s="1806"/>
      <c r="W77" s="1806"/>
      <c r="X77" s="1806"/>
      <c r="Y77" s="1806"/>
      <c r="Z77" s="1806"/>
      <c r="AA77" s="1806"/>
      <c r="AB77" s="1806"/>
      <c r="AC77" s="1806"/>
      <c r="AD77" s="1806"/>
      <c r="AE77" s="1806"/>
      <c r="AF77" s="1806"/>
      <c r="AG77" s="1806"/>
      <c r="AH77" s="1806"/>
      <c r="AI77" s="1806"/>
      <c r="AJ77" s="1806"/>
      <c r="AK77" s="1806"/>
      <c r="AL77" s="1806"/>
      <c r="AM77" s="1806"/>
      <c r="AN77" s="1806"/>
      <c r="AO77" s="1806"/>
      <c r="AP77" s="1806"/>
      <c r="AQ77" s="1806"/>
      <c r="AR77" s="1806"/>
      <c r="AS77" s="1806"/>
      <c r="AT77" s="1806"/>
      <c r="AU77" s="1806"/>
      <c r="AV77" s="1806"/>
      <c r="AW77" s="1806"/>
      <c r="AX77" s="1806"/>
      <c r="AY77" s="1807"/>
    </row>
    <row r="78" spans="1:51" ht="18.399999999999999" customHeight="1">
      <c r="A78" s="6"/>
      <c r="B78" s="672" t="s">
        <v>313</v>
      </c>
      <c r="C78" s="673"/>
      <c r="D78" s="673"/>
      <c r="E78" s="673"/>
      <c r="F78" s="673"/>
      <c r="G78" s="673"/>
      <c r="H78" s="673"/>
      <c r="I78" s="673"/>
      <c r="J78" s="673"/>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4"/>
    </row>
    <row r="79" spans="1:51" ht="119.1" customHeight="1" thickBot="1">
      <c r="A79" s="6"/>
      <c r="B79" s="1827" t="s">
        <v>402</v>
      </c>
      <c r="C79" s="1828"/>
      <c r="D79" s="1828"/>
      <c r="E79" s="1828"/>
      <c r="F79" s="1829"/>
      <c r="G79" s="1830" t="s">
        <v>1166</v>
      </c>
      <c r="H79" s="1831"/>
      <c r="I79" s="1831"/>
      <c r="J79" s="1831"/>
      <c r="K79" s="1831"/>
      <c r="L79" s="1831"/>
      <c r="M79" s="1831"/>
      <c r="N79" s="1831"/>
      <c r="O79" s="1831"/>
      <c r="P79" s="1831"/>
      <c r="Q79" s="1831"/>
      <c r="R79" s="1831"/>
      <c r="S79" s="1831"/>
      <c r="T79" s="1831"/>
      <c r="U79" s="1831"/>
      <c r="V79" s="1831"/>
      <c r="W79" s="1831"/>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2"/>
    </row>
    <row r="80" spans="1:51" ht="19.7" customHeight="1">
      <c r="A80" s="6"/>
      <c r="B80" s="681" t="s">
        <v>312</v>
      </c>
      <c r="C80" s="682"/>
      <c r="D80" s="682"/>
      <c r="E80" s="682"/>
      <c r="F80" s="682"/>
      <c r="G80" s="682"/>
      <c r="H80" s="682"/>
      <c r="I80" s="682"/>
      <c r="J80" s="682"/>
      <c r="K80" s="682"/>
      <c r="L80" s="682"/>
      <c r="M80" s="682"/>
      <c r="N80" s="682"/>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3"/>
    </row>
    <row r="81" spans="1:51" ht="205.15" customHeight="1" thickBot="1">
      <c r="A81" s="6"/>
      <c r="B81" s="1428"/>
      <c r="C81" s="1429"/>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429"/>
      <c r="AJ81" s="1429"/>
      <c r="AK81" s="1429"/>
      <c r="AL81" s="1429"/>
      <c r="AM81" s="1429"/>
      <c r="AN81" s="1429"/>
      <c r="AO81" s="1429"/>
      <c r="AP81" s="1429"/>
      <c r="AQ81" s="1429"/>
      <c r="AR81" s="1429"/>
      <c r="AS81" s="1429"/>
      <c r="AT81" s="1429"/>
      <c r="AU81" s="1429"/>
      <c r="AV81" s="1429"/>
      <c r="AW81" s="1429"/>
      <c r="AX81" s="1429"/>
      <c r="AY81" s="1430"/>
    </row>
    <row r="82" spans="1:51" ht="19.7" customHeight="1">
      <c r="A82" s="6"/>
      <c r="B82" s="658" t="s">
        <v>311</v>
      </c>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60"/>
    </row>
    <row r="83" spans="1:51" ht="19.899999999999999" customHeight="1">
      <c r="A83" s="6"/>
      <c r="B83" s="31" t="s">
        <v>310</v>
      </c>
      <c r="C83" s="30"/>
      <c r="D83" s="30"/>
      <c r="E83" s="30"/>
      <c r="F83" s="30"/>
      <c r="G83" s="30"/>
      <c r="H83" s="30"/>
      <c r="I83" s="30"/>
      <c r="J83" s="30"/>
      <c r="K83" s="30"/>
      <c r="L83" s="29"/>
      <c r="M83" s="1823" t="s">
        <v>1167</v>
      </c>
      <c r="N83" s="1824"/>
      <c r="O83" s="1824"/>
      <c r="P83" s="1824"/>
      <c r="Q83" s="1824"/>
      <c r="R83" s="1824"/>
      <c r="S83" s="1824"/>
      <c r="T83" s="1824"/>
      <c r="U83" s="1824"/>
      <c r="V83" s="1824"/>
      <c r="W83" s="1824"/>
      <c r="X83" s="1824"/>
      <c r="Y83" s="1824"/>
      <c r="Z83" s="1824"/>
      <c r="AA83" s="1825"/>
      <c r="AB83" s="30" t="s">
        <v>308</v>
      </c>
      <c r="AC83" s="30"/>
      <c r="AD83" s="30"/>
      <c r="AE83" s="30"/>
      <c r="AF83" s="30"/>
      <c r="AG83" s="30"/>
      <c r="AH83" s="30"/>
      <c r="AI83" s="30"/>
      <c r="AJ83" s="30"/>
      <c r="AK83" s="29"/>
      <c r="AL83" s="1823" t="s">
        <v>1168</v>
      </c>
      <c r="AM83" s="1824"/>
      <c r="AN83" s="1824"/>
      <c r="AO83" s="1824"/>
      <c r="AP83" s="1824"/>
      <c r="AQ83" s="1824"/>
      <c r="AR83" s="1824"/>
      <c r="AS83" s="1824"/>
      <c r="AT83" s="1824"/>
      <c r="AU83" s="1824"/>
      <c r="AV83" s="1824"/>
      <c r="AW83" s="1824"/>
      <c r="AX83" s="1824"/>
      <c r="AY83" s="1826"/>
    </row>
    <row r="84" spans="1:51" ht="3" customHeight="1">
      <c r="A84" s="7"/>
      <c r="B84" s="28"/>
      <c r="C84" s="28"/>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row>
    <row r="86" spans="1:51" ht="21.75" customHeight="1" thickBot="1">
      <c r="AK86" s="265"/>
      <c r="AL86" s="265"/>
      <c r="AM86" s="265"/>
      <c r="AN86" s="265"/>
      <c r="AO86" s="265"/>
      <c r="AP86" s="265"/>
      <c r="AQ86" s="265"/>
      <c r="AR86" s="266" t="s">
        <v>73</v>
      </c>
      <c r="AS86" s="266"/>
      <c r="AT86" s="266"/>
      <c r="AU86" s="266"/>
      <c r="AV86" s="266"/>
      <c r="AW86" s="266"/>
      <c r="AX86" s="266"/>
      <c r="AY86" s="266"/>
    </row>
    <row r="87" spans="1:51" ht="21" customHeight="1">
      <c r="B87" s="535" t="s">
        <v>72</v>
      </c>
      <c r="C87" s="536"/>
      <c r="D87" s="536"/>
      <c r="E87" s="536"/>
      <c r="F87" s="536"/>
      <c r="G87" s="536"/>
      <c r="H87" s="941" t="s">
        <v>758</v>
      </c>
      <c r="I87" s="942"/>
      <c r="J87" s="942"/>
      <c r="K87" s="942"/>
      <c r="L87" s="942"/>
      <c r="M87" s="942"/>
      <c r="N87" s="942"/>
      <c r="O87" s="942"/>
      <c r="P87" s="942"/>
      <c r="Q87" s="942"/>
      <c r="R87" s="942"/>
      <c r="S87" s="942"/>
      <c r="T87" s="942"/>
      <c r="U87" s="942"/>
      <c r="V87" s="942"/>
      <c r="W87" s="942"/>
      <c r="X87" s="942"/>
      <c r="Y87" s="942"/>
      <c r="Z87" s="943" t="s">
        <v>1169</v>
      </c>
      <c r="AA87" s="557"/>
      <c r="AB87" s="557"/>
      <c r="AC87" s="557"/>
      <c r="AD87" s="557"/>
      <c r="AE87" s="558"/>
      <c r="AF87" s="1743" t="s">
        <v>1071</v>
      </c>
      <c r="AG87" s="1744"/>
      <c r="AH87" s="1744"/>
      <c r="AI87" s="1744"/>
      <c r="AJ87" s="1744"/>
      <c r="AK87" s="1744"/>
      <c r="AL87" s="1744"/>
      <c r="AM87" s="1744"/>
      <c r="AN87" s="1744"/>
      <c r="AO87" s="1744"/>
      <c r="AP87" s="1744"/>
      <c r="AQ87" s="1745"/>
      <c r="AR87" s="1539" t="s">
        <v>69</v>
      </c>
      <c r="AS87" s="1540"/>
      <c r="AT87" s="1540"/>
      <c r="AU87" s="1540"/>
      <c r="AV87" s="1540"/>
      <c r="AW87" s="1540"/>
      <c r="AX87" s="1540"/>
      <c r="AY87" s="1541"/>
    </row>
    <row r="88" spans="1:51" ht="28.15" customHeight="1">
      <c r="B88" s="530" t="s">
        <v>68</v>
      </c>
      <c r="C88" s="531"/>
      <c r="D88" s="531"/>
      <c r="E88" s="531"/>
      <c r="F88" s="531"/>
      <c r="G88" s="532"/>
      <c r="H88" s="1599" t="s">
        <v>776</v>
      </c>
      <c r="I88" s="1600"/>
      <c r="J88" s="1600"/>
      <c r="K88" s="1600"/>
      <c r="L88" s="1600"/>
      <c r="M88" s="1600"/>
      <c r="N88" s="1600"/>
      <c r="O88" s="1600"/>
      <c r="P88" s="1600"/>
      <c r="Q88" s="1600"/>
      <c r="R88" s="1600"/>
      <c r="S88" s="1600"/>
      <c r="T88" s="1600"/>
      <c r="U88" s="1600"/>
      <c r="V88" s="1600"/>
      <c r="W88" s="1074"/>
      <c r="X88" s="1074"/>
      <c r="Y88" s="1074"/>
      <c r="Z88" s="948" t="s">
        <v>66</v>
      </c>
      <c r="AA88" s="949"/>
      <c r="AB88" s="949"/>
      <c r="AC88" s="949"/>
      <c r="AD88" s="949"/>
      <c r="AE88" s="950"/>
      <c r="AF88" s="1732" t="s">
        <v>1170</v>
      </c>
      <c r="AG88" s="1732"/>
      <c r="AH88" s="1732"/>
      <c r="AI88" s="1732"/>
      <c r="AJ88" s="1732"/>
      <c r="AK88" s="1732"/>
      <c r="AL88" s="1732"/>
      <c r="AM88" s="1732"/>
      <c r="AN88" s="1732"/>
      <c r="AO88" s="1732"/>
      <c r="AP88" s="1732"/>
      <c r="AQ88" s="1733"/>
      <c r="AR88" s="1734" t="s">
        <v>1171</v>
      </c>
      <c r="AS88" s="1735"/>
      <c r="AT88" s="1735"/>
      <c r="AU88" s="1735"/>
      <c r="AV88" s="1735"/>
      <c r="AW88" s="1735"/>
      <c r="AX88" s="1735"/>
      <c r="AY88" s="1736"/>
    </row>
    <row r="89" spans="1:51" ht="30.75" customHeight="1">
      <c r="B89" s="533" t="s">
        <v>63</v>
      </c>
      <c r="C89" s="534"/>
      <c r="D89" s="534"/>
      <c r="E89" s="534"/>
      <c r="F89" s="534"/>
      <c r="G89" s="534"/>
      <c r="H89" s="1626" t="s">
        <v>62</v>
      </c>
      <c r="I89" s="1074"/>
      <c r="J89" s="1074"/>
      <c r="K89" s="1074"/>
      <c r="L89" s="1074"/>
      <c r="M89" s="1074"/>
      <c r="N89" s="1074"/>
      <c r="O89" s="1074"/>
      <c r="P89" s="1074"/>
      <c r="Q89" s="1074"/>
      <c r="R89" s="1074"/>
      <c r="S89" s="1074"/>
      <c r="T89" s="1074"/>
      <c r="U89" s="1074"/>
      <c r="V89" s="1074"/>
      <c r="W89" s="1074"/>
      <c r="X89" s="1074"/>
      <c r="Y89" s="1074"/>
      <c r="Z89" s="951" t="s">
        <v>61</v>
      </c>
      <c r="AA89" s="952"/>
      <c r="AB89" s="952"/>
      <c r="AC89" s="952"/>
      <c r="AD89" s="952"/>
      <c r="AE89" s="953"/>
      <c r="AF89" s="1737" t="s">
        <v>701</v>
      </c>
      <c r="AG89" s="1737"/>
      <c r="AH89" s="1737"/>
      <c r="AI89" s="1737"/>
      <c r="AJ89" s="1737"/>
      <c r="AK89" s="1737"/>
      <c r="AL89" s="1737"/>
      <c r="AM89" s="1737"/>
      <c r="AN89" s="1737"/>
      <c r="AO89" s="1737"/>
      <c r="AP89" s="1737"/>
      <c r="AQ89" s="1737"/>
      <c r="AR89" s="349"/>
      <c r="AS89" s="349"/>
      <c r="AT89" s="349"/>
      <c r="AU89" s="349"/>
      <c r="AV89" s="349"/>
      <c r="AW89" s="349"/>
      <c r="AX89" s="349"/>
      <c r="AY89" s="1738"/>
    </row>
    <row r="90" spans="1:51" ht="18" customHeight="1">
      <c r="B90" s="523" t="s">
        <v>59</v>
      </c>
      <c r="C90" s="524"/>
      <c r="D90" s="524"/>
      <c r="E90" s="524"/>
      <c r="F90" s="524"/>
      <c r="G90" s="524"/>
      <c r="H90" s="1272" t="s">
        <v>654</v>
      </c>
      <c r="I90" s="1273"/>
      <c r="J90" s="1273"/>
      <c r="K90" s="1273"/>
      <c r="L90" s="1273"/>
      <c r="M90" s="1273"/>
      <c r="N90" s="1273"/>
      <c r="O90" s="1273"/>
      <c r="P90" s="1273"/>
      <c r="Q90" s="1273"/>
      <c r="R90" s="1273"/>
      <c r="S90" s="1273"/>
      <c r="T90" s="1273"/>
      <c r="U90" s="1273"/>
      <c r="V90" s="1273"/>
      <c r="W90" s="1432"/>
      <c r="X90" s="1432"/>
      <c r="Y90" s="1432"/>
      <c r="Z90" s="947" t="s">
        <v>1172</v>
      </c>
      <c r="AA90" s="349"/>
      <c r="AB90" s="349"/>
      <c r="AC90" s="349"/>
      <c r="AD90" s="349"/>
      <c r="AE90" s="545"/>
      <c r="AF90" s="1729" t="s">
        <v>1142</v>
      </c>
      <c r="AG90" s="1550"/>
      <c r="AH90" s="1550"/>
      <c r="AI90" s="1550"/>
      <c r="AJ90" s="1550"/>
      <c r="AK90" s="1550"/>
      <c r="AL90" s="1550"/>
      <c r="AM90" s="1550"/>
      <c r="AN90" s="1550"/>
      <c r="AO90" s="1550"/>
      <c r="AP90" s="1550"/>
      <c r="AQ90" s="1550"/>
      <c r="AR90" s="1550"/>
      <c r="AS90" s="1550"/>
      <c r="AT90" s="1550"/>
      <c r="AU90" s="1550"/>
      <c r="AV90" s="1550"/>
      <c r="AW90" s="1550"/>
      <c r="AX90" s="1550"/>
      <c r="AY90" s="1730"/>
    </row>
    <row r="91" spans="1:51" ht="24" customHeight="1">
      <c r="B91" s="525"/>
      <c r="C91" s="526"/>
      <c r="D91" s="526"/>
      <c r="E91" s="526"/>
      <c r="F91" s="526"/>
      <c r="G91" s="526"/>
      <c r="H91" s="1275"/>
      <c r="I91" s="1276"/>
      <c r="J91" s="1276"/>
      <c r="K91" s="1276"/>
      <c r="L91" s="1276"/>
      <c r="M91" s="1276"/>
      <c r="N91" s="1276"/>
      <c r="O91" s="1276"/>
      <c r="P91" s="1276"/>
      <c r="Q91" s="1276"/>
      <c r="R91" s="1276"/>
      <c r="S91" s="1276"/>
      <c r="T91" s="1276"/>
      <c r="U91" s="1276"/>
      <c r="V91" s="1276"/>
      <c r="W91" s="1627"/>
      <c r="X91" s="1627"/>
      <c r="Y91" s="1627"/>
      <c r="Z91" s="544"/>
      <c r="AA91" s="349"/>
      <c r="AB91" s="349"/>
      <c r="AC91" s="349"/>
      <c r="AD91" s="349"/>
      <c r="AE91" s="545"/>
      <c r="AF91" s="1553"/>
      <c r="AG91" s="1553"/>
      <c r="AH91" s="1553"/>
      <c r="AI91" s="1553"/>
      <c r="AJ91" s="1553"/>
      <c r="AK91" s="1553"/>
      <c r="AL91" s="1553"/>
      <c r="AM91" s="1553"/>
      <c r="AN91" s="1553"/>
      <c r="AO91" s="1553"/>
      <c r="AP91" s="1553"/>
      <c r="AQ91" s="1553"/>
      <c r="AR91" s="1553"/>
      <c r="AS91" s="1553"/>
      <c r="AT91" s="1553"/>
      <c r="AU91" s="1553"/>
      <c r="AV91" s="1553"/>
      <c r="AW91" s="1553"/>
      <c r="AX91" s="1553"/>
      <c r="AY91" s="1731"/>
    </row>
    <row r="92" spans="1:51" ht="29.25" customHeight="1">
      <c r="B92" s="527" t="s">
        <v>56</v>
      </c>
      <c r="C92" s="528"/>
      <c r="D92" s="528"/>
      <c r="E92" s="528"/>
      <c r="F92" s="528"/>
      <c r="G92" s="529"/>
      <c r="H92" s="631" t="s">
        <v>55</v>
      </c>
      <c r="I92" s="632"/>
      <c r="J92" s="632"/>
      <c r="K92" s="632"/>
      <c r="L92" s="632"/>
      <c r="M92" s="632"/>
      <c r="N92" s="632"/>
      <c r="O92" s="632"/>
      <c r="P92" s="632"/>
      <c r="Q92" s="632"/>
      <c r="R92" s="632"/>
      <c r="S92" s="632"/>
      <c r="T92" s="632"/>
      <c r="U92" s="632"/>
      <c r="V92" s="632"/>
      <c r="W92" s="632"/>
      <c r="X92" s="632"/>
      <c r="Y92" s="632"/>
      <c r="Z92" s="632"/>
      <c r="AA92" s="632"/>
      <c r="AB92" s="632"/>
      <c r="AC92" s="632"/>
      <c r="AD92" s="632"/>
      <c r="AE92" s="632"/>
      <c r="AF92" s="632"/>
      <c r="AG92" s="632"/>
      <c r="AH92" s="632"/>
      <c r="AI92" s="632"/>
      <c r="AJ92" s="632"/>
      <c r="AK92" s="632"/>
      <c r="AL92" s="632"/>
      <c r="AM92" s="632"/>
      <c r="AN92" s="632"/>
      <c r="AO92" s="632"/>
      <c r="AP92" s="632"/>
      <c r="AQ92" s="632"/>
      <c r="AR92" s="632"/>
      <c r="AS92" s="632"/>
      <c r="AT92" s="632"/>
      <c r="AU92" s="632"/>
      <c r="AV92" s="632"/>
      <c r="AW92" s="632"/>
      <c r="AX92" s="632"/>
      <c r="AY92" s="633"/>
    </row>
    <row r="93" spans="1:51" ht="21" customHeight="1">
      <c r="B93" s="517" t="s">
        <v>54</v>
      </c>
      <c r="C93" s="518"/>
      <c r="D93" s="518"/>
      <c r="E93" s="518"/>
      <c r="F93" s="518"/>
      <c r="G93" s="519"/>
      <c r="H93" s="634"/>
      <c r="I93" s="635"/>
      <c r="J93" s="635"/>
      <c r="K93" s="635"/>
      <c r="L93" s="635"/>
      <c r="M93" s="635"/>
      <c r="N93" s="635"/>
      <c r="O93" s="635"/>
      <c r="P93" s="635"/>
      <c r="Q93" s="636" t="s">
        <v>1136</v>
      </c>
      <c r="R93" s="637"/>
      <c r="S93" s="637"/>
      <c r="T93" s="637"/>
      <c r="U93" s="637"/>
      <c r="V93" s="637"/>
      <c r="W93" s="638"/>
      <c r="X93" s="636" t="s">
        <v>1137</v>
      </c>
      <c r="Y93" s="637"/>
      <c r="Z93" s="637"/>
      <c r="AA93" s="637"/>
      <c r="AB93" s="637"/>
      <c r="AC93" s="637"/>
      <c r="AD93" s="638"/>
      <c r="AE93" s="636" t="s">
        <v>1138</v>
      </c>
      <c r="AF93" s="637"/>
      <c r="AG93" s="637"/>
      <c r="AH93" s="637"/>
      <c r="AI93" s="637"/>
      <c r="AJ93" s="637"/>
      <c r="AK93" s="638"/>
      <c r="AL93" s="636" t="s">
        <v>1139</v>
      </c>
      <c r="AM93" s="637"/>
      <c r="AN93" s="637"/>
      <c r="AO93" s="637"/>
      <c r="AP93" s="637"/>
      <c r="AQ93" s="637"/>
      <c r="AR93" s="638"/>
      <c r="AS93" s="636" t="s">
        <v>1140</v>
      </c>
      <c r="AT93" s="637"/>
      <c r="AU93" s="637"/>
      <c r="AV93" s="637"/>
      <c r="AW93" s="637"/>
      <c r="AX93" s="637"/>
      <c r="AY93" s="639"/>
    </row>
    <row r="94" spans="1:51" ht="21" customHeight="1">
      <c r="B94" s="482"/>
      <c r="C94" s="483"/>
      <c r="D94" s="483"/>
      <c r="E94" s="483"/>
      <c r="F94" s="483"/>
      <c r="G94" s="484"/>
      <c r="H94" s="640" t="s">
        <v>49</v>
      </c>
      <c r="I94" s="641"/>
      <c r="J94" s="651" t="s">
        <v>48</v>
      </c>
      <c r="K94" s="652"/>
      <c r="L94" s="652"/>
      <c r="M94" s="652"/>
      <c r="N94" s="652"/>
      <c r="O94" s="652"/>
      <c r="P94" s="653"/>
      <c r="Q94" s="1510" t="s">
        <v>1158</v>
      </c>
      <c r="R94" s="614"/>
      <c r="S94" s="614"/>
      <c r="T94" s="614"/>
      <c r="U94" s="614"/>
      <c r="V94" s="614"/>
      <c r="W94" s="614"/>
      <c r="X94" s="614">
        <v>50</v>
      </c>
      <c r="Y94" s="614"/>
      <c r="Z94" s="614"/>
      <c r="AA94" s="614"/>
      <c r="AB94" s="614"/>
      <c r="AC94" s="614"/>
      <c r="AD94" s="614"/>
      <c r="AE94" s="614">
        <v>49</v>
      </c>
      <c r="AF94" s="614"/>
      <c r="AG94" s="614"/>
      <c r="AH94" s="614"/>
      <c r="AI94" s="614"/>
      <c r="AJ94" s="614"/>
      <c r="AK94" s="614"/>
      <c r="AL94" s="614">
        <v>49</v>
      </c>
      <c r="AM94" s="614"/>
      <c r="AN94" s="614"/>
      <c r="AO94" s="614"/>
      <c r="AP94" s="614"/>
      <c r="AQ94" s="614"/>
      <c r="AR94" s="614"/>
      <c r="AS94" s="1722">
        <v>40</v>
      </c>
      <c r="AT94" s="1723"/>
      <c r="AU94" s="1723"/>
      <c r="AV94" s="1723"/>
      <c r="AW94" s="1723"/>
      <c r="AX94" s="1723"/>
      <c r="AY94" s="1724"/>
    </row>
    <row r="95" spans="1:51" ht="21" customHeight="1">
      <c r="B95" s="482"/>
      <c r="C95" s="483"/>
      <c r="D95" s="483"/>
      <c r="E95" s="483"/>
      <c r="F95" s="483"/>
      <c r="G95" s="484"/>
      <c r="H95" s="642"/>
      <c r="I95" s="643"/>
      <c r="J95" s="646" t="s">
        <v>47</v>
      </c>
      <c r="K95" s="647"/>
      <c r="L95" s="647"/>
      <c r="M95" s="647"/>
      <c r="N95" s="647"/>
      <c r="O95" s="647"/>
      <c r="P95" s="648"/>
      <c r="Q95" s="930" t="s">
        <v>1158</v>
      </c>
      <c r="R95" s="931"/>
      <c r="S95" s="931"/>
      <c r="T95" s="931"/>
      <c r="U95" s="931"/>
      <c r="V95" s="931"/>
      <c r="W95" s="931"/>
      <c r="X95" s="930" t="s">
        <v>1158</v>
      </c>
      <c r="Y95" s="931"/>
      <c r="Z95" s="931"/>
      <c r="AA95" s="931"/>
      <c r="AB95" s="931"/>
      <c r="AC95" s="931"/>
      <c r="AD95" s="931"/>
      <c r="AE95" s="930" t="s">
        <v>1158</v>
      </c>
      <c r="AF95" s="931"/>
      <c r="AG95" s="931"/>
      <c r="AH95" s="931"/>
      <c r="AI95" s="931"/>
      <c r="AJ95" s="931"/>
      <c r="AK95" s="931"/>
      <c r="AL95" s="930" t="s">
        <v>1158</v>
      </c>
      <c r="AM95" s="931"/>
      <c r="AN95" s="931"/>
      <c r="AO95" s="931"/>
      <c r="AP95" s="931"/>
      <c r="AQ95" s="931"/>
      <c r="AR95" s="931"/>
      <c r="AS95" s="649"/>
      <c r="AT95" s="649"/>
      <c r="AU95" s="649"/>
      <c r="AV95" s="649"/>
      <c r="AW95" s="649"/>
      <c r="AX95" s="649"/>
      <c r="AY95" s="650"/>
    </row>
    <row r="96" spans="1:51" ht="24.75" customHeight="1">
      <c r="B96" s="482"/>
      <c r="C96" s="483"/>
      <c r="D96" s="483"/>
      <c r="E96" s="483"/>
      <c r="F96" s="483"/>
      <c r="G96" s="484"/>
      <c r="H96" s="642"/>
      <c r="I96" s="643"/>
      <c r="J96" s="646" t="s">
        <v>46</v>
      </c>
      <c r="K96" s="647"/>
      <c r="L96" s="647"/>
      <c r="M96" s="647"/>
      <c r="N96" s="647"/>
      <c r="O96" s="647"/>
      <c r="P96" s="648"/>
      <c r="Q96" s="930" t="s">
        <v>1158</v>
      </c>
      <c r="R96" s="931"/>
      <c r="S96" s="931"/>
      <c r="T96" s="931"/>
      <c r="U96" s="931"/>
      <c r="V96" s="931"/>
      <c r="W96" s="931"/>
      <c r="X96" s="930" t="s">
        <v>1158</v>
      </c>
      <c r="Y96" s="931"/>
      <c r="Z96" s="931"/>
      <c r="AA96" s="931"/>
      <c r="AB96" s="931"/>
      <c r="AC96" s="931"/>
      <c r="AD96" s="931"/>
      <c r="AE96" s="930" t="s">
        <v>1158</v>
      </c>
      <c r="AF96" s="931"/>
      <c r="AG96" s="931"/>
      <c r="AH96" s="931"/>
      <c r="AI96" s="931"/>
      <c r="AJ96" s="931"/>
      <c r="AK96" s="931"/>
      <c r="AL96" s="930" t="s">
        <v>1158</v>
      </c>
      <c r="AM96" s="931"/>
      <c r="AN96" s="931"/>
      <c r="AO96" s="931"/>
      <c r="AP96" s="931"/>
      <c r="AQ96" s="931"/>
      <c r="AR96" s="931"/>
      <c r="AS96" s="649"/>
      <c r="AT96" s="649"/>
      <c r="AU96" s="649"/>
      <c r="AV96" s="649"/>
      <c r="AW96" s="649"/>
      <c r="AX96" s="649"/>
      <c r="AY96" s="650"/>
    </row>
    <row r="97" spans="1:60" ht="24.75" customHeight="1">
      <c r="B97" s="482"/>
      <c r="C97" s="483"/>
      <c r="D97" s="483"/>
      <c r="E97" s="483"/>
      <c r="F97" s="483"/>
      <c r="G97" s="484"/>
      <c r="H97" s="644"/>
      <c r="I97" s="645"/>
      <c r="J97" s="623" t="s">
        <v>26</v>
      </c>
      <c r="K97" s="624"/>
      <c r="L97" s="624"/>
      <c r="M97" s="624"/>
      <c r="N97" s="624"/>
      <c r="O97" s="624"/>
      <c r="P97" s="625"/>
      <c r="Q97" s="1509" t="s">
        <v>1158</v>
      </c>
      <c r="R97" s="629"/>
      <c r="S97" s="629"/>
      <c r="T97" s="629"/>
      <c r="U97" s="629"/>
      <c r="V97" s="629"/>
      <c r="W97" s="629"/>
      <c r="X97" s="629">
        <v>50</v>
      </c>
      <c r="Y97" s="629"/>
      <c r="Z97" s="629"/>
      <c r="AA97" s="629"/>
      <c r="AB97" s="629"/>
      <c r="AC97" s="629"/>
      <c r="AD97" s="629"/>
      <c r="AE97" s="629">
        <v>49</v>
      </c>
      <c r="AF97" s="629"/>
      <c r="AG97" s="629"/>
      <c r="AH97" s="629"/>
      <c r="AI97" s="629"/>
      <c r="AJ97" s="629"/>
      <c r="AK97" s="629"/>
      <c r="AL97" s="629">
        <v>49</v>
      </c>
      <c r="AM97" s="629"/>
      <c r="AN97" s="629"/>
      <c r="AO97" s="629"/>
      <c r="AP97" s="629"/>
      <c r="AQ97" s="629"/>
      <c r="AR97" s="629"/>
      <c r="AS97" s="1726">
        <v>40</v>
      </c>
      <c r="AT97" s="1727"/>
      <c r="AU97" s="1727"/>
      <c r="AV97" s="1727"/>
      <c r="AW97" s="1727"/>
      <c r="AX97" s="1727"/>
      <c r="AY97" s="1728"/>
    </row>
    <row r="98" spans="1:60" ht="24.75" customHeight="1">
      <c r="B98" s="482"/>
      <c r="C98" s="483"/>
      <c r="D98" s="483"/>
      <c r="E98" s="483"/>
      <c r="F98" s="483"/>
      <c r="G98" s="484"/>
      <c r="H98" s="616" t="s">
        <v>44</v>
      </c>
      <c r="I98" s="617"/>
      <c r="J98" s="617"/>
      <c r="K98" s="617"/>
      <c r="L98" s="617"/>
      <c r="M98" s="617"/>
      <c r="N98" s="617"/>
      <c r="O98" s="617"/>
      <c r="P98" s="617"/>
      <c r="Q98" s="1804" t="s">
        <v>1158</v>
      </c>
      <c r="R98" s="929"/>
      <c r="S98" s="929"/>
      <c r="T98" s="929"/>
      <c r="U98" s="929"/>
      <c r="V98" s="929"/>
      <c r="W98" s="929"/>
      <c r="X98" s="929">
        <v>47</v>
      </c>
      <c r="Y98" s="929"/>
      <c r="Z98" s="929"/>
      <c r="AA98" s="929"/>
      <c r="AB98" s="929"/>
      <c r="AC98" s="929"/>
      <c r="AD98" s="929"/>
      <c r="AE98" s="929">
        <v>40</v>
      </c>
      <c r="AF98" s="929"/>
      <c r="AG98" s="929"/>
      <c r="AH98" s="929"/>
      <c r="AI98" s="929"/>
      <c r="AJ98" s="929"/>
      <c r="AK98" s="929"/>
      <c r="AL98" s="621"/>
      <c r="AM98" s="621"/>
      <c r="AN98" s="621"/>
      <c r="AO98" s="621"/>
      <c r="AP98" s="621"/>
      <c r="AQ98" s="621"/>
      <c r="AR98" s="621"/>
      <c r="AS98" s="621"/>
      <c r="AT98" s="621"/>
      <c r="AU98" s="621"/>
      <c r="AV98" s="621"/>
      <c r="AW98" s="621"/>
      <c r="AX98" s="621"/>
      <c r="AY98" s="622"/>
      <c r="BH98" s="42"/>
    </row>
    <row r="99" spans="1:60" ht="24.75" customHeight="1">
      <c r="B99" s="520"/>
      <c r="C99" s="521"/>
      <c r="D99" s="521"/>
      <c r="E99" s="521"/>
      <c r="F99" s="521"/>
      <c r="G99" s="522"/>
      <c r="H99" s="616" t="s">
        <v>43</v>
      </c>
      <c r="I99" s="617"/>
      <c r="J99" s="617"/>
      <c r="K99" s="617"/>
      <c r="L99" s="617"/>
      <c r="M99" s="617"/>
      <c r="N99" s="617"/>
      <c r="O99" s="617"/>
      <c r="P99" s="617"/>
      <c r="Q99" s="1658" t="s">
        <v>1158</v>
      </c>
      <c r="R99" s="1725"/>
      <c r="S99" s="1725"/>
      <c r="T99" s="1725"/>
      <c r="U99" s="1725"/>
      <c r="V99" s="1725"/>
      <c r="W99" s="1725"/>
      <c r="X99" s="1725">
        <v>94.5</v>
      </c>
      <c r="Y99" s="1725"/>
      <c r="Z99" s="1725"/>
      <c r="AA99" s="1725"/>
      <c r="AB99" s="1725"/>
      <c r="AC99" s="1725"/>
      <c r="AD99" s="1725"/>
      <c r="AE99" s="1658" t="s">
        <v>1173</v>
      </c>
      <c r="AF99" s="1725"/>
      <c r="AG99" s="1725"/>
      <c r="AH99" s="1725"/>
      <c r="AI99" s="1725"/>
      <c r="AJ99" s="1725"/>
      <c r="AK99" s="1725"/>
      <c r="AL99" s="621"/>
      <c r="AM99" s="621"/>
      <c r="AN99" s="621"/>
      <c r="AO99" s="621"/>
      <c r="AP99" s="621"/>
      <c r="AQ99" s="621"/>
      <c r="AR99" s="621"/>
      <c r="AS99" s="621"/>
      <c r="AT99" s="621"/>
      <c r="AU99" s="621"/>
      <c r="AV99" s="621"/>
      <c r="AW99" s="621"/>
      <c r="AX99" s="621"/>
      <c r="AY99" s="622"/>
    </row>
    <row r="100" spans="1:60" ht="23.1" customHeight="1">
      <c r="B100" s="153" t="s">
        <v>42</v>
      </c>
      <c r="C100" s="154"/>
      <c r="D100" s="159" t="s">
        <v>29</v>
      </c>
      <c r="E100" s="160"/>
      <c r="F100" s="160"/>
      <c r="G100" s="160"/>
      <c r="H100" s="160"/>
      <c r="I100" s="160"/>
      <c r="J100" s="160"/>
      <c r="K100" s="160"/>
      <c r="L100" s="161"/>
      <c r="M100" s="162" t="s">
        <v>41</v>
      </c>
      <c r="N100" s="162"/>
      <c r="O100" s="162"/>
      <c r="P100" s="162"/>
      <c r="Q100" s="162"/>
      <c r="R100" s="162"/>
      <c r="S100" s="163" t="s">
        <v>1140</v>
      </c>
      <c r="T100" s="163"/>
      <c r="U100" s="163"/>
      <c r="V100" s="163"/>
      <c r="W100" s="163"/>
      <c r="X100" s="163"/>
      <c r="Y100" s="164"/>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5"/>
    </row>
    <row r="101" spans="1:60" ht="23.1" customHeight="1">
      <c r="B101" s="155"/>
      <c r="C101" s="156"/>
      <c r="D101" s="593" t="s">
        <v>777</v>
      </c>
      <c r="E101" s="594"/>
      <c r="F101" s="594"/>
      <c r="G101" s="594"/>
      <c r="H101" s="594"/>
      <c r="I101" s="594"/>
      <c r="J101" s="594"/>
      <c r="K101" s="594"/>
      <c r="L101" s="595"/>
      <c r="M101" s="1681">
        <v>49</v>
      </c>
      <c r="N101" s="1682"/>
      <c r="O101" s="1682"/>
      <c r="P101" s="1682"/>
      <c r="Q101" s="1682"/>
      <c r="R101" s="1683"/>
      <c r="S101" s="1720">
        <v>40</v>
      </c>
      <c r="T101" s="1684"/>
      <c r="U101" s="1684"/>
      <c r="V101" s="1684"/>
      <c r="W101" s="1684"/>
      <c r="X101" s="1684"/>
      <c r="Y101" s="170"/>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2"/>
    </row>
    <row r="102" spans="1:60" ht="23.1" customHeight="1">
      <c r="B102" s="155"/>
      <c r="C102" s="156"/>
      <c r="D102" s="1711"/>
      <c r="E102" s="1712"/>
      <c r="F102" s="1712"/>
      <c r="G102" s="1712"/>
      <c r="H102" s="1712"/>
      <c r="I102" s="1712"/>
      <c r="J102" s="1712"/>
      <c r="K102" s="1712"/>
      <c r="L102" s="1713"/>
      <c r="M102" s="443"/>
      <c r="N102" s="443"/>
      <c r="O102" s="443"/>
      <c r="P102" s="443"/>
      <c r="Q102" s="443"/>
      <c r="R102" s="443"/>
      <c r="S102" s="443"/>
      <c r="T102" s="443"/>
      <c r="U102" s="443"/>
      <c r="V102" s="443"/>
      <c r="W102" s="443"/>
      <c r="X102" s="443"/>
      <c r="Y102" s="146"/>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8"/>
    </row>
    <row r="103" spans="1:60" ht="23.1" customHeight="1">
      <c r="B103" s="155"/>
      <c r="C103" s="156"/>
      <c r="D103" s="1711"/>
      <c r="E103" s="1712"/>
      <c r="F103" s="1712"/>
      <c r="G103" s="1712"/>
      <c r="H103" s="1712"/>
      <c r="I103" s="1712"/>
      <c r="J103" s="1712"/>
      <c r="K103" s="1712"/>
      <c r="L103" s="1713"/>
      <c r="M103" s="443"/>
      <c r="N103" s="443"/>
      <c r="O103" s="443"/>
      <c r="P103" s="443"/>
      <c r="Q103" s="443"/>
      <c r="R103" s="443"/>
      <c r="S103" s="443"/>
      <c r="T103" s="443"/>
      <c r="U103" s="443"/>
      <c r="V103" s="443"/>
      <c r="W103" s="443"/>
      <c r="X103" s="443"/>
      <c r="Y103" s="146"/>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8"/>
    </row>
    <row r="104" spans="1:60" ht="23.1" customHeight="1">
      <c r="B104" s="155"/>
      <c r="C104" s="156"/>
      <c r="D104" s="1711"/>
      <c r="E104" s="1712"/>
      <c r="F104" s="1712"/>
      <c r="G104" s="1712"/>
      <c r="H104" s="1712"/>
      <c r="I104" s="1712"/>
      <c r="J104" s="1712"/>
      <c r="K104" s="1712"/>
      <c r="L104" s="1713"/>
      <c r="M104" s="443"/>
      <c r="N104" s="443"/>
      <c r="O104" s="443"/>
      <c r="P104" s="443"/>
      <c r="Q104" s="443"/>
      <c r="R104" s="443"/>
      <c r="S104" s="443"/>
      <c r="T104" s="443"/>
      <c r="U104" s="443"/>
      <c r="V104" s="443"/>
      <c r="W104" s="443"/>
      <c r="X104" s="443"/>
      <c r="Y104" s="146"/>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8"/>
    </row>
    <row r="105" spans="1:60" ht="23.1" customHeight="1">
      <c r="B105" s="155"/>
      <c r="C105" s="156"/>
      <c r="D105" s="1711"/>
      <c r="E105" s="1712"/>
      <c r="F105" s="1712"/>
      <c r="G105" s="1712"/>
      <c r="H105" s="1712"/>
      <c r="I105" s="1712"/>
      <c r="J105" s="1712"/>
      <c r="K105" s="1712"/>
      <c r="L105" s="1713"/>
      <c r="M105" s="443"/>
      <c r="N105" s="443"/>
      <c r="O105" s="443"/>
      <c r="P105" s="443"/>
      <c r="Q105" s="443"/>
      <c r="R105" s="443"/>
      <c r="S105" s="443"/>
      <c r="T105" s="443"/>
      <c r="U105" s="443"/>
      <c r="V105" s="443"/>
      <c r="W105" s="443"/>
      <c r="X105" s="443"/>
      <c r="Y105" s="146"/>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8"/>
    </row>
    <row r="106" spans="1:60" ht="23.1" customHeight="1">
      <c r="B106" s="155"/>
      <c r="C106" s="156"/>
      <c r="D106" s="1711"/>
      <c r="E106" s="1712"/>
      <c r="F106" s="1712"/>
      <c r="G106" s="1712"/>
      <c r="H106" s="1712"/>
      <c r="I106" s="1712"/>
      <c r="J106" s="1712"/>
      <c r="K106" s="1712"/>
      <c r="L106" s="1713"/>
      <c r="M106" s="443"/>
      <c r="N106" s="443"/>
      <c r="O106" s="443"/>
      <c r="P106" s="443"/>
      <c r="Q106" s="443"/>
      <c r="R106" s="443"/>
      <c r="S106" s="443"/>
      <c r="T106" s="443"/>
      <c r="U106" s="443"/>
      <c r="V106" s="443"/>
      <c r="W106" s="443"/>
      <c r="X106" s="443"/>
      <c r="Y106" s="146"/>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8"/>
    </row>
    <row r="107" spans="1:60" ht="23.1" customHeight="1">
      <c r="B107" s="155"/>
      <c r="C107" s="156"/>
      <c r="D107" s="1714"/>
      <c r="E107" s="1715"/>
      <c r="F107" s="1715"/>
      <c r="G107" s="1715"/>
      <c r="H107" s="1715"/>
      <c r="I107" s="1715"/>
      <c r="J107" s="1715"/>
      <c r="K107" s="1715"/>
      <c r="L107" s="1716"/>
      <c r="M107" s="444"/>
      <c r="N107" s="444"/>
      <c r="O107" s="444"/>
      <c r="P107" s="444"/>
      <c r="Q107" s="444"/>
      <c r="R107" s="444"/>
      <c r="S107" s="444"/>
      <c r="T107" s="444"/>
      <c r="U107" s="444"/>
      <c r="V107" s="444"/>
      <c r="W107" s="444"/>
      <c r="X107" s="444"/>
      <c r="Y107" s="146"/>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8"/>
    </row>
    <row r="108" spans="1:60" ht="23.1" customHeight="1">
      <c r="B108" s="157"/>
      <c r="C108" s="158"/>
      <c r="D108" s="173" t="s">
        <v>26</v>
      </c>
      <c r="E108" s="174"/>
      <c r="F108" s="174"/>
      <c r="G108" s="174"/>
      <c r="H108" s="174"/>
      <c r="I108" s="174"/>
      <c r="J108" s="174"/>
      <c r="K108" s="174"/>
      <c r="L108" s="175"/>
      <c r="M108" s="442">
        <f>SUM(M101:M107)</f>
        <v>49</v>
      </c>
      <c r="N108" s="442"/>
      <c r="O108" s="442"/>
      <c r="P108" s="442"/>
      <c r="Q108" s="442"/>
      <c r="R108" s="442"/>
      <c r="S108" s="1710">
        <v>40</v>
      </c>
      <c r="T108" s="1685"/>
      <c r="U108" s="1685"/>
      <c r="V108" s="1685"/>
      <c r="W108" s="1685"/>
      <c r="X108" s="1685"/>
      <c r="Y108" s="177"/>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9"/>
    </row>
    <row r="109" spans="1:60" ht="24.75" customHeight="1">
      <c r="B109" s="5"/>
      <c r="C109" s="5"/>
      <c r="D109" s="5"/>
      <c r="E109" s="5"/>
      <c r="F109" s="5"/>
      <c r="G109" s="5"/>
      <c r="H109" s="9"/>
      <c r="I109" s="9"/>
      <c r="J109" s="9"/>
      <c r="K109" s="9"/>
      <c r="L109" s="9"/>
      <c r="M109" s="9"/>
      <c r="N109" s="9"/>
      <c r="O109" s="9"/>
      <c r="P109" s="9"/>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row>
    <row r="110" spans="1:60" ht="23.25" customHeight="1" thickBot="1">
      <c r="A110" s="7"/>
      <c r="B110" s="489" t="s">
        <v>25</v>
      </c>
      <c r="C110" s="490"/>
      <c r="D110" s="490"/>
      <c r="E110" s="490"/>
      <c r="F110" s="490"/>
      <c r="G110" s="490"/>
      <c r="H110" s="490" t="s">
        <v>758</v>
      </c>
      <c r="I110" s="490"/>
      <c r="J110" s="490"/>
      <c r="K110" s="490"/>
      <c r="L110" s="490"/>
      <c r="M110" s="490"/>
      <c r="N110" s="490"/>
      <c r="O110" s="490"/>
      <c r="P110" s="490"/>
      <c r="Q110" s="490"/>
      <c r="R110" s="490"/>
      <c r="S110" s="490"/>
      <c r="T110" s="490"/>
      <c r="U110" s="490"/>
      <c r="V110" s="490"/>
      <c r="W110" s="490"/>
      <c r="X110" s="490"/>
      <c r="Y110" s="490"/>
      <c r="Z110" s="490"/>
      <c r="AA110" s="490"/>
      <c r="AB110" s="490"/>
      <c r="AC110" s="490"/>
      <c r="AD110" s="490"/>
      <c r="AE110" s="490"/>
      <c r="AF110" s="490"/>
      <c r="AG110" s="490"/>
      <c r="AH110" s="490"/>
      <c r="AI110" s="490"/>
      <c r="AJ110" s="490"/>
      <c r="AK110" s="490"/>
      <c r="AL110" s="490"/>
      <c r="AM110" s="490"/>
      <c r="AN110" s="490"/>
      <c r="AO110" s="490"/>
      <c r="AP110" s="490"/>
      <c r="AQ110" s="490"/>
      <c r="AR110" s="490"/>
      <c r="AS110" s="490"/>
      <c r="AT110" s="490"/>
      <c r="AU110" s="490"/>
      <c r="AV110" s="490"/>
      <c r="AW110" s="490"/>
      <c r="AX110" s="490"/>
      <c r="AY110" s="490"/>
    </row>
    <row r="111" spans="1:60" ht="385.5" customHeight="1">
      <c r="A111" s="6"/>
      <c r="B111" s="479" t="s">
        <v>39</v>
      </c>
      <c r="C111" s="480"/>
      <c r="D111" s="480"/>
      <c r="E111" s="480"/>
      <c r="F111" s="480"/>
      <c r="G111" s="481"/>
      <c r="H111" s="1708"/>
      <c r="I111" s="1162"/>
      <c r="J111" s="1162"/>
      <c r="K111" s="1162"/>
      <c r="L111" s="1162"/>
      <c r="M111" s="1162"/>
      <c r="N111" s="1162"/>
      <c r="O111" s="1162"/>
      <c r="P111" s="1162"/>
      <c r="Q111" s="1162"/>
      <c r="R111" s="1162"/>
      <c r="S111" s="1162"/>
      <c r="T111" s="1162"/>
      <c r="U111" s="1162"/>
      <c r="V111" s="1162"/>
      <c r="W111" s="1162"/>
      <c r="X111" s="1162"/>
      <c r="Y111" s="1162"/>
      <c r="Z111" s="1162"/>
      <c r="AA111" s="1162"/>
      <c r="AB111" s="1162"/>
      <c r="AC111" s="1162"/>
      <c r="AD111" s="1162"/>
      <c r="AE111" s="1162"/>
      <c r="AF111" s="1162"/>
      <c r="AG111" s="1162"/>
      <c r="AH111" s="1162"/>
      <c r="AI111" s="1162"/>
      <c r="AJ111" s="1162"/>
      <c r="AK111" s="1162"/>
      <c r="AL111" s="1162"/>
      <c r="AM111" s="1162"/>
      <c r="AN111" s="1162"/>
      <c r="AO111" s="1162"/>
      <c r="AP111" s="1162"/>
      <c r="AQ111" s="1162"/>
      <c r="AR111" s="1162"/>
      <c r="AS111" s="1162"/>
      <c r="AT111" s="1162"/>
      <c r="AU111" s="1162"/>
      <c r="AV111" s="1162"/>
      <c r="AW111" s="1162"/>
      <c r="AX111" s="1162"/>
      <c r="AY111" s="1163"/>
    </row>
    <row r="112" spans="1:60" ht="348.95" customHeight="1">
      <c r="B112" s="482"/>
      <c r="C112" s="483"/>
      <c r="D112" s="483"/>
      <c r="E112" s="483"/>
      <c r="F112" s="483"/>
      <c r="G112" s="484"/>
      <c r="H112" s="132"/>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33"/>
    </row>
    <row r="113" spans="2:51" ht="324" customHeight="1" thickBot="1">
      <c r="B113" s="485"/>
      <c r="C113" s="486"/>
      <c r="D113" s="486"/>
      <c r="E113" s="486"/>
      <c r="F113" s="486"/>
      <c r="G113" s="487"/>
      <c r="H113" s="1709"/>
      <c r="I113" s="1166"/>
      <c r="J113" s="1166"/>
      <c r="K113" s="1166"/>
      <c r="L113" s="1166"/>
      <c r="M113" s="1166"/>
      <c r="N113" s="1166"/>
      <c r="O113" s="1166"/>
      <c r="P113" s="1166"/>
      <c r="Q113" s="1166"/>
      <c r="R113" s="1166"/>
      <c r="S113" s="1166"/>
      <c r="T113" s="1166"/>
      <c r="U113" s="1166"/>
      <c r="V113" s="1166"/>
      <c r="W113" s="1166"/>
      <c r="X113" s="1166"/>
      <c r="Y113" s="1166"/>
      <c r="Z113" s="1166"/>
      <c r="AA113" s="1166"/>
      <c r="AB113" s="1166"/>
      <c r="AC113" s="1166"/>
      <c r="AD113" s="1166"/>
      <c r="AE113" s="1166"/>
      <c r="AF113" s="1166"/>
      <c r="AG113" s="1166"/>
      <c r="AH113" s="1166"/>
      <c r="AI113" s="1166"/>
      <c r="AJ113" s="1166"/>
      <c r="AK113" s="1166"/>
      <c r="AL113" s="1166"/>
      <c r="AM113" s="1166"/>
      <c r="AN113" s="1166"/>
      <c r="AO113" s="1166"/>
      <c r="AP113" s="1166"/>
      <c r="AQ113" s="1166"/>
      <c r="AR113" s="1166"/>
      <c r="AS113" s="1166"/>
      <c r="AT113" s="1166"/>
      <c r="AU113" s="1166"/>
      <c r="AV113" s="1166"/>
      <c r="AW113" s="1166"/>
      <c r="AX113" s="1166"/>
      <c r="AY113" s="1167"/>
    </row>
    <row r="114" spans="2:51" ht="41.25" customHeight="1">
      <c r="B114" s="5"/>
      <c r="C114" s="5"/>
      <c r="D114" s="5"/>
      <c r="E114" s="5"/>
      <c r="F114" s="5"/>
      <c r="G114" s="5"/>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row>
    <row r="115" spans="2:51" ht="30" customHeight="1" thickBot="1">
      <c r="B115" s="139" t="s">
        <v>25</v>
      </c>
      <c r="C115" s="139"/>
      <c r="D115" s="139"/>
      <c r="E115" s="139"/>
      <c r="F115" s="119"/>
      <c r="G115" s="119"/>
      <c r="H115" s="141" t="s">
        <v>758</v>
      </c>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row>
    <row r="116" spans="2:51" ht="24.75" customHeight="1">
      <c r="B116" s="600" t="s">
        <v>1174</v>
      </c>
      <c r="C116" s="422"/>
      <c r="D116" s="422"/>
      <c r="E116" s="422"/>
      <c r="F116" s="422"/>
      <c r="G116" s="423"/>
      <c r="H116" s="559" t="s">
        <v>778</v>
      </c>
      <c r="I116" s="428"/>
      <c r="J116" s="428"/>
      <c r="K116" s="428"/>
      <c r="L116" s="428"/>
      <c r="M116" s="428"/>
      <c r="N116" s="428"/>
      <c r="O116" s="428"/>
      <c r="P116" s="428"/>
      <c r="Q116" s="428"/>
      <c r="R116" s="428"/>
      <c r="S116" s="428"/>
      <c r="T116" s="428"/>
      <c r="U116" s="428"/>
      <c r="V116" s="428"/>
      <c r="W116" s="428"/>
      <c r="X116" s="428"/>
      <c r="Y116" s="428"/>
      <c r="Z116" s="428"/>
      <c r="AA116" s="428"/>
      <c r="AB116" s="428"/>
      <c r="AC116" s="1312"/>
      <c r="AD116" s="559" t="s">
        <v>1175</v>
      </c>
      <c r="AE116" s="428"/>
      <c r="AF116" s="428"/>
      <c r="AG116" s="428"/>
      <c r="AH116" s="428"/>
      <c r="AI116" s="428"/>
      <c r="AJ116" s="428"/>
      <c r="AK116" s="428"/>
      <c r="AL116" s="428"/>
      <c r="AM116" s="428"/>
      <c r="AN116" s="428"/>
      <c r="AO116" s="428"/>
      <c r="AP116" s="428"/>
      <c r="AQ116" s="428"/>
      <c r="AR116" s="428"/>
      <c r="AS116" s="428"/>
      <c r="AT116" s="428"/>
      <c r="AU116" s="428"/>
      <c r="AV116" s="428"/>
      <c r="AW116" s="428"/>
      <c r="AX116" s="428"/>
      <c r="AY116" s="429"/>
    </row>
    <row r="117" spans="2:51" ht="24.75" customHeight="1">
      <c r="B117" s="554"/>
      <c r="C117" s="424"/>
      <c r="D117" s="424"/>
      <c r="E117" s="424"/>
      <c r="F117" s="424"/>
      <c r="G117" s="425"/>
      <c r="H117" s="380" t="s">
        <v>29</v>
      </c>
      <c r="I117" s="345"/>
      <c r="J117" s="345"/>
      <c r="K117" s="345"/>
      <c r="L117" s="346"/>
      <c r="M117" s="338" t="s">
        <v>28</v>
      </c>
      <c r="N117" s="345"/>
      <c r="O117" s="345"/>
      <c r="P117" s="345"/>
      <c r="Q117" s="345"/>
      <c r="R117" s="345"/>
      <c r="S117" s="345"/>
      <c r="T117" s="345"/>
      <c r="U117" s="345"/>
      <c r="V117" s="345"/>
      <c r="W117" s="345"/>
      <c r="X117" s="345"/>
      <c r="Y117" s="346"/>
      <c r="Z117" s="341" t="s">
        <v>27</v>
      </c>
      <c r="AA117" s="381"/>
      <c r="AB117" s="381"/>
      <c r="AC117" s="552"/>
      <c r="AD117" s="380" t="s">
        <v>29</v>
      </c>
      <c r="AE117" s="345"/>
      <c r="AF117" s="345"/>
      <c r="AG117" s="345"/>
      <c r="AH117" s="346"/>
      <c r="AI117" s="338" t="s">
        <v>28</v>
      </c>
      <c r="AJ117" s="345"/>
      <c r="AK117" s="345"/>
      <c r="AL117" s="345"/>
      <c r="AM117" s="345"/>
      <c r="AN117" s="345"/>
      <c r="AO117" s="345"/>
      <c r="AP117" s="345"/>
      <c r="AQ117" s="345"/>
      <c r="AR117" s="345"/>
      <c r="AS117" s="345"/>
      <c r="AT117" s="345"/>
      <c r="AU117" s="346"/>
      <c r="AV117" s="341" t="s">
        <v>27</v>
      </c>
      <c r="AW117" s="381"/>
      <c r="AX117" s="381"/>
      <c r="AY117" s="435"/>
    </row>
    <row r="118" spans="2:51" ht="24.75" customHeight="1">
      <c r="B118" s="554"/>
      <c r="C118" s="424"/>
      <c r="D118" s="424"/>
      <c r="E118" s="424"/>
      <c r="F118" s="424"/>
      <c r="G118" s="425"/>
      <c r="H118" s="319" t="s">
        <v>779</v>
      </c>
      <c r="I118" s="320"/>
      <c r="J118" s="320"/>
      <c r="K118" s="320"/>
      <c r="L118" s="321"/>
      <c r="M118" s="322" t="s">
        <v>780</v>
      </c>
      <c r="N118" s="328"/>
      <c r="O118" s="328"/>
      <c r="P118" s="328"/>
      <c r="Q118" s="328"/>
      <c r="R118" s="328"/>
      <c r="S118" s="328"/>
      <c r="T118" s="328"/>
      <c r="U118" s="328"/>
      <c r="V118" s="328"/>
      <c r="W118" s="328"/>
      <c r="X118" s="328"/>
      <c r="Y118" s="329"/>
      <c r="Z118" s="325">
        <v>40</v>
      </c>
      <c r="AA118" s="326"/>
      <c r="AB118" s="326"/>
      <c r="AC118" s="1314"/>
      <c r="AD118" s="319"/>
      <c r="AE118" s="320"/>
      <c r="AF118" s="320"/>
      <c r="AG118" s="320"/>
      <c r="AH118" s="321"/>
      <c r="AI118" s="322"/>
      <c r="AJ118" s="328"/>
      <c r="AK118" s="328"/>
      <c r="AL118" s="328"/>
      <c r="AM118" s="328"/>
      <c r="AN118" s="328"/>
      <c r="AO118" s="328"/>
      <c r="AP118" s="328"/>
      <c r="AQ118" s="328"/>
      <c r="AR118" s="328"/>
      <c r="AS118" s="328"/>
      <c r="AT118" s="328"/>
      <c r="AU118" s="329"/>
      <c r="AV118" s="325"/>
      <c r="AW118" s="326"/>
      <c r="AX118" s="326"/>
      <c r="AY118" s="330"/>
    </row>
    <row r="119" spans="2:51" ht="24.75" customHeight="1">
      <c r="B119" s="554"/>
      <c r="C119" s="424"/>
      <c r="D119" s="424"/>
      <c r="E119" s="424"/>
      <c r="F119" s="424"/>
      <c r="G119" s="425"/>
      <c r="H119" s="307"/>
      <c r="I119" s="308"/>
      <c r="J119" s="308"/>
      <c r="K119" s="308"/>
      <c r="L119" s="309"/>
      <c r="M119" s="310"/>
      <c r="N119" s="311"/>
      <c r="O119" s="311"/>
      <c r="P119" s="311"/>
      <c r="Q119" s="311"/>
      <c r="R119" s="311"/>
      <c r="S119" s="311"/>
      <c r="T119" s="311"/>
      <c r="U119" s="311"/>
      <c r="V119" s="311"/>
      <c r="W119" s="311"/>
      <c r="X119" s="311"/>
      <c r="Y119" s="312"/>
      <c r="Z119" s="313"/>
      <c r="AA119" s="314"/>
      <c r="AB119" s="314"/>
      <c r="AC119" s="315"/>
      <c r="AD119" s="307"/>
      <c r="AE119" s="308"/>
      <c r="AF119" s="308"/>
      <c r="AG119" s="308"/>
      <c r="AH119" s="309"/>
      <c r="AI119" s="310"/>
      <c r="AJ119" s="311"/>
      <c r="AK119" s="311"/>
      <c r="AL119" s="311"/>
      <c r="AM119" s="311"/>
      <c r="AN119" s="311"/>
      <c r="AO119" s="311"/>
      <c r="AP119" s="311"/>
      <c r="AQ119" s="311"/>
      <c r="AR119" s="311"/>
      <c r="AS119" s="311"/>
      <c r="AT119" s="311"/>
      <c r="AU119" s="312"/>
      <c r="AV119" s="313"/>
      <c r="AW119" s="314"/>
      <c r="AX119" s="314"/>
      <c r="AY119" s="318"/>
    </row>
    <row r="120" spans="2:51" ht="24.75" customHeight="1">
      <c r="B120" s="554"/>
      <c r="C120" s="424"/>
      <c r="D120" s="424"/>
      <c r="E120" s="424"/>
      <c r="F120" s="424"/>
      <c r="G120" s="425"/>
      <c r="H120" s="307"/>
      <c r="I120" s="308"/>
      <c r="J120" s="308"/>
      <c r="K120" s="308"/>
      <c r="L120" s="309"/>
      <c r="M120" s="310"/>
      <c r="N120" s="311"/>
      <c r="O120" s="311"/>
      <c r="P120" s="311"/>
      <c r="Q120" s="311"/>
      <c r="R120" s="311"/>
      <c r="S120" s="311"/>
      <c r="T120" s="311"/>
      <c r="U120" s="311"/>
      <c r="V120" s="311"/>
      <c r="W120" s="311"/>
      <c r="X120" s="311"/>
      <c r="Y120" s="312"/>
      <c r="Z120" s="313"/>
      <c r="AA120" s="314"/>
      <c r="AB120" s="314"/>
      <c r="AC120" s="315"/>
      <c r="AD120" s="307"/>
      <c r="AE120" s="308"/>
      <c r="AF120" s="308"/>
      <c r="AG120" s="308"/>
      <c r="AH120" s="309"/>
      <c r="AI120" s="310"/>
      <c r="AJ120" s="311"/>
      <c r="AK120" s="311"/>
      <c r="AL120" s="311"/>
      <c r="AM120" s="311"/>
      <c r="AN120" s="311"/>
      <c r="AO120" s="311"/>
      <c r="AP120" s="311"/>
      <c r="AQ120" s="311"/>
      <c r="AR120" s="311"/>
      <c r="AS120" s="311"/>
      <c r="AT120" s="311"/>
      <c r="AU120" s="312"/>
      <c r="AV120" s="313"/>
      <c r="AW120" s="314"/>
      <c r="AX120" s="314"/>
      <c r="AY120" s="318"/>
    </row>
    <row r="121" spans="2:51" ht="24.75" customHeight="1">
      <c r="B121" s="554"/>
      <c r="C121" s="424"/>
      <c r="D121" s="424"/>
      <c r="E121" s="424"/>
      <c r="F121" s="424"/>
      <c r="G121" s="425"/>
      <c r="H121" s="307"/>
      <c r="I121" s="308"/>
      <c r="J121" s="308"/>
      <c r="K121" s="308"/>
      <c r="L121" s="309"/>
      <c r="M121" s="310"/>
      <c r="N121" s="311"/>
      <c r="O121" s="311"/>
      <c r="P121" s="311"/>
      <c r="Q121" s="311"/>
      <c r="R121" s="311"/>
      <c r="S121" s="311"/>
      <c r="T121" s="311"/>
      <c r="U121" s="311"/>
      <c r="V121" s="311"/>
      <c r="W121" s="311"/>
      <c r="X121" s="311"/>
      <c r="Y121" s="312"/>
      <c r="Z121" s="313"/>
      <c r="AA121" s="314"/>
      <c r="AB121" s="314"/>
      <c r="AC121" s="315"/>
      <c r="AD121" s="307"/>
      <c r="AE121" s="308"/>
      <c r="AF121" s="308"/>
      <c r="AG121" s="308"/>
      <c r="AH121" s="309"/>
      <c r="AI121" s="310"/>
      <c r="AJ121" s="311"/>
      <c r="AK121" s="311"/>
      <c r="AL121" s="311"/>
      <c r="AM121" s="311"/>
      <c r="AN121" s="311"/>
      <c r="AO121" s="311"/>
      <c r="AP121" s="311"/>
      <c r="AQ121" s="311"/>
      <c r="AR121" s="311"/>
      <c r="AS121" s="311"/>
      <c r="AT121" s="311"/>
      <c r="AU121" s="312"/>
      <c r="AV121" s="313"/>
      <c r="AW121" s="314"/>
      <c r="AX121" s="314"/>
      <c r="AY121" s="318"/>
    </row>
    <row r="122" spans="2:51" ht="24.75" customHeight="1">
      <c r="B122" s="554"/>
      <c r="C122" s="424"/>
      <c r="D122" s="424"/>
      <c r="E122" s="424"/>
      <c r="F122" s="424"/>
      <c r="G122" s="425"/>
      <c r="H122" s="307"/>
      <c r="I122" s="308"/>
      <c r="J122" s="308"/>
      <c r="K122" s="308"/>
      <c r="L122" s="309"/>
      <c r="M122" s="310"/>
      <c r="N122" s="311"/>
      <c r="O122" s="311"/>
      <c r="P122" s="311"/>
      <c r="Q122" s="311"/>
      <c r="R122" s="311"/>
      <c r="S122" s="311"/>
      <c r="T122" s="311"/>
      <c r="U122" s="311"/>
      <c r="V122" s="311"/>
      <c r="W122" s="311"/>
      <c r="X122" s="311"/>
      <c r="Y122" s="312"/>
      <c r="Z122" s="313"/>
      <c r="AA122" s="314"/>
      <c r="AB122" s="314"/>
      <c r="AC122" s="314"/>
      <c r="AD122" s="307"/>
      <c r="AE122" s="308"/>
      <c r="AF122" s="308"/>
      <c r="AG122" s="308"/>
      <c r="AH122" s="309"/>
      <c r="AI122" s="310"/>
      <c r="AJ122" s="311"/>
      <c r="AK122" s="311"/>
      <c r="AL122" s="311"/>
      <c r="AM122" s="311"/>
      <c r="AN122" s="311"/>
      <c r="AO122" s="311"/>
      <c r="AP122" s="311"/>
      <c r="AQ122" s="311"/>
      <c r="AR122" s="311"/>
      <c r="AS122" s="311"/>
      <c r="AT122" s="311"/>
      <c r="AU122" s="312"/>
      <c r="AV122" s="313"/>
      <c r="AW122" s="314"/>
      <c r="AX122" s="314"/>
      <c r="AY122" s="318"/>
    </row>
    <row r="123" spans="2:51" ht="24.75" customHeight="1">
      <c r="B123" s="554"/>
      <c r="C123" s="424"/>
      <c r="D123" s="424"/>
      <c r="E123" s="424"/>
      <c r="F123" s="424"/>
      <c r="G123" s="425"/>
      <c r="H123" s="307"/>
      <c r="I123" s="308"/>
      <c r="J123" s="308"/>
      <c r="K123" s="308"/>
      <c r="L123" s="309"/>
      <c r="M123" s="310"/>
      <c r="N123" s="311"/>
      <c r="O123" s="311"/>
      <c r="P123" s="311"/>
      <c r="Q123" s="311"/>
      <c r="R123" s="311"/>
      <c r="S123" s="311"/>
      <c r="T123" s="311"/>
      <c r="U123" s="311"/>
      <c r="V123" s="311"/>
      <c r="W123" s="311"/>
      <c r="X123" s="311"/>
      <c r="Y123" s="312"/>
      <c r="Z123" s="313"/>
      <c r="AA123" s="314"/>
      <c r="AB123" s="314"/>
      <c r="AC123" s="314"/>
      <c r="AD123" s="307"/>
      <c r="AE123" s="308"/>
      <c r="AF123" s="308"/>
      <c r="AG123" s="308"/>
      <c r="AH123" s="309"/>
      <c r="AI123" s="310"/>
      <c r="AJ123" s="311"/>
      <c r="AK123" s="311"/>
      <c r="AL123" s="311"/>
      <c r="AM123" s="311"/>
      <c r="AN123" s="311"/>
      <c r="AO123" s="311"/>
      <c r="AP123" s="311"/>
      <c r="AQ123" s="311"/>
      <c r="AR123" s="311"/>
      <c r="AS123" s="311"/>
      <c r="AT123" s="311"/>
      <c r="AU123" s="312"/>
      <c r="AV123" s="313"/>
      <c r="AW123" s="314"/>
      <c r="AX123" s="314"/>
      <c r="AY123" s="318"/>
    </row>
    <row r="124" spans="2:51" ht="24.75" customHeight="1">
      <c r="B124" s="554"/>
      <c r="C124" s="424"/>
      <c r="D124" s="424"/>
      <c r="E124" s="424"/>
      <c r="F124" s="424"/>
      <c r="G124" s="425"/>
      <c r="H124" s="307"/>
      <c r="I124" s="308"/>
      <c r="J124" s="308"/>
      <c r="K124" s="308"/>
      <c r="L124" s="309"/>
      <c r="M124" s="310"/>
      <c r="N124" s="311"/>
      <c r="O124" s="311"/>
      <c r="P124" s="311"/>
      <c r="Q124" s="311"/>
      <c r="R124" s="311"/>
      <c r="S124" s="311"/>
      <c r="T124" s="311"/>
      <c r="U124" s="311"/>
      <c r="V124" s="311"/>
      <c r="W124" s="311"/>
      <c r="X124" s="311"/>
      <c r="Y124" s="312"/>
      <c r="Z124" s="313"/>
      <c r="AA124" s="314"/>
      <c r="AB124" s="314"/>
      <c r="AC124" s="314"/>
      <c r="AD124" s="307"/>
      <c r="AE124" s="308"/>
      <c r="AF124" s="308"/>
      <c r="AG124" s="308"/>
      <c r="AH124" s="309"/>
      <c r="AI124" s="310"/>
      <c r="AJ124" s="311"/>
      <c r="AK124" s="311"/>
      <c r="AL124" s="311"/>
      <c r="AM124" s="311"/>
      <c r="AN124" s="311"/>
      <c r="AO124" s="311"/>
      <c r="AP124" s="311"/>
      <c r="AQ124" s="311"/>
      <c r="AR124" s="311"/>
      <c r="AS124" s="311"/>
      <c r="AT124" s="311"/>
      <c r="AU124" s="312"/>
      <c r="AV124" s="313"/>
      <c r="AW124" s="314"/>
      <c r="AX124" s="314"/>
      <c r="AY124" s="318"/>
    </row>
    <row r="125" spans="2:51" ht="24.75" customHeight="1">
      <c r="B125" s="554"/>
      <c r="C125" s="424"/>
      <c r="D125" s="424"/>
      <c r="E125" s="424"/>
      <c r="F125" s="424"/>
      <c r="G125" s="425"/>
      <c r="H125" s="295"/>
      <c r="I125" s="296"/>
      <c r="J125" s="296"/>
      <c r="K125" s="296"/>
      <c r="L125" s="297"/>
      <c r="M125" s="298"/>
      <c r="N125" s="299"/>
      <c r="O125" s="299"/>
      <c r="P125" s="299"/>
      <c r="Q125" s="299"/>
      <c r="R125" s="299"/>
      <c r="S125" s="299"/>
      <c r="T125" s="299"/>
      <c r="U125" s="299"/>
      <c r="V125" s="299"/>
      <c r="W125" s="299"/>
      <c r="X125" s="299"/>
      <c r="Y125" s="300"/>
      <c r="Z125" s="301"/>
      <c r="AA125" s="302"/>
      <c r="AB125" s="302"/>
      <c r="AC125" s="302"/>
      <c r="AD125" s="295"/>
      <c r="AE125" s="296"/>
      <c r="AF125" s="296"/>
      <c r="AG125" s="296"/>
      <c r="AH125" s="297"/>
      <c r="AI125" s="298"/>
      <c r="AJ125" s="299"/>
      <c r="AK125" s="299"/>
      <c r="AL125" s="299"/>
      <c r="AM125" s="299"/>
      <c r="AN125" s="299"/>
      <c r="AO125" s="299"/>
      <c r="AP125" s="299"/>
      <c r="AQ125" s="299"/>
      <c r="AR125" s="299"/>
      <c r="AS125" s="299"/>
      <c r="AT125" s="299"/>
      <c r="AU125" s="300"/>
      <c r="AV125" s="301"/>
      <c r="AW125" s="302"/>
      <c r="AX125" s="302"/>
      <c r="AY125" s="306"/>
    </row>
    <row r="126" spans="2:51" ht="24.75" customHeight="1">
      <c r="B126" s="554"/>
      <c r="C126" s="424"/>
      <c r="D126" s="424"/>
      <c r="E126" s="424"/>
      <c r="F126" s="424"/>
      <c r="G126" s="425"/>
      <c r="H126" s="348" t="s">
        <v>26</v>
      </c>
      <c r="I126" s="349"/>
      <c r="J126" s="349"/>
      <c r="K126" s="349"/>
      <c r="L126" s="349"/>
      <c r="M126" s="350"/>
      <c r="N126" s="351"/>
      <c r="O126" s="351"/>
      <c r="P126" s="351"/>
      <c r="Q126" s="351"/>
      <c r="R126" s="351"/>
      <c r="S126" s="351"/>
      <c r="T126" s="351"/>
      <c r="U126" s="351"/>
      <c r="V126" s="351"/>
      <c r="W126" s="351"/>
      <c r="X126" s="351"/>
      <c r="Y126" s="352"/>
      <c r="Z126" s="353">
        <f>SUM(Z118:AC125)</f>
        <v>40</v>
      </c>
      <c r="AA126" s="354"/>
      <c r="AB126" s="354"/>
      <c r="AC126" s="355"/>
      <c r="AD126" s="348" t="s">
        <v>26</v>
      </c>
      <c r="AE126" s="349"/>
      <c r="AF126" s="349"/>
      <c r="AG126" s="349"/>
      <c r="AH126" s="349"/>
      <c r="AI126" s="350"/>
      <c r="AJ126" s="351"/>
      <c r="AK126" s="351"/>
      <c r="AL126" s="351"/>
      <c r="AM126" s="351"/>
      <c r="AN126" s="351"/>
      <c r="AO126" s="351"/>
      <c r="AP126" s="351"/>
      <c r="AQ126" s="351"/>
      <c r="AR126" s="351"/>
      <c r="AS126" s="351"/>
      <c r="AT126" s="351"/>
      <c r="AU126" s="352"/>
      <c r="AV126" s="353">
        <f>SUM(AV118:AY125)</f>
        <v>0</v>
      </c>
      <c r="AW126" s="354"/>
      <c r="AX126" s="354"/>
      <c r="AY126" s="358"/>
    </row>
    <row r="127" spans="2:51" ht="25.15" customHeight="1">
      <c r="B127" s="554"/>
      <c r="C127" s="424"/>
      <c r="D127" s="424"/>
      <c r="E127" s="424"/>
      <c r="F127" s="424"/>
      <c r="G127" s="425"/>
      <c r="H127" s="331" t="s">
        <v>1176</v>
      </c>
      <c r="I127" s="332"/>
      <c r="J127" s="332"/>
      <c r="K127" s="332"/>
      <c r="L127" s="332"/>
      <c r="M127" s="332"/>
      <c r="N127" s="332"/>
      <c r="O127" s="332"/>
      <c r="P127" s="332"/>
      <c r="Q127" s="332"/>
      <c r="R127" s="332"/>
      <c r="S127" s="332"/>
      <c r="T127" s="332"/>
      <c r="U127" s="332"/>
      <c r="V127" s="332"/>
      <c r="W127" s="332"/>
      <c r="X127" s="332"/>
      <c r="Y127" s="332"/>
      <c r="Z127" s="332"/>
      <c r="AA127" s="332"/>
      <c r="AB127" s="332"/>
      <c r="AC127" s="333"/>
      <c r="AD127" s="331" t="s">
        <v>1177</v>
      </c>
      <c r="AE127" s="332"/>
      <c r="AF127" s="332"/>
      <c r="AG127" s="332"/>
      <c r="AH127" s="332"/>
      <c r="AI127" s="332"/>
      <c r="AJ127" s="332"/>
      <c r="AK127" s="332"/>
      <c r="AL127" s="332"/>
      <c r="AM127" s="332"/>
      <c r="AN127" s="332"/>
      <c r="AO127" s="332"/>
      <c r="AP127" s="332"/>
      <c r="AQ127" s="332"/>
      <c r="AR127" s="332"/>
      <c r="AS127" s="332"/>
      <c r="AT127" s="332"/>
      <c r="AU127" s="332"/>
      <c r="AV127" s="332"/>
      <c r="AW127" s="332"/>
      <c r="AX127" s="332"/>
      <c r="AY127" s="596"/>
    </row>
    <row r="128" spans="2:51" ht="25.5" customHeight="1">
      <c r="B128" s="554"/>
      <c r="C128" s="424"/>
      <c r="D128" s="424"/>
      <c r="E128" s="424"/>
      <c r="F128" s="424"/>
      <c r="G128" s="425"/>
      <c r="H128" s="336" t="s">
        <v>29</v>
      </c>
      <c r="I128" s="337"/>
      <c r="J128" s="337"/>
      <c r="K128" s="337"/>
      <c r="L128" s="337"/>
      <c r="M128" s="338" t="s">
        <v>28</v>
      </c>
      <c r="N128" s="339"/>
      <c r="O128" s="339"/>
      <c r="P128" s="339"/>
      <c r="Q128" s="339"/>
      <c r="R128" s="339"/>
      <c r="S128" s="339"/>
      <c r="T128" s="339"/>
      <c r="U128" s="339"/>
      <c r="V128" s="339"/>
      <c r="W128" s="339"/>
      <c r="X128" s="339"/>
      <c r="Y128" s="340"/>
      <c r="Z128" s="341" t="s">
        <v>27</v>
      </c>
      <c r="AA128" s="342"/>
      <c r="AB128" s="342"/>
      <c r="AC128" s="343"/>
      <c r="AD128" s="336" t="s">
        <v>29</v>
      </c>
      <c r="AE128" s="337"/>
      <c r="AF128" s="337"/>
      <c r="AG128" s="337"/>
      <c r="AH128" s="337"/>
      <c r="AI128" s="338" t="s">
        <v>28</v>
      </c>
      <c r="AJ128" s="339"/>
      <c r="AK128" s="339"/>
      <c r="AL128" s="339"/>
      <c r="AM128" s="339"/>
      <c r="AN128" s="339"/>
      <c r="AO128" s="339"/>
      <c r="AP128" s="339"/>
      <c r="AQ128" s="339"/>
      <c r="AR128" s="339"/>
      <c r="AS128" s="339"/>
      <c r="AT128" s="339"/>
      <c r="AU128" s="340"/>
      <c r="AV128" s="341" t="s">
        <v>27</v>
      </c>
      <c r="AW128" s="342"/>
      <c r="AX128" s="342"/>
      <c r="AY128" s="347"/>
    </row>
    <row r="129" spans="2:51" ht="24.75" customHeight="1">
      <c r="B129" s="554"/>
      <c r="C129" s="424"/>
      <c r="D129" s="424"/>
      <c r="E129" s="424"/>
      <c r="F129" s="424"/>
      <c r="G129" s="425"/>
      <c r="H129" s="319"/>
      <c r="I129" s="320"/>
      <c r="J129" s="320"/>
      <c r="K129" s="320"/>
      <c r="L129" s="321"/>
      <c r="M129" s="322"/>
      <c r="N129" s="323"/>
      <c r="O129" s="323"/>
      <c r="P129" s="323"/>
      <c r="Q129" s="323"/>
      <c r="R129" s="323"/>
      <c r="S129" s="323"/>
      <c r="T129" s="323"/>
      <c r="U129" s="323"/>
      <c r="V129" s="323"/>
      <c r="W129" s="323"/>
      <c r="X129" s="323"/>
      <c r="Y129" s="324"/>
      <c r="Z129" s="325"/>
      <c r="AA129" s="326"/>
      <c r="AB129" s="326"/>
      <c r="AC129" s="327"/>
      <c r="AD129" s="319"/>
      <c r="AE129" s="320"/>
      <c r="AF129" s="320"/>
      <c r="AG129" s="320"/>
      <c r="AH129" s="321"/>
      <c r="AI129" s="322"/>
      <c r="AJ129" s="323"/>
      <c r="AK129" s="323"/>
      <c r="AL129" s="323"/>
      <c r="AM129" s="323"/>
      <c r="AN129" s="323"/>
      <c r="AO129" s="323"/>
      <c r="AP129" s="323"/>
      <c r="AQ129" s="323"/>
      <c r="AR129" s="323"/>
      <c r="AS129" s="323"/>
      <c r="AT129" s="323"/>
      <c r="AU129" s="324"/>
      <c r="AV129" s="325"/>
      <c r="AW129" s="326"/>
      <c r="AX129" s="326"/>
      <c r="AY129" s="330"/>
    </row>
    <row r="130" spans="2:51" ht="24.75" customHeight="1">
      <c r="B130" s="554"/>
      <c r="C130" s="424"/>
      <c r="D130" s="424"/>
      <c r="E130" s="424"/>
      <c r="F130" s="424"/>
      <c r="G130" s="425"/>
      <c r="H130" s="307"/>
      <c r="I130" s="308"/>
      <c r="J130" s="308"/>
      <c r="K130" s="308"/>
      <c r="L130" s="309"/>
      <c r="M130" s="310"/>
      <c r="N130" s="311"/>
      <c r="O130" s="311"/>
      <c r="P130" s="311"/>
      <c r="Q130" s="311"/>
      <c r="R130" s="311"/>
      <c r="S130" s="311"/>
      <c r="T130" s="311"/>
      <c r="U130" s="311"/>
      <c r="V130" s="311"/>
      <c r="W130" s="311"/>
      <c r="X130" s="311"/>
      <c r="Y130" s="312"/>
      <c r="Z130" s="313"/>
      <c r="AA130" s="314"/>
      <c r="AB130" s="314"/>
      <c r="AC130" s="315"/>
      <c r="AD130" s="307"/>
      <c r="AE130" s="308"/>
      <c r="AF130" s="308"/>
      <c r="AG130" s="308"/>
      <c r="AH130" s="309"/>
      <c r="AI130" s="310"/>
      <c r="AJ130" s="311"/>
      <c r="AK130" s="311"/>
      <c r="AL130" s="311"/>
      <c r="AM130" s="311"/>
      <c r="AN130" s="311"/>
      <c r="AO130" s="311"/>
      <c r="AP130" s="311"/>
      <c r="AQ130" s="311"/>
      <c r="AR130" s="311"/>
      <c r="AS130" s="311"/>
      <c r="AT130" s="311"/>
      <c r="AU130" s="312"/>
      <c r="AV130" s="313"/>
      <c r="AW130" s="314"/>
      <c r="AX130" s="314"/>
      <c r="AY130" s="318"/>
    </row>
    <row r="131" spans="2:51" ht="24.75" customHeight="1">
      <c r="B131" s="554"/>
      <c r="C131" s="424"/>
      <c r="D131" s="424"/>
      <c r="E131" s="424"/>
      <c r="F131" s="424"/>
      <c r="G131" s="425"/>
      <c r="H131" s="307"/>
      <c r="I131" s="308"/>
      <c r="J131" s="308"/>
      <c r="K131" s="308"/>
      <c r="L131" s="309"/>
      <c r="M131" s="310"/>
      <c r="N131" s="311"/>
      <c r="O131" s="311"/>
      <c r="P131" s="311"/>
      <c r="Q131" s="311"/>
      <c r="R131" s="311"/>
      <c r="S131" s="311"/>
      <c r="T131" s="311"/>
      <c r="U131" s="311"/>
      <c r="V131" s="311"/>
      <c r="W131" s="311"/>
      <c r="X131" s="311"/>
      <c r="Y131" s="312"/>
      <c r="Z131" s="313"/>
      <c r="AA131" s="314"/>
      <c r="AB131" s="314"/>
      <c r="AC131" s="315"/>
      <c r="AD131" s="307"/>
      <c r="AE131" s="308"/>
      <c r="AF131" s="308"/>
      <c r="AG131" s="308"/>
      <c r="AH131" s="309"/>
      <c r="AI131" s="310"/>
      <c r="AJ131" s="311"/>
      <c r="AK131" s="311"/>
      <c r="AL131" s="311"/>
      <c r="AM131" s="311"/>
      <c r="AN131" s="311"/>
      <c r="AO131" s="311"/>
      <c r="AP131" s="311"/>
      <c r="AQ131" s="311"/>
      <c r="AR131" s="311"/>
      <c r="AS131" s="311"/>
      <c r="AT131" s="311"/>
      <c r="AU131" s="312"/>
      <c r="AV131" s="313"/>
      <c r="AW131" s="314"/>
      <c r="AX131" s="314"/>
      <c r="AY131" s="318"/>
    </row>
    <row r="132" spans="2:51" ht="24.75" customHeight="1">
      <c r="B132" s="554"/>
      <c r="C132" s="424"/>
      <c r="D132" s="424"/>
      <c r="E132" s="424"/>
      <c r="F132" s="424"/>
      <c r="G132" s="425"/>
      <c r="H132" s="307"/>
      <c r="I132" s="308"/>
      <c r="J132" s="308"/>
      <c r="K132" s="308"/>
      <c r="L132" s="309"/>
      <c r="M132" s="310"/>
      <c r="N132" s="311"/>
      <c r="O132" s="311"/>
      <c r="P132" s="311"/>
      <c r="Q132" s="311"/>
      <c r="R132" s="311"/>
      <c r="S132" s="311"/>
      <c r="T132" s="311"/>
      <c r="U132" s="311"/>
      <c r="V132" s="311"/>
      <c r="W132" s="311"/>
      <c r="X132" s="311"/>
      <c r="Y132" s="312"/>
      <c r="Z132" s="313"/>
      <c r="AA132" s="314"/>
      <c r="AB132" s="314"/>
      <c r="AC132" s="315"/>
      <c r="AD132" s="307"/>
      <c r="AE132" s="308"/>
      <c r="AF132" s="308"/>
      <c r="AG132" s="308"/>
      <c r="AH132" s="309"/>
      <c r="AI132" s="310"/>
      <c r="AJ132" s="311"/>
      <c r="AK132" s="311"/>
      <c r="AL132" s="311"/>
      <c r="AM132" s="311"/>
      <c r="AN132" s="311"/>
      <c r="AO132" s="311"/>
      <c r="AP132" s="311"/>
      <c r="AQ132" s="311"/>
      <c r="AR132" s="311"/>
      <c r="AS132" s="311"/>
      <c r="AT132" s="311"/>
      <c r="AU132" s="312"/>
      <c r="AV132" s="313"/>
      <c r="AW132" s="314"/>
      <c r="AX132" s="314"/>
      <c r="AY132" s="318"/>
    </row>
    <row r="133" spans="2:51" ht="24.75" customHeight="1">
      <c r="B133" s="554"/>
      <c r="C133" s="424"/>
      <c r="D133" s="424"/>
      <c r="E133" s="424"/>
      <c r="F133" s="424"/>
      <c r="G133" s="425"/>
      <c r="H133" s="307"/>
      <c r="I133" s="308"/>
      <c r="J133" s="308"/>
      <c r="K133" s="308"/>
      <c r="L133" s="309"/>
      <c r="M133" s="310"/>
      <c r="N133" s="311"/>
      <c r="O133" s="311"/>
      <c r="P133" s="311"/>
      <c r="Q133" s="311"/>
      <c r="R133" s="311"/>
      <c r="S133" s="311"/>
      <c r="T133" s="311"/>
      <c r="U133" s="311"/>
      <c r="V133" s="311"/>
      <c r="W133" s="311"/>
      <c r="X133" s="311"/>
      <c r="Y133" s="312"/>
      <c r="Z133" s="313"/>
      <c r="AA133" s="314"/>
      <c r="AB133" s="314"/>
      <c r="AC133" s="314"/>
      <c r="AD133" s="307"/>
      <c r="AE133" s="308"/>
      <c r="AF133" s="308"/>
      <c r="AG133" s="308"/>
      <c r="AH133" s="309"/>
      <c r="AI133" s="310"/>
      <c r="AJ133" s="311"/>
      <c r="AK133" s="311"/>
      <c r="AL133" s="311"/>
      <c r="AM133" s="311"/>
      <c r="AN133" s="311"/>
      <c r="AO133" s="311"/>
      <c r="AP133" s="311"/>
      <c r="AQ133" s="311"/>
      <c r="AR133" s="311"/>
      <c r="AS133" s="311"/>
      <c r="AT133" s="311"/>
      <c r="AU133" s="312"/>
      <c r="AV133" s="313"/>
      <c r="AW133" s="314"/>
      <c r="AX133" s="314"/>
      <c r="AY133" s="318"/>
    </row>
    <row r="134" spans="2:51" ht="24.75" customHeight="1">
      <c r="B134" s="554"/>
      <c r="C134" s="424"/>
      <c r="D134" s="424"/>
      <c r="E134" s="424"/>
      <c r="F134" s="424"/>
      <c r="G134" s="425"/>
      <c r="H134" s="307"/>
      <c r="I134" s="308"/>
      <c r="J134" s="308"/>
      <c r="K134" s="308"/>
      <c r="L134" s="309"/>
      <c r="M134" s="310"/>
      <c r="N134" s="311"/>
      <c r="O134" s="311"/>
      <c r="P134" s="311"/>
      <c r="Q134" s="311"/>
      <c r="R134" s="311"/>
      <c r="S134" s="311"/>
      <c r="T134" s="311"/>
      <c r="U134" s="311"/>
      <c r="V134" s="311"/>
      <c r="W134" s="311"/>
      <c r="X134" s="311"/>
      <c r="Y134" s="312"/>
      <c r="Z134" s="313"/>
      <c r="AA134" s="314"/>
      <c r="AB134" s="314"/>
      <c r="AC134" s="314"/>
      <c r="AD134" s="307"/>
      <c r="AE134" s="308"/>
      <c r="AF134" s="308"/>
      <c r="AG134" s="308"/>
      <c r="AH134" s="309"/>
      <c r="AI134" s="310"/>
      <c r="AJ134" s="311"/>
      <c r="AK134" s="311"/>
      <c r="AL134" s="311"/>
      <c r="AM134" s="311"/>
      <c r="AN134" s="311"/>
      <c r="AO134" s="311"/>
      <c r="AP134" s="311"/>
      <c r="AQ134" s="311"/>
      <c r="AR134" s="311"/>
      <c r="AS134" s="311"/>
      <c r="AT134" s="311"/>
      <c r="AU134" s="312"/>
      <c r="AV134" s="313"/>
      <c r="AW134" s="314"/>
      <c r="AX134" s="314"/>
      <c r="AY134" s="318"/>
    </row>
    <row r="135" spans="2:51" ht="24.75" customHeight="1">
      <c r="B135" s="554"/>
      <c r="C135" s="424"/>
      <c r="D135" s="424"/>
      <c r="E135" s="424"/>
      <c r="F135" s="424"/>
      <c r="G135" s="425"/>
      <c r="H135" s="307"/>
      <c r="I135" s="308"/>
      <c r="J135" s="308"/>
      <c r="K135" s="308"/>
      <c r="L135" s="309"/>
      <c r="M135" s="310"/>
      <c r="N135" s="311"/>
      <c r="O135" s="311"/>
      <c r="P135" s="311"/>
      <c r="Q135" s="311"/>
      <c r="R135" s="311"/>
      <c r="S135" s="311"/>
      <c r="T135" s="311"/>
      <c r="U135" s="311"/>
      <c r="V135" s="311"/>
      <c r="W135" s="311"/>
      <c r="X135" s="311"/>
      <c r="Y135" s="312"/>
      <c r="Z135" s="313"/>
      <c r="AA135" s="314"/>
      <c r="AB135" s="314"/>
      <c r="AC135" s="314"/>
      <c r="AD135" s="307"/>
      <c r="AE135" s="308"/>
      <c r="AF135" s="308"/>
      <c r="AG135" s="308"/>
      <c r="AH135" s="309"/>
      <c r="AI135" s="310"/>
      <c r="AJ135" s="311"/>
      <c r="AK135" s="311"/>
      <c r="AL135" s="311"/>
      <c r="AM135" s="311"/>
      <c r="AN135" s="311"/>
      <c r="AO135" s="311"/>
      <c r="AP135" s="311"/>
      <c r="AQ135" s="311"/>
      <c r="AR135" s="311"/>
      <c r="AS135" s="311"/>
      <c r="AT135" s="311"/>
      <c r="AU135" s="312"/>
      <c r="AV135" s="313"/>
      <c r="AW135" s="314"/>
      <c r="AX135" s="314"/>
      <c r="AY135" s="318"/>
    </row>
    <row r="136" spans="2:51" ht="24.75" customHeight="1">
      <c r="B136" s="554"/>
      <c r="C136" s="424"/>
      <c r="D136" s="424"/>
      <c r="E136" s="424"/>
      <c r="F136" s="424"/>
      <c r="G136" s="425"/>
      <c r="H136" s="295"/>
      <c r="I136" s="296"/>
      <c r="J136" s="296"/>
      <c r="K136" s="296"/>
      <c r="L136" s="297"/>
      <c r="M136" s="298"/>
      <c r="N136" s="299"/>
      <c r="O136" s="299"/>
      <c r="P136" s="299"/>
      <c r="Q136" s="299"/>
      <c r="R136" s="299"/>
      <c r="S136" s="299"/>
      <c r="T136" s="299"/>
      <c r="U136" s="299"/>
      <c r="V136" s="299"/>
      <c r="W136" s="299"/>
      <c r="X136" s="299"/>
      <c r="Y136" s="300"/>
      <c r="Z136" s="301"/>
      <c r="AA136" s="302"/>
      <c r="AB136" s="302"/>
      <c r="AC136" s="302"/>
      <c r="AD136" s="295"/>
      <c r="AE136" s="296"/>
      <c r="AF136" s="296"/>
      <c r="AG136" s="296"/>
      <c r="AH136" s="297"/>
      <c r="AI136" s="298"/>
      <c r="AJ136" s="299"/>
      <c r="AK136" s="299"/>
      <c r="AL136" s="299"/>
      <c r="AM136" s="299"/>
      <c r="AN136" s="299"/>
      <c r="AO136" s="299"/>
      <c r="AP136" s="299"/>
      <c r="AQ136" s="299"/>
      <c r="AR136" s="299"/>
      <c r="AS136" s="299"/>
      <c r="AT136" s="299"/>
      <c r="AU136" s="300"/>
      <c r="AV136" s="301"/>
      <c r="AW136" s="302"/>
      <c r="AX136" s="302"/>
      <c r="AY136" s="306"/>
    </row>
    <row r="137" spans="2:51" ht="24.75" customHeight="1">
      <c r="B137" s="554"/>
      <c r="C137" s="424"/>
      <c r="D137" s="424"/>
      <c r="E137" s="424"/>
      <c r="F137" s="424"/>
      <c r="G137" s="425"/>
      <c r="H137" s="348" t="s">
        <v>26</v>
      </c>
      <c r="I137" s="349"/>
      <c r="J137" s="349"/>
      <c r="K137" s="349"/>
      <c r="L137" s="349"/>
      <c r="M137" s="350"/>
      <c r="N137" s="351"/>
      <c r="O137" s="351"/>
      <c r="P137" s="351"/>
      <c r="Q137" s="351"/>
      <c r="R137" s="351"/>
      <c r="S137" s="351"/>
      <c r="T137" s="351"/>
      <c r="U137" s="351"/>
      <c r="V137" s="351"/>
      <c r="W137" s="351"/>
      <c r="X137" s="351"/>
      <c r="Y137" s="352"/>
      <c r="Z137" s="353">
        <f>SUM(Z129:AC136)</f>
        <v>0</v>
      </c>
      <c r="AA137" s="354"/>
      <c r="AB137" s="354"/>
      <c r="AC137" s="355"/>
      <c r="AD137" s="348" t="s">
        <v>26</v>
      </c>
      <c r="AE137" s="349"/>
      <c r="AF137" s="349"/>
      <c r="AG137" s="349"/>
      <c r="AH137" s="349"/>
      <c r="AI137" s="350"/>
      <c r="AJ137" s="351"/>
      <c r="AK137" s="351"/>
      <c r="AL137" s="351"/>
      <c r="AM137" s="351"/>
      <c r="AN137" s="351"/>
      <c r="AO137" s="351"/>
      <c r="AP137" s="351"/>
      <c r="AQ137" s="351"/>
      <c r="AR137" s="351"/>
      <c r="AS137" s="351"/>
      <c r="AT137" s="351"/>
      <c r="AU137" s="352"/>
      <c r="AV137" s="353">
        <f>SUM(AV129:AY136)</f>
        <v>0</v>
      </c>
      <c r="AW137" s="354"/>
      <c r="AX137" s="354"/>
      <c r="AY137" s="358"/>
    </row>
    <row r="138" spans="2:51" ht="24.75" customHeight="1">
      <c r="B138" s="554"/>
      <c r="C138" s="424"/>
      <c r="D138" s="424"/>
      <c r="E138" s="424"/>
      <c r="F138" s="424"/>
      <c r="G138" s="425"/>
      <c r="H138" s="331" t="s">
        <v>1178</v>
      </c>
      <c r="I138" s="332"/>
      <c r="J138" s="332"/>
      <c r="K138" s="332"/>
      <c r="L138" s="332"/>
      <c r="M138" s="332"/>
      <c r="N138" s="332"/>
      <c r="O138" s="332"/>
      <c r="P138" s="332"/>
      <c r="Q138" s="332"/>
      <c r="R138" s="332"/>
      <c r="S138" s="332"/>
      <c r="T138" s="332"/>
      <c r="U138" s="332"/>
      <c r="V138" s="332"/>
      <c r="W138" s="332"/>
      <c r="X138" s="332"/>
      <c r="Y138" s="332"/>
      <c r="Z138" s="332"/>
      <c r="AA138" s="332"/>
      <c r="AB138" s="332"/>
      <c r="AC138" s="333"/>
      <c r="AD138" s="331" t="s">
        <v>1179</v>
      </c>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596"/>
    </row>
    <row r="139" spans="2:51" ht="24.75" customHeight="1">
      <c r="B139" s="554"/>
      <c r="C139" s="424"/>
      <c r="D139" s="424"/>
      <c r="E139" s="424"/>
      <c r="F139" s="424"/>
      <c r="G139" s="425"/>
      <c r="H139" s="336" t="s">
        <v>29</v>
      </c>
      <c r="I139" s="337"/>
      <c r="J139" s="337"/>
      <c r="K139" s="337"/>
      <c r="L139" s="337"/>
      <c r="M139" s="338" t="s">
        <v>28</v>
      </c>
      <c r="N139" s="339"/>
      <c r="O139" s="339"/>
      <c r="P139" s="339"/>
      <c r="Q139" s="339"/>
      <c r="R139" s="339"/>
      <c r="S139" s="339"/>
      <c r="T139" s="339"/>
      <c r="U139" s="339"/>
      <c r="V139" s="339"/>
      <c r="W139" s="339"/>
      <c r="X139" s="339"/>
      <c r="Y139" s="340"/>
      <c r="Z139" s="341" t="s">
        <v>27</v>
      </c>
      <c r="AA139" s="342"/>
      <c r="AB139" s="342"/>
      <c r="AC139" s="343"/>
      <c r="AD139" s="336" t="s">
        <v>29</v>
      </c>
      <c r="AE139" s="337"/>
      <c r="AF139" s="337"/>
      <c r="AG139" s="337"/>
      <c r="AH139" s="337"/>
      <c r="AI139" s="338" t="s">
        <v>28</v>
      </c>
      <c r="AJ139" s="339"/>
      <c r="AK139" s="339"/>
      <c r="AL139" s="339"/>
      <c r="AM139" s="339"/>
      <c r="AN139" s="339"/>
      <c r="AO139" s="339"/>
      <c r="AP139" s="339"/>
      <c r="AQ139" s="339"/>
      <c r="AR139" s="339"/>
      <c r="AS139" s="339"/>
      <c r="AT139" s="339"/>
      <c r="AU139" s="340"/>
      <c r="AV139" s="341" t="s">
        <v>27</v>
      </c>
      <c r="AW139" s="342"/>
      <c r="AX139" s="342"/>
      <c r="AY139" s="347"/>
    </row>
    <row r="140" spans="2:51" ht="24.75" customHeight="1">
      <c r="B140" s="554"/>
      <c r="C140" s="424"/>
      <c r="D140" s="424"/>
      <c r="E140" s="424"/>
      <c r="F140" s="424"/>
      <c r="G140" s="425"/>
      <c r="H140" s="319"/>
      <c r="I140" s="320"/>
      <c r="J140" s="320"/>
      <c r="K140" s="320"/>
      <c r="L140" s="321"/>
      <c r="M140" s="322"/>
      <c r="N140" s="323"/>
      <c r="O140" s="323"/>
      <c r="P140" s="323"/>
      <c r="Q140" s="323"/>
      <c r="R140" s="323"/>
      <c r="S140" s="323"/>
      <c r="T140" s="323"/>
      <c r="U140" s="323"/>
      <c r="V140" s="323"/>
      <c r="W140" s="323"/>
      <c r="X140" s="323"/>
      <c r="Y140" s="324"/>
      <c r="Z140" s="325"/>
      <c r="AA140" s="326"/>
      <c r="AB140" s="326"/>
      <c r="AC140" s="327"/>
      <c r="AD140" s="319"/>
      <c r="AE140" s="320"/>
      <c r="AF140" s="320"/>
      <c r="AG140" s="320"/>
      <c r="AH140" s="321"/>
      <c r="AI140" s="322"/>
      <c r="AJ140" s="323"/>
      <c r="AK140" s="323"/>
      <c r="AL140" s="323"/>
      <c r="AM140" s="323"/>
      <c r="AN140" s="323"/>
      <c r="AO140" s="323"/>
      <c r="AP140" s="323"/>
      <c r="AQ140" s="323"/>
      <c r="AR140" s="323"/>
      <c r="AS140" s="323"/>
      <c r="AT140" s="323"/>
      <c r="AU140" s="324"/>
      <c r="AV140" s="325"/>
      <c r="AW140" s="326"/>
      <c r="AX140" s="326"/>
      <c r="AY140" s="330"/>
    </row>
    <row r="141" spans="2:51" ht="24.75" customHeight="1">
      <c r="B141" s="554"/>
      <c r="C141" s="424"/>
      <c r="D141" s="424"/>
      <c r="E141" s="424"/>
      <c r="F141" s="424"/>
      <c r="G141" s="425"/>
      <c r="H141" s="307"/>
      <c r="I141" s="308"/>
      <c r="J141" s="308"/>
      <c r="K141" s="308"/>
      <c r="L141" s="309"/>
      <c r="M141" s="310"/>
      <c r="N141" s="311"/>
      <c r="O141" s="311"/>
      <c r="P141" s="311"/>
      <c r="Q141" s="311"/>
      <c r="R141" s="311"/>
      <c r="S141" s="311"/>
      <c r="T141" s="311"/>
      <c r="U141" s="311"/>
      <c r="V141" s="311"/>
      <c r="W141" s="311"/>
      <c r="X141" s="311"/>
      <c r="Y141" s="312"/>
      <c r="Z141" s="313"/>
      <c r="AA141" s="314"/>
      <c r="AB141" s="314"/>
      <c r="AC141" s="315"/>
      <c r="AD141" s="307"/>
      <c r="AE141" s="308"/>
      <c r="AF141" s="308"/>
      <c r="AG141" s="308"/>
      <c r="AH141" s="309"/>
      <c r="AI141" s="310"/>
      <c r="AJ141" s="311"/>
      <c r="AK141" s="311"/>
      <c r="AL141" s="311"/>
      <c r="AM141" s="311"/>
      <c r="AN141" s="311"/>
      <c r="AO141" s="311"/>
      <c r="AP141" s="311"/>
      <c r="AQ141" s="311"/>
      <c r="AR141" s="311"/>
      <c r="AS141" s="311"/>
      <c r="AT141" s="311"/>
      <c r="AU141" s="312"/>
      <c r="AV141" s="313"/>
      <c r="AW141" s="314"/>
      <c r="AX141" s="314"/>
      <c r="AY141" s="318"/>
    </row>
    <row r="142" spans="2:51" ht="24.75" customHeight="1">
      <c r="B142" s="554"/>
      <c r="C142" s="424"/>
      <c r="D142" s="424"/>
      <c r="E142" s="424"/>
      <c r="F142" s="424"/>
      <c r="G142" s="425"/>
      <c r="H142" s="307"/>
      <c r="I142" s="308"/>
      <c r="J142" s="308"/>
      <c r="K142" s="308"/>
      <c r="L142" s="309"/>
      <c r="M142" s="310"/>
      <c r="N142" s="311"/>
      <c r="O142" s="311"/>
      <c r="P142" s="311"/>
      <c r="Q142" s="311"/>
      <c r="R142" s="311"/>
      <c r="S142" s="311"/>
      <c r="T142" s="311"/>
      <c r="U142" s="311"/>
      <c r="V142" s="311"/>
      <c r="W142" s="311"/>
      <c r="X142" s="311"/>
      <c r="Y142" s="312"/>
      <c r="Z142" s="313"/>
      <c r="AA142" s="314"/>
      <c r="AB142" s="314"/>
      <c r="AC142" s="315"/>
      <c r="AD142" s="307"/>
      <c r="AE142" s="308"/>
      <c r="AF142" s="308"/>
      <c r="AG142" s="308"/>
      <c r="AH142" s="309"/>
      <c r="AI142" s="310"/>
      <c r="AJ142" s="311"/>
      <c r="AK142" s="311"/>
      <c r="AL142" s="311"/>
      <c r="AM142" s="311"/>
      <c r="AN142" s="311"/>
      <c r="AO142" s="311"/>
      <c r="AP142" s="311"/>
      <c r="AQ142" s="311"/>
      <c r="AR142" s="311"/>
      <c r="AS142" s="311"/>
      <c r="AT142" s="311"/>
      <c r="AU142" s="312"/>
      <c r="AV142" s="313"/>
      <c r="AW142" s="314"/>
      <c r="AX142" s="314"/>
      <c r="AY142" s="318"/>
    </row>
    <row r="143" spans="2:51" ht="24.75" customHeight="1">
      <c r="B143" s="554"/>
      <c r="C143" s="424"/>
      <c r="D143" s="424"/>
      <c r="E143" s="424"/>
      <c r="F143" s="424"/>
      <c r="G143" s="425"/>
      <c r="H143" s="307"/>
      <c r="I143" s="308"/>
      <c r="J143" s="308"/>
      <c r="K143" s="308"/>
      <c r="L143" s="309"/>
      <c r="M143" s="310"/>
      <c r="N143" s="311"/>
      <c r="O143" s="311"/>
      <c r="P143" s="311"/>
      <c r="Q143" s="311"/>
      <c r="R143" s="311"/>
      <c r="S143" s="311"/>
      <c r="T143" s="311"/>
      <c r="U143" s="311"/>
      <c r="V143" s="311"/>
      <c r="W143" s="311"/>
      <c r="X143" s="311"/>
      <c r="Y143" s="312"/>
      <c r="Z143" s="313"/>
      <c r="AA143" s="314"/>
      <c r="AB143" s="314"/>
      <c r="AC143" s="315"/>
      <c r="AD143" s="307"/>
      <c r="AE143" s="308"/>
      <c r="AF143" s="308"/>
      <c r="AG143" s="308"/>
      <c r="AH143" s="309"/>
      <c r="AI143" s="310"/>
      <c r="AJ143" s="311"/>
      <c r="AK143" s="311"/>
      <c r="AL143" s="311"/>
      <c r="AM143" s="311"/>
      <c r="AN143" s="311"/>
      <c r="AO143" s="311"/>
      <c r="AP143" s="311"/>
      <c r="AQ143" s="311"/>
      <c r="AR143" s="311"/>
      <c r="AS143" s="311"/>
      <c r="AT143" s="311"/>
      <c r="AU143" s="312"/>
      <c r="AV143" s="313"/>
      <c r="AW143" s="314"/>
      <c r="AX143" s="314"/>
      <c r="AY143" s="318"/>
    </row>
    <row r="144" spans="2:51" ht="24.75" customHeight="1">
      <c r="B144" s="554"/>
      <c r="C144" s="424"/>
      <c r="D144" s="424"/>
      <c r="E144" s="424"/>
      <c r="F144" s="424"/>
      <c r="G144" s="425"/>
      <c r="H144" s="307"/>
      <c r="I144" s="308"/>
      <c r="J144" s="308"/>
      <c r="K144" s="308"/>
      <c r="L144" s="309"/>
      <c r="M144" s="310"/>
      <c r="N144" s="311"/>
      <c r="O144" s="311"/>
      <c r="P144" s="311"/>
      <c r="Q144" s="311"/>
      <c r="R144" s="311"/>
      <c r="S144" s="311"/>
      <c r="T144" s="311"/>
      <c r="U144" s="311"/>
      <c r="V144" s="311"/>
      <c r="W144" s="311"/>
      <c r="X144" s="311"/>
      <c r="Y144" s="312"/>
      <c r="Z144" s="313"/>
      <c r="AA144" s="314"/>
      <c r="AB144" s="314"/>
      <c r="AC144" s="314"/>
      <c r="AD144" s="307"/>
      <c r="AE144" s="308"/>
      <c r="AF144" s="308"/>
      <c r="AG144" s="308"/>
      <c r="AH144" s="309"/>
      <c r="AI144" s="310"/>
      <c r="AJ144" s="311"/>
      <c r="AK144" s="311"/>
      <c r="AL144" s="311"/>
      <c r="AM144" s="311"/>
      <c r="AN144" s="311"/>
      <c r="AO144" s="311"/>
      <c r="AP144" s="311"/>
      <c r="AQ144" s="311"/>
      <c r="AR144" s="311"/>
      <c r="AS144" s="311"/>
      <c r="AT144" s="311"/>
      <c r="AU144" s="312"/>
      <c r="AV144" s="313"/>
      <c r="AW144" s="314"/>
      <c r="AX144" s="314"/>
      <c r="AY144" s="318"/>
    </row>
    <row r="145" spans="2:51" ht="24.75" customHeight="1">
      <c r="B145" s="554"/>
      <c r="C145" s="424"/>
      <c r="D145" s="424"/>
      <c r="E145" s="424"/>
      <c r="F145" s="424"/>
      <c r="G145" s="425"/>
      <c r="H145" s="307"/>
      <c r="I145" s="308"/>
      <c r="J145" s="308"/>
      <c r="K145" s="308"/>
      <c r="L145" s="309"/>
      <c r="M145" s="310"/>
      <c r="N145" s="311"/>
      <c r="O145" s="311"/>
      <c r="P145" s="311"/>
      <c r="Q145" s="311"/>
      <c r="R145" s="311"/>
      <c r="S145" s="311"/>
      <c r="T145" s="311"/>
      <c r="U145" s="311"/>
      <c r="V145" s="311"/>
      <c r="W145" s="311"/>
      <c r="X145" s="311"/>
      <c r="Y145" s="312"/>
      <c r="Z145" s="313"/>
      <c r="AA145" s="314"/>
      <c r="AB145" s="314"/>
      <c r="AC145" s="314"/>
      <c r="AD145" s="307"/>
      <c r="AE145" s="308"/>
      <c r="AF145" s="308"/>
      <c r="AG145" s="308"/>
      <c r="AH145" s="309"/>
      <c r="AI145" s="310"/>
      <c r="AJ145" s="311"/>
      <c r="AK145" s="311"/>
      <c r="AL145" s="311"/>
      <c r="AM145" s="311"/>
      <c r="AN145" s="311"/>
      <c r="AO145" s="311"/>
      <c r="AP145" s="311"/>
      <c r="AQ145" s="311"/>
      <c r="AR145" s="311"/>
      <c r="AS145" s="311"/>
      <c r="AT145" s="311"/>
      <c r="AU145" s="312"/>
      <c r="AV145" s="313"/>
      <c r="AW145" s="314"/>
      <c r="AX145" s="314"/>
      <c r="AY145" s="318"/>
    </row>
    <row r="146" spans="2:51" ht="24.75" customHeight="1">
      <c r="B146" s="554"/>
      <c r="C146" s="424"/>
      <c r="D146" s="424"/>
      <c r="E146" s="424"/>
      <c r="F146" s="424"/>
      <c r="G146" s="425"/>
      <c r="H146" s="307"/>
      <c r="I146" s="308"/>
      <c r="J146" s="308"/>
      <c r="K146" s="308"/>
      <c r="L146" s="309"/>
      <c r="M146" s="310"/>
      <c r="N146" s="311"/>
      <c r="O146" s="311"/>
      <c r="P146" s="311"/>
      <c r="Q146" s="311"/>
      <c r="R146" s="311"/>
      <c r="S146" s="311"/>
      <c r="T146" s="311"/>
      <c r="U146" s="311"/>
      <c r="V146" s="311"/>
      <c r="W146" s="311"/>
      <c r="X146" s="311"/>
      <c r="Y146" s="312"/>
      <c r="Z146" s="313"/>
      <c r="AA146" s="314"/>
      <c r="AB146" s="314"/>
      <c r="AC146" s="314"/>
      <c r="AD146" s="307"/>
      <c r="AE146" s="308"/>
      <c r="AF146" s="308"/>
      <c r="AG146" s="308"/>
      <c r="AH146" s="309"/>
      <c r="AI146" s="310"/>
      <c r="AJ146" s="311"/>
      <c r="AK146" s="311"/>
      <c r="AL146" s="311"/>
      <c r="AM146" s="311"/>
      <c r="AN146" s="311"/>
      <c r="AO146" s="311"/>
      <c r="AP146" s="311"/>
      <c r="AQ146" s="311"/>
      <c r="AR146" s="311"/>
      <c r="AS146" s="311"/>
      <c r="AT146" s="311"/>
      <c r="AU146" s="312"/>
      <c r="AV146" s="313"/>
      <c r="AW146" s="314"/>
      <c r="AX146" s="314"/>
      <c r="AY146" s="318"/>
    </row>
    <row r="147" spans="2:51" ht="24.75" customHeight="1">
      <c r="B147" s="554"/>
      <c r="C147" s="424"/>
      <c r="D147" s="424"/>
      <c r="E147" s="424"/>
      <c r="F147" s="424"/>
      <c r="G147" s="425"/>
      <c r="H147" s="295"/>
      <c r="I147" s="296"/>
      <c r="J147" s="296"/>
      <c r="K147" s="296"/>
      <c r="L147" s="297"/>
      <c r="M147" s="298"/>
      <c r="N147" s="299"/>
      <c r="O147" s="299"/>
      <c r="P147" s="299"/>
      <c r="Q147" s="299"/>
      <c r="R147" s="299"/>
      <c r="S147" s="299"/>
      <c r="T147" s="299"/>
      <c r="U147" s="299"/>
      <c r="V147" s="299"/>
      <c r="W147" s="299"/>
      <c r="X147" s="299"/>
      <c r="Y147" s="300"/>
      <c r="Z147" s="301"/>
      <c r="AA147" s="302"/>
      <c r="AB147" s="302"/>
      <c r="AC147" s="302"/>
      <c r="AD147" s="295"/>
      <c r="AE147" s="296"/>
      <c r="AF147" s="296"/>
      <c r="AG147" s="296"/>
      <c r="AH147" s="297"/>
      <c r="AI147" s="298"/>
      <c r="AJ147" s="299"/>
      <c r="AK147" s="299"/>
      <c r="AL147" s="299"/>
      <c r="AM147" s="299"/>
      <c r="AN147" s="299"/>
      <c r="AO147" s="299"/>
      <c r="AP147" s="299"/>
      <c r="AQ147" s="299"/>
      <c r="AR147" s="299"/>
      <c r="AS147" s="299"/>
      <c r="AT147" s="299"/>
      <c r="AU147" s="300"/>
      <c r="AV147" s="301"/>
      <c r="AW147" s="302"/>
      <c r="AX147" s="302"/>
      <c r="AY147" s="306"/>
    </row>
    <row r="148" spans="2:51" ht="24.75" customHeight="1">
      <c r="B148" s="554"/>
      <c r="C148" s="424"/>
      <c r="D148" s="424"/>
      <c r="E148" s="424"/>
      <c r="F148" s="424"/>
      <c r="G148" s="425"/>
      <c r="H148" s="348" t="s">
        <v>26</v>
      </c>
      <c r="I148" s="349"/>
      <c r="J148" s="349"/>
      <c r="K148" s="349"/>
      <c r="L148" s="349"/>
      <c r="M148" s="350"/>
      <c r="N148" s="351"/>
      <c r="O148" s="351"/>
      <c r="P148" s="351"/>
      <c r="Q148" s="351"/>
      <c r="R148" s="351"/>
      <c r="S148" s="351"/>
      <c r="T148" s="351"/>
      <c r="U148" s="351"/>
      <c r="V148" s="351"/>
      <c r="W148" s="351"/>
      <c r="X148" s="351"/>
      <c r="Y148" s="352"/>
      <c r="Z148" s="353">
        <f>SUM(Z140:AC147)</f>
        <v>0</v>
      </c>
      <c r="AA148" s="354"/>
      <c r="AB148" s="354"/>
      <c r="AC148" s="355"/>
      <c r="AD148" s="348" t="s">
        <v>26</v>
      </c>
      <c r="AE148" s="349"/>
      <c r="AF148" s="349"/>
      <c r="AG148" s="349"/>
      <c r="AH148" s="349"/>
      <c r="AI148" s="350"/>
      <c r="AJ148" s="351"/>
      <c r="AK148" s="351"/>
      <c r="AL148" s="351"/>
      <c r="AM148" s="351"/>
      <c r="AN148" s="351"/>
      <c r="AO148" s="351"/>
      <c r="AP148" s="351"/>
      <c r="AQ148" s="351"/>
      <c r="AR148" s="351"/>
      <c r="AS148" s="351"/>
      <c r="AT148" s="351"/>
      <c r="AU148" s="352"/>
      <c r="AV148" s="353">
        <f>SUM(AV140:AY147)</f>
        <v>0</v>
      </c>
      <c r="AW148" s="354"/>
      <c r="AX148" s="354"/>
      <c r="AY148" s="358"/>
    </row>
    <row r="149" spans="2:51" ht="24.75" customHeight="1">
      <c r="B149" s="554"/>
      <c r="C149" s="424"/>
      <c r="D149" s="424"/>
      <c r="E149" s="424"/>
      <c r="F149" s="424"/>
      <c r="G149" s="425"/>
      <c r="H149" s="331" t="s">
        <v>1180</v>
      </c>
      <c r="I149" s="332"/>
      <c r="J149" s="332"/>
      <c r="K149" s="332"/>
      <c r="L149" s="332"/>
      <c r="M149" s="332"/>
      <c r="N149" s="332"/>
      <c r="O149" s="332"/>
      <c r="P149" s="332"/>
      <c r="Q149" s="332"/>
      <c r="R149" s="332"/>
      <c r="S149" s="332"/>
      <c r="T149" s="332"/>
      <c r="U149" s="332"/>
      <c r="V149" s="332"/>
      <c r="W149" s="332"/>
      <c r="X149" s="332"/>
      <c r="Y149" s="332"/>
      <c r="Z149" s="332"/>
      <c r="AA149" s="332"/>
      <c r="AB149" s="332"/>
      <c r="AC149" s="333"/>
      <c r="AD149" s="331" t="s">
        <v>1181</v>
      </c>
      <c r="AE149" s="332"/>
      <c r="AF149" s="332"/>
      <c r="AG149" s="332"/>
      <c r="AH149" s="332"/>
      <c r="AI149" s="332"/>
      <c r="AJ149" s="332"/>
      <c r="AK149" s="332"/>
      <c r="AL149" s="332"/>
      <c r="AM149" s="332"/>
      <c r="AN149" s="332"/>
      <c r="AO149" s="332"/>
      <c r="AP149" s="332"/>
      <c r="AQ149" s="332"/>
      <c r="AR149" s="332"/>
      <c r="AS149" s="332"/>
      <c r="AT149" s="332"/>
      <c r="AU149" s="332"/>
      <c r="AV149" s="332"/>
      <c r="AW149" s="332"/>
      <c r="AX149" s="332"/>
      <c r="AY149" s="596"/>
    </row>
    <row r="150" spans="2:51" ht="24.75" customHeight="1">
      <c r="B150" s="554"/>
      <c r="C150" s="424"/>
      <c r="D150" s="424"/>
      <c r="E150" s="424"/>
      <c r="F150" s="424"/>
      <c r="G150" s="425"/>
      <c r="H150" s="336" t="s">
        <v>29</v>
      </c>
      <c r="I150" s="337"/>
      <c r="J150" s="337"/>
      <c r="K150" s="337"/>
      <c r="L150" s="337"/>
      <c r="M150" s="338" t="s">
        <v>28</v>
      </c>
      <c r="N150" s="339"/>
      <c r="O150" s="339"/>
      <c r="P150" s="339"/>
      <c r="Q150" s="339"/>
      <c r="R150" s="339"/>
      <c r="S150" s="339"/>
      <c r="T150" s="339"/>
      <c r="U150" s="339"/>
      <c r="V150" s="339"/>
      <c r="W150" s="339"/>
      <c r="X150" s="339"/>
      <c r="Y150" s="340"/>
      <c r="Z150" s="341" t="s">
        <v>27</v>
      </c>
      <c r="AA150" s="342"/>
      <c r="AB150" s="342"/>
      <c r="AC150" s="343"/>
      <c r="AD150" s="336" t="s">
        <v>29</v>
      </c>
      <c r="AE150" s="337"/>
      <c r="AF150" s="337"/>
      <c r="AG150" s="337"/>
      <c r="AH150" s="337"/>
      <c r="AI150" s="338" t="s">
        <v>28</v>
      </c>
      <c r="AJ150" s="339"/>
      <c r="AK150" s="339"/>
      <c r="AL150" s="339"/>
      <c r="AM150" s="339"/>
      <c r="AN150" s="339"/>
      <c r="AO150" s="339"/>
      <c r="AP150" s="339"/>
      <c r="AQ150" s="339"/>
      <c r="AR150" s="339"/>
      <c r="AS150" s="339"/>
      <c r="AT150" s="339"/>
      <c r="AU150" s="340"/>
      <c r="AV150" s="341" t="s">
        <v>27</v>
      </c>
      <c r="AW150" s="342"/>
      <c r="AX150" s="342"/>
      <c r="AY150" s="347"/>
    </row>
    <row r="151" spans="2:51" ht="24.75" customHeight="1">
      <c r="B151" s="554"/>
      <c r="C151" s="424"/>
      <c r="D151" s="424"/>
      <c r="E151" s="424"/>
      <c r="F151" s="424"/>
      <c r="G151" s="425"/>
      <c r="H151" s="319"/>
      <c r="I151" s="320"/>
      <c r="J151" s="320"/>
      <c r="K151" s="320"/>
      <c r="L151" s="321"/>
      <c r="M151" s="322"/>
      <c r="N151" s="323"/>
      <c r="O151" s="323"/>
      <c r="P151" s="323"/>
      <c r="Q151" s="323"/>
      <c r="R151" s="323"/>
      <c r="S151" s="323"/>
      <c r="T151" s="323"/>
      <c r="U151" s="323"/>
      <c r="V151" s="323"/>
      <c r="W151" s="323"/>
      <c r="X151" s="323"/>
      <c r="Y151" s="324"/>
      <c r="Z151" s="325"/>
      <c r="AA151" s="326"/>
      <c r="AB151" s="326"/>
      <c r="AC151" s="327"/>
      <c r="AD151" s="319"/>
      <c r="AE151" s="320"/>
      <c r="AF151" s="320"/>
      <c r="AG151" s="320"/>
      <c r="AH151" s="321"/>
      <c r="AI151" s="322"/>
      <c r="AJ151" s="323"/>
      <c r="AK151" s="323"/>
      <c r="AL151" s="323"/>
      <c r="AM151" s="323"/>
      <c r="AN151" s="323"/>
      <c r="AO151" s="323"/>
      <c r="AP151" s="323"/>
      <c r="AQ151" s="323"/>
      <c r="AR151" s="323"/>
      <c r="AS151" s="323"/>
      <c r="AT151" s="323"/>
      <c r="AU151" s="324"/>
      <c r="AV151" s="325"/>
      <c r="AW151" s="326"/>
      <c r="AX151" s="326"/>
      <c r="AY151" s="330"/>
    </row>
    <row r="152" spans="2:51" ht="24.75" customHeight="1">
      <c r="B152" s="554"/>
      <c r="C152" s="424"/>
      <c r="D152" s="424"/>
      <c r="E152" s="424"/>
      <c r="F152" s="424"/>
      <c r="G152" s="425"/>
      <c r="H152" s="307"/>
      <c r="I152" s="308"/>
      <c r="J152" s="308"/>
      <c r="K152" s="308"/>
      <c r="L152" s="309"/>
      <c r="M152" s="310"/>
      <c r="N152" s="311"/>
      <c r="O152" s="311"/>
      <c r="P152" s="311"/>
      <c r="Q152" s="311"/>
      <c r="R152" s="311"/>
      <c r="S152" s="311"/>
      <c r="T152" s="311"/>
      <c r="U152" s="311"/>
      <c r="V152" s="311"/>
      <c r="W152" s="311"/>
      <c r="X152" s="311"/>
      <c r="Y152" s="312"/>
      <c r="Z152" s="313"/>
      <c r="AA152" s="314"/>
      <c r="AB152" s="314"/>
      <c r="AC152" s="315"/>
      <c r="AD152" s="307"/>
      <c r="AE152" s="308"/>
      <c r="AF152" s="308"/>
      <c r="AG152" s="308"/>
      <c r="AH152" s="309"/>
      <c r="AI152" s="310"/>
      <c r="AJ152" s="311"/>
      <c r="AK152" s="311"/>
      <c r="AL152" s="311"/>
      <c r="AM152" s="311"/>
      <c r="AN152" s="311"/>
      <c r="AO152" s="311"/>
      <c r="AP152" s="311"/>
      <c r="AQ152" s="311"/>
      <c r="AR152" s="311"/>
      <c r="AS152" s="311"/>
      <c r="AT152" s="311"/>
      <c r="AU152" s="312"/>
      <c r="AV152" s="313"/>
      <c r="AW152" s="314"/>
      <c r="AX152" s="314"/>
      <c r="AY152" s="318"/>
    </row>
    <row r="153" spans="2:51" ht="24.75" customHeight="1">
      <c r="B153" s="554"/>
      <c r="C153" s="424"/>
      <c r="D153" s="424"/>
      <c r="E153" s="424"/>
      <c r="F153" s="424"/>
      <c r="G153" s="425"/>
      <c r="H153" s="307"/>
      <c r="I153" s="308"/>
      <c r="J153" s="308"/>
      <c r="K153" s="308"/>
      <c r="L153" s="309"/>
      <c r="M153" s="310"/>
      <c r="N153" s="311"/>
      <c r="O153" s="311"/>
      <c r="P153" s="311"/>
      <c r="Q153" s="311"/>
      <c r="R153" s="311"/>
      <c r="S153" s="311"/>
      <c r="T153" s="311"/>
      <c r="U153" s="311"/>
      <c r="V153" s="311"/>
      <c r="W153" s="311"/>
      <c r="X153" s="311"/>
      <c r="Y153" s="312"/>
      <c r="Z153" s="313"/>
      <c r="AA153" s="314"/>
      <c r="AB153" s="314"/>
      <c r="AC153" s="315"/>
      <c r="AD153" s="307"/>
      <c r="AE153" s="308"/>
      <c r="AF153" s="308"/>
      <c r="AG153" s="308"/>
      <c r="AH153" s="309"/>
      <c r="AI153" s="310"/>
      <c r="AJ153" s="311"/>
      <c r="AK153" s="311"/>
      <c r="AL153" s="311"/>
      <c r="AM153" s="311"/>
      <c r="AN153" s="311"/>
      <c r="AO153" s="311"/>
      <c r="AP153" s="311"/>
      <c r="AQ153" s="311"/>
      <c r="AR153" s="311"/>
      <c r="AS153" s="311"/>
      <c r="AT153" s="311"/>
      <c r="AU153" s="312"/>
      <c r="AV153" s="313"/>
      <c r="AW153" s="314"/>
      <c r="AX153" s="314"/>
      <c r="AY153" s="318"/>
    </row>
    <row r="154" spans="2:51" ht="24.75" customHeight="1">
      <c r="B154" s="554"/>
      <c r="C154" s="424"/>
      <c r="D154" s="424"/>
      <c r="E154" s="424"/>
      <c r="F154" s="424"/>
      <c r="G154" s="425"/>
      <c r="H154" s="307"/>
      <c r="I154" s="308"/>
      <c r="J154" s="308"/>
      <c r="K154" s="308"/>
      <c r="L154" s="309"/>
      <c r="M154" s="310"/>
      <c r="N154" s="311"/>
      <c r="O154" s="311"/>
      <c r="P154" s="311"/>
      <c r="Q154" s="311"/>
      <c r="R154" s="311"/>
      <c r="S154" s="311"/>
      <c r="T154" s="311"/>
      <c r="U154" s="311"/>
      <c r="V154" s="311"/>
      <c r="W154" s="311"/>
      <c r="X154" s="311"/>
      <c r="Y154" s="312"/>
      <c r="Z154" s="313"/>
      <c r="AA154" s="314"/>
      <c r="AB154" s="314"/>
      <c r="AC154" s="315"/>
      <c r="AD154" s="307"/>
      <c r="AE154" s="308"/>
      <c r="AF154" s="308"/>
      <c r="AG154" s="308"/>
      <c r="AH154" s="309"/>
      <c r="AI154" s="310"/>
      <c r="AJ154" s="311"/>
      <c r="AK154" s="311"/>
      <c r="AL154" s="311"/>
      <c r="AM154" s="311"/>
      <c r="AN154" s="311"/>
      <c r="AO154" s="311"/>
      <c r="AP154" s="311"/>
      <c r="AQ154" s="311"/>
      <c r="AR154" s="311"/>
      <c r="AS154" s="311"/>
      <c r="AT154" s="311"/>
      <c r="AU154" s="312"/>
      <c r="AV154" s="313"/>
      <c r="AW154" s="314"/>
      <c r="AX154" s="314"/>
      <c r="AY154" s="318"/>
    </row>
    <row r="155" spans="2:51" ht="24.75" customHeight="1">
      <c r="B155" s="554"/>
      <c r="C155" s="424"/>
      <c r="D155" s="424"/>
      <c r="E155" s="424"/>
      <c r="F155" s="424"/>
      <c r="G155" s="425"/>
      <c r="H155" s="307"/>
      <c r="I155" s="308"/>
      <c r="J155" s="308"/>
      <c r="K155" s="308"/>
      <c r="L155" s="309"/>
      <c r="M155" s="310"/>
      <c r="N155" s="311"/>
      <c r="O155" s="311"/>
      <c r="P155" s="311"/>
      <c r="Q155" s="311"/>
      <c r="R155" s="311"/>
      <c r="S155" s="311"/>
      <c r="T155" s="311"/>
      <c r="U155" s="311"/>
      <c r="V155" s="311"/>
      <c r="W155" s="311"/>
      <c r="X155" s="311"/>
      <c r="Y155" s="312"/>
      <c r="Z155" s="313"/>
      <c r="AA155" s="314"/>
      <c r="AB155" s="314"/>
      <c r="AC155" s="314"/>
      <c r="AD155" s="307"/>
      <c r="AE155" s="308"/>
      <c r="AF155" s="308"/>
      <c r="AG155" s="308"/>
      <c r="AH155" s="309"/>
      <c r="AI155" s="310"/>
      <c r="AJ155" s="311"/>
      <c r="AK155" s="311"/>
      <c r="AL155" s="311"/>
      <c r="AM155" s="311"/>
      <c r="AN155" s="311"/>
      <c r="AO155" s="311"/>
      <c r="AP155" s="311"/>
      <c r="AQ155" s="311"/>
      <c r="AR155" s="311"/>
      <c r="AS155" s="311"/>
      <c r="AT155" s="311"/>
      <c r="AU155" s="312"/>
      <c r="AV155" s="313"/>
      <c r="AW155" s="314"/>
      <c r="AX155" s="314"/>
      <c r="AY155" s="318"/>
    </row>
    <row r="156" spans="2:51" ht="24.75" customHeight="1">
      <c r="B156" s="554"/>
      <c r="C156" s="424"/>
      <c r="D156" s="424"/>
      <c r="E156" s="424"/>
      <c r="F156" s="424"/>
      <c r="G156" s="425"/>
      <c r="H156" s="307"/>
      <c r="I156" s="308"/>
      <c r="J156" s="308"/>
      <c r="K156" s="308"/>
      <c r="L156" s="309"/>
      <c r="M156" s="310"/>
      <c r="N156" s="311"/>
      <c r="O156" s="311"/>
      <c r="P156" s="311"/>
      <c r="Q156" s="311"/>
      <c r="R156" s="311"/>
      <c r="S156" s="311"/>
      <c r="T156" s="311"/>
      <c r="U156" s="311"/>
      <c r="V156" s="311"/>
      <c r="W156" s="311"/>
      <c r="X156" s="311"/>
      <c r="Y156" s="312"/>
      <c r="Z156" s="313"/>
      <c r="AA156" s="314"/>
      <c r="AB156" s="314"/>
      <c r="AC156" s="314"/>
      <c r="AD156" s="307"/>
      <c r="AE156" s="308"/>
      <c r="AF156" s="308"/>
      <c r="AG156" s="308"/>
      <c r="AH156" s="309"/>
      <c r="AI156" s="310"/>
      <c r="AJ156" s="311"/>
      <c r="AK156" s="311"/>
      <c r="AL156" s="311"/>
      <c r="AM156" s="311"/>
      <c r="AN156" s="311"/>
      <c r="AO156" s="311"/>
      <c r="AP156" s="311"/>
      <c r="AQ156" s="311"/>
      <c r="AR156" s="311"/>
      <c r="AS156" s="311"/>
      <c r="AT156" s="311"/>
      <c r="AU156" s="312"/>
      <c r="AV156" s="313"/>
      <c r="AW156" s="314"/>
      <c r="AX156" s="314"/>
      <c r="AY156" s="318"/>
    </row>
    <row r="157" spans="2:51" ht="24.75" customHeight="1">
      <c r="B157" s="554"/>
      <c r="C157" s="424"/>
      <c r="D157" s="424"/>
      <c r="E157" s="424"/>
      <c r="F157" s="424"/>
      <c r="G157" s="425"/>
      <c r="H157" s="307"/>
      <c r="I157" s="308"/>
      <c r="J157" s="308"/>
      <c r="K157" s="308"/>
      <c r="L157" s="309"/>
      <c r="M157" s="310"/>
      <c r="N157" s="311"/>
      <c r="O157" s="311"/>
      <c r="P157" s="311"/>
      <c r="Q157" s="311"/>
      <c r="R157" s="311"/>
      <c r="S157" s="311"/>
      <c r="T157" s="311"/>
      <c r="U157" s="311"/>
      <c r="V157" s="311"/>
      <c r="W157" s="311"/>
      <c r="X157" s="311"/>
      <c r="Y157" s="312"/>
      <c r="Z157" s="313"/>
      <c r="AA157" s="314"/>
      <c r="AB157" s="314"/>
      <c r="AC157" s="314"/>
      <c r="AD157" s="307"/>
      <c r="AE157" s="308"/>
      <c r="AF157" s="308"/>
      <c r="AG157" s="308"/>
      <c r="AH157" s="309"/>
      <c r="AI157" s="310"/>
      <c r="AJ157" s="311"/>
      <c r="AK157" s="311"/>
      <c r="AL157" s="311"/>
      <c r="AM157" s="311"/>
      <c r="AN157" s="311"/>
      <c r="AO157" s="311"/>
      <c r="AP157" s="311"/>
      <c r="AQ157" s="311"/>
      <c r="AR157" s="311"/>
      <c r="AS157" s="311"/>
      <c r="AT157" s="311"/>
      <c r="AU157" s="312"/>
      <c r="AV157" s="313"/>
      <c r="AW157" s="314"/>
      <c r="AX157" s="314"/>
      <c r="AY157" s="318"/>
    </row>
    <row r="158" spans="2:51" ht="24.75" customHeight="1">
      <c r="B158" s="554"/>
      <c r="C158" s="424"/>
      <c r="D158" s="424"/>
      <c r="E158" s="424"/>
      <c r="F158" s="424"/>
      <c r="G158" s="425"/>
      <c r="H158" s="295"/>
      <c r="I158" s="296"/>
      <c r="J158" s="296"/>
      <c r="K158" s="296"/>
      <c r="L158" s="297"/>
      <c r="M158" s="298"/>
      <c r="N158" s="299"/>
      <c r="O158" s="299"/>
      <c r="P158" s="299"/>
      <c r="Q158" s="299"/>
      <c r="R158" s="299"/>
      <c r="S158" s="299"/>
      <c r="T158" s="299"/>
      <c r="U158" s="299"/>
      <c r="V158" s="299"/>
      <c r="W158" s="299"/>
      <c r="X158" s="299"/>
      <c r="Y158" s="300"/>
      <c r="Z158" s="301"/>
      <c r="AA158" s="302"/>
      <c r="AB158" s="302"/>
      <c r="AC158" s="302"/>
      <c r="AD158" s="295"/>
      <c r="AE158" s="296"/>
      <c r="AF158" s="296"/>
      <c r="AG158" s="296"/>
      <c r="AH158" s="297"/>
      <c r="AI158" s="298"/>
      <c r="AJ158" s="299"/>
      <c r="AK158" s="299"/>
      <c r="AL158" s="299"/>
      <c r="AM158" s="299"/>
      <c r="AN158" s="299"/>
      <c r="AO158" s="299"/>
      <c r="AP158" s="299"/>
      <c r="AQ158" s="299"/>
      <c r="AR158" s="299"/>
      <c r="AS158" s="299"/>
      <c r="AT158" s="299"/>
      <c r="AU158" s="300"/>
      <c r="AV158" s="301"/>
      <c r="AW158" s="302"/>
      <c r="AX158" s="302"/>
      <c r="AY158" s="306"/>
    </row>
    <row r="159" spans="2:51" ht="24.75" customHeight="1" thickBot="1">
      <c r="B159" s="555"/>
      <c r="C159" s="464"/>
      <c r="D159" s="464"/>
      <c r="E159" s="464"/>
      <c r="F159" s="464"/>
      <c r="G159" s="465"/>
      <c r="H159" s="447" t="s">
        <v>26</v>
      </c>
      <c r="I159" s="288"/>
      <c r="J159" s="288"/>
      <c r="K159" s="288"/>
      <c r="L159" s="288"/>
      <c r="M159" s="289"/>
      <c r="N159" s="448"/>
      <c r="O159" s="448"/>
      <c r="P159" s="448"/>
      <c r="Q159" s="448"/>
      <c r="R159" s="448"/>
      <c r="S159" s="448"/>
      <c r="T159" s="448"/>
      <c r="U159" s="448"/>
      <c r="V159" s="448"/>
      <c r="W159" s="448"/>
      <c r="X159" s="448"/>
      <c r="Y159" s="449"/>
      <c r="Z159" s="292">
        <f>SUM(Z151:AC158)</f>
        <v>0</v>
      </c>
      <c r="AA159" s="293"/>
      <c r="AB159" s="293"/>
      <c r="AC159" s="450"/>
      <c r="AD159" s="447" t="s">
        <v>26</v>
      </c>
      <c r="AE159" s="288"/>
      <c r="AF159" s="288"/>
      <c r="AG159" s="288"/>
      <c r="AH159" s="288"/>
      <c r="AI159" s="289"/>
      <c r="AJ159" s="448"/>
      <c r="AK159" s="448"/>
      <c r="AL159" s="448"/>
      <c r="AM159" s="448"/>
      <c r="AN159" s="448"/>
      <c r="AO159" s="448"/>
      <c r="AP159" s="448"/>
      <c r="AQ159" s="448"/>
      <c r="AR159" s="448"/>
      <c r="AS159" s="448"/>
      <c r="AT159" s="448"/>
      <c r="AU159" s="449"/>
      <c r="AV159" s="292">
        <f>SUM(AV151:AY158)</f>
        <v>0</v>
      </c>
      <c r="AW159" s="293"/>
      <c r="AX159" s="293"/>
      <c r="AY159" s="294"/>
    </row>
    <row r="161" spans="2:51" ht="23.25" customHeight="1">
      <c r="B161" s="3" t="s">
        <v>25</v>
      </c>
      <c r="C161" s="3"/>
      <c r="D161" s="3"/>
      <c r="E161" s="101"/>
      <c r="F161" s="101"/>
      <c r="G161" s="119" t="s">
        <v>758</v>
      </c>
      <c r="H161" s="119"/>
      <c r="I161" s="119"/>
      <c r="J161" s="119"/>
      <c r="K161" s="119"/>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01"/>
    </row>
    <row r="162" spans="2:51" ht="14.25">
      <c r="C162" s="1" t="s">
        <v>1182</v>
      </c>
    </row>
    <row r="163" spans="2:51">
      <c r="C163" t="s">
        <v>1183</v>
      </c>
    </row>
    <row r="164" spans="2:51" ht="34.5" customHeight="1">
      <c r="B164" s="120"/>
      <c r="C164" s="120"/>
      <c r="D164" s="121" t="s">
        <v>1184</v>
      </c>
      <c r="E164" s="121"/>
      <c r="F164" s="121"/>
      <c r="G164" s="121"/>
      <c r="H164" s="121"/>
      <c r="I164" s="121"/>
      <c r="J164" s="121"/>
      <c r="K164" s="121"/>
      <c r="L164" s="121"/>
      <c r="M164" s="121"/>
      <c r="N164" s="121" t="s">
        <v>1185</v>
      </c>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2" t="s">
        <v>1186</v>
      </c>
      <c r="AM164" s="121"/>
      <c r="AN164" s="121"/>
      <c r="AO164" s="121"/>
      <c r="AP164" s="121"/>
      <c r="AQ164" s="121"/>
      <c r="AR164" s="121" t="s">
        <v>4</v>
      </c>
      <c r="AS164" s="121"/>
      <c r="AT164" s="121"/>
      <c r="AU164" s="121"/>
      <c r="AV164" s="121" t="s">
        <v>3</v>
      </c>
      <c r="AW164" s="121"/>
      <c r="AX164" s="121"/>
    </row>
    <row r="165" spans="2:51" ht="24" customHeight="1">
      <c r="B165" s="120">
        <v>1</v>
      </c>
      <c r="C165" s="120">
        <v>1</v>
      </c>
      <c r="D165" s="1185" t="s">
        <v>781</v>
      </c>
      <c r="E165" s="1185"/>
      <c r="F165" s="1185"/>
      <c r="G165" s="1185"/>
      <c r="H165" s="1185"/>
      <c r="I165" s="1185"/>
      <c r="J165" s="1185"/>
      <c r="K165" s="1185"/>
      <c r="L165" s="1185"/>
      <c r="M165" s="1185"/>
      <c r="N165" s="1185" t="s">
        <v>782</v>
      </c>
      <c r="O165" s="1185"/>
      <c r="P165" s="1185"/>
      <c r="Q165" s="1185"/>
      <c r="R165" s="1185"/>
      <c r="S165" s="1185"/>
      <c r="T165" s="1185"/>
      <c r="U165" s="1185"/>
      <c r="V165" s="1185"/>
      <c r="W165" s="1185"/>
      <c r="X165" s="1185"/>
      <c r="Y165" s="1185"/>
      <c r="Z165" s="1185"/>
      <c r="AA165" s="1185"/>
      <c r="AB165" s="1185"/>
      <c r="AC165" s="1185"/>
      <c r="AD165" s="1185"/>
      <c r="AE165" s="1185"/>
      <c r="AF165" s="1185"/>
      <c r="AG165" s="1185"/>
      <c r="AH165" s="1185"/>
      <c r="AI165" s="1185"/>
      <c r="AJ165" s="1185"/>
      <c r="AK165" s="1185"/>
      <c r="AL165" s="1186">
        <v>40</v>
      </c>
      <c r="AM165" s="1185"/>
      <c r="AN165" s="1185"/>
      <c r="AO165" s="1185"/>
      <c r="AP165" s="1185"/>
      <c r="AQ165" s="1185"/>
      <c r="AR165" s="1185">
        <v>2</v>
      </c>
      <c r="AS165" s="1185"/>
      <c r="AT165" s="1185"/>
      <c r="AU165" s="1185"/>
      <c r="AV165" s="1702" t="s">
        <v>511</v>
      </c>
      <c r="AW165" s="1703"/>
      <c r="AX165" s="1704"/>
    </row>
    <row r="166" spans="2:51" ht="24" customHeight="1">
      <c r="B166" s="120">
        <v>2</v>
      </c>
      <c r="C166" s="120">
        <v>1</v>
      </c>
      <c r="D166" s="1185"/>
      <c r="E166" s="1185"/>
      <c r="F166" s="1185"/>
      <c r="G166" s="1185"/>
      <c r="H166" s="1185"/>
      <c r="I166" s="1185"/>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1185"/>
      <c r="AF166" s="1185"/>
      <c r="AG166" s="1185"/>
      <c r="AH166" s="1185"/>
      <c r="AI166" s="1185"/>
      <c r="AJ166" s="1185"/>
      <c r="AK166" s="1185"/>
      <c r="AL166" s="1186"/>
      <c r="AM166" s="1185"/>
      <c r="AN166" s="1185"/>
      <c r="AO166" s="1185"/>
      <c r="AP166" s="1185"/>
      <c r="AQ166" s="1185"/>
      <c r="AR166" s="1185"/>
      <c r="AS166" s="1185"/>
      <c r="AT166" s="1185"/>
      <c r="AU166" s="1185"/>
      <c r="AV166" s="1185"/>
      <c r="AW166" s="1185"/>
      <c r="AX166" s="1185"/>
    </row>
    <row r="167" spans="2:51" ht="24" customHeight="1">
      <c r="B167" s="120">
        <v>3</v>
      </c>
      <c r="C167" s="120">
        <v>1</v>
      </c>
      <c r="D167" s="1185"/>
      <c r="E167" s="1185"/>
      <c r="F167" s="1185"/>
      <c r="G167" s="1185"/>
      <c r="H167" s="1185"/>
      <c r="I167" s="1185"/>
      <c r="J167" s="1185"/>
      <c r="K167" s="1185"/>
      <c r="L167" s="1185"/>
      <c r="M167" s="1185"/>
      <c r="N167" s="1185"/>
      <c r="O167" s="1185"/>
      <c r="P167" s="1185"/>
      <c r="Q167" s="1185"/>
      <c r="R167" s="1185"/>
      <c r="S167" s="1185"/>
      <c r="T167" s="1185"/>
      <c r="U167" s="1185"/>
      <c r="V167" s="1185"/>
      <c r="W167" s="1185"/>
      <c r="X167" s="1185"/>
      <c r="Y167" s="1185"/>
      <c r="Z167" s="1185"/>
      <c r="AA167" s="1185"/>
      <c r="AB167" s="1185"/>
      <c r="AC167" s="1185"/>
      <c r="AD167" s="1185"/>
      <c r="AE167" s="1185"/>
      <c r="AF167" s="1185"/>
      <c r="AG167" s="1185"/>
      <c r="AH167" s="1185"/>
      <c r="AI167" s="1185"/>
      <c r="AJ167" s="1185"/>
      <c r="AK167" s="1185"/>
      <c r="AL167" s="1186"/>
      <c r="AM167" s="1185"/>
      <c r="AN167" s="1185"/>
      <c r="AO167" s="1185"/>
      <c r="AP167" s="1185"/>
      <c r="AQ167" s="1185"/>
      <c r="AR167" s="1185"/>
      <c r="AS167" s="1185"/>
      <c r="AT167" s="1185"/>
      <c r="AU167" s="1185"/>
      <c r="AV167" s="1185"/>
      <c r="AW167" s="1185"/>
      <c r="AX167" s="1185"/>
    </row>
    <row r="168" spans="2:51" ht="24" customHeight="1">
      <c r="B168" s="120">
        <v>4</v>
      </c>
      <c r="C168" s="120">
        <v>1</v>
      </c>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6"/>
      <c r="AM168" s="1185"/>
      <c r="AN168" s="1185"/>
      <c r="AO168" s="1185"/>
      <c r="AP168" s="1185"/>
      <c r="AQ168" s="1185"/>
      <c r="AR168" s="1185"/>
      <c r="AS168" s="1185"/>
      <c r="AT168" s="1185"/>
      <c r="AU168" s="1185"/>
      <c r="AV168" s="1185"/>
      <c r="AW168" s="1185"/>
      <c r="AX168" s="1185"/>
    </row>
    <row r="169" spans="2:51" ht="24" customHeight="1">
      <c r="B169" s="120">
        <v>5</v>
      </c>
      <c r="C169" s="120">
        <v>1</v>
      </c>
      <c r="D169" s="1185"/>
      <c r="E169" s="1185"/>
      <c r="F169" s="1185"/>
      <c r="G169" s="1185"/>
      <c r="H169" s="1185"/>
      <c r="I169" s="1185"/>
      <c r="J169" s="1185"/>
      <c r="K169" s="1185"/>
      <c r="L169" s="1185"/>
      <c r="M169" s="1185"/>
      <c r="N169" s="1185"/>
      <c r="O169" s="1185"/>
      <c r="P169" s="1185"/>
      <c r="Q169" s="1185"/>
      <c r="R169" s="1185"/>
      <c r="S169" s="1185"/>
      <c r="T169" s="1185"/>
      <c r="U169" s="1185"/>
      <c r="V169" s="1185"/>
      <c r="W169" s="1185"/>
      <c r="X169" s="1185"/>
      <c r="Y169" s="1185"/>
      <c r="Z169" s="1185"/>
      <c r="AA169" s="1185"/>
      <c r="AB169" s="1185"/>
      <c r="AC169" s="1185"/>
      <c r="AD169" s="1185"/>
      <c r="AE169" s="1185"/>
      <c r="AF169" s="1185"/>
      <c r="AG169" s="1185"/>
      <c r="AH169" s="1185"/>
      <c r="AI169" s="1185"/>
      <c r="AJ169" s="1185"/>
      <c r="AK169" s="1185"/>
      <c r="AL169" s="1186"/>
      <c r="AM169" s="1185"/>
      <c r="AN169" s="1185"/>
      <c r="AO169" s="1185"/>
      <c r="AP169" s="1185"/>
      <c r="AQ169" s="1185"/>
      <c r="AR169" s="1185"/>
      <c r="AS169" s="1185"/>
      <c r="AT169" s="1185"/>
      <c r="AU169" s="1185"/>
      <c r="AV169" s="1185"/>
      <c r="AW169" s="1185"/>
      <c r="AX169" s="1185"/>
    </row>
    <row r="170" spans="2:51" ht="24" customHeight="1">
      <c r="B170" s="120">
        <v>6</v>
      </c>
      <c r="C170" s="120">
        <v>1</v>
      </c>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6"/>
      <c r="AM170" s="1185"/>
      <c r="AN170" s="1185"/>
      <c r="AO170" s="1185"/>
      <c r="AP170" s="1185"/>
      <c r="AQ170" s="1185"/>
      <c r="AR170" s="1185"/>
      <c r="AS170" s="1185"/>
      <c r="AT170" s="1185"/>
      <c r="AU170" s="1185"/>
      <c r="AV170" s="1185"/>
      <c r="AW170" s="1185"/>
      <c r="AX170" s="1185"/>
    </row>
    <row r="171" spans="2:51" ht="24" customHeight="1">
      <c r="B171" s="120">
        <v>7</v>
      </c>
      <c r="C171" s="120">
        <v>1</v>
      </c>
      <c r="D171" s="1185"/>
      <c r="E171" s="1185"/>
      <c r="F171" s="1185"/>
      <c r="G171" s="1185"/>
      <c r="H171" s="1185"/>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6"/>
      <c r="AM171" s="1185"/>
      <c r="AN171" s="1185"/>
      <c r="AO171" s="1185"/>
      <c r="AP171" s="1185"/>
      <c r="AQ171" s="1185"/>
      <c r="AR171" s="1185"/>
      <c r="AS171" s="1185"/>
      <c r="AT171" s="1185"/>
      <c r="AU171" s="1185"/>
      <c r="AV171" s="1185"/>
      <c r="AW171" s="1185"/>
      <c r="AX171" s="1185"/>
    </row>
    <row r="172" spans="2:51" ht="24" customHeight="1">
      <c r="B172" s="120">
        <v>8</v>
      </c>
      <c r="C172" s="120">
        <v>1</v>
      </c>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6"/>
      <c r="AM172" s="1185"/>
      <c r="AN172" s="1185"/>
      <c r="AO172" s="1185"/>
      <c r="AP172" s="1185"/>
      <c r="AQ172" s="1185"/>
      <c r="AR172" s="1185"/>
      <c r="AS172" s="1185"/>
      <c r="AT172" s="1185"/>
      <c r="AU172" s="1185"/>
      <c r="AV172" s="1185"/>
      <c r="AW172" s="1185"/>
      <c r="AX172" s="1185"/>
    </row>
    <row r="173" spans="2:51" ht="24" customHeight="1">
      <c r="B173" s="120">
        <v>9</v>
      </c>
      <c r="C173" s="120">
        <v>1</v>
      </c>
      <c r="D173" s="1185"/>
      <c r="E173" s="1185"/>
      <c r="F173" s="1185"/>
      <c r="G173" s="1185"/>
      <c r="H173" s="1185"/>
      <c r="I173" s="1185"/>
      <c r="J173" s="1185"/>
      <c r="K173" s="1185"/>
      <c r="L173" s="1185"/>
      <c r="M173" s="1185"/>
      <c r="N173" s="1185"/>
      <c r="O173" s="1185"/>
      <c r="P173" s="1185"/>
      <c r="Q173" s="1185"/>
      <c r="R173" s="1185"/>
      <c r="S173" s="1185"/>
      <c r="T173" s="1185"/>
      <c r="U173" s="1185"/>
      <c r="V173" s="1185"/>
      <c r="W173" s="1185"/>
      <c r="X173" s="1185"/>
      <c r="Y173" s="1185"/>
      <c r="Z173" s="1185"/>
      <c r="AA173" s="1185"/>
      <c r="AB173" s="1185"/>
      <c r="AC173" s="1185"/>
      <c r="AD173" s="1185"/>
      <c r="AE173" s="1185"/>
      <c r="AF173" s="1185"/>
      <c r="AG173" s="1185"/>
      <c r="AH173" s="1185"/>
      <c r="AI173" s="1185"/>
      <c r="AJ173" s="1185"/>
      <c r="AK173" s="1185"/>
      <c r="AL173" s="1186"/>
      <c r="AM173" s="1185"/>
      <c r="AN173" s="1185"/>
      <c r="AO173" s="1185"/>
      <c r="AP173" s="1185"/>
      <c r="AQ173" s="1185"/>
      <c r="AR173" s="1185"/>
      <c r="AS173" s="1185"/>
      <c r="AT173" s="1185"/>
      <c r="AU173" s="1185"/>
      <c r="AV173" s="1185"/>
      <c r="AW173" s="1185"/>
      <c r="AX173" s="1185"/>
    </row>
    <row r="174" spans="2:51" ht="24" customHeight="1">
      <c r="B174" s="120">
        <v>10</v>
      </c>
      <c r="C174" s="120">
        <v>1</v>
      </c>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6"/>
      <c r="AM174" s="1185"/>
      <c r="AN174" s="1185"/>
      <c r="AO174" s="1185"/>
      <c r="AP174" s="1185"/>
      <c r="AQ174" s="1185"/>
      <c r="AR174" s="1185"/>
      <c r="AS174" s="1185"/>
      <c r="AT174" s="1185"/>
      <c r="AU174" s="1185"/>
      <c r="AV174" s="1185"/>
      <c r="AW174" s="1185"/>
      <c r="AX174" s="1185"/>
    </row>
    <row r="176" spans="2:51" ht="23.25" hidden="1" customHeight="1">
      <c r="B176" t="s">
        <v>19</v>
      </c>
    </row>
    <row r="177" spans="2:51" ht="36" hidden="1" customHeight="1">
      <c r="B177" s="121" t="s">
        <v>18</v>
      </c>
      <c r="C177" s="121"/>
      <c r="D177" s="121"/>
      <c r="E177" s="121"/>
      <c r="F177" s="121"/>
      <c r="G177" s="121"/>
      <c r="H177" s="121"/>
      <c r="I177" s="546"/>
      <c r="J177" s="546"/>
      <c r="K177" s="546"/>
      <c r="L177" s="546"/>
      <c r="M177" s="546"/>
      <c r="N177" s="546"/>
      <c r="O177" s="546"/>
      <c r="P177" s="546"/>
      <c r="Q177" s="546"/>
      <c r="R177" s="546"/>
      <c r="S177" s="546"/>
      <c r="T177" s="546"/>
      <c r="U177" s="546"/>
      <c r="V177" s="546"/>
      <c r="W177" s="546"/>
      <c r="X177" s="546"/>
      <c r="Y177" s="546"/>
    </row>
    <row r="178" spans="2:51" ht="36" hidden="1" customHeight="1">
      <c r="B178" s="537" t="s">
        <v>17</v>
      </c>
      <c r="C178" s="538"/>
      <c r="D178" s="538"/>
      <c r="E178" s="538"/>
      <c r="F178" s="538"/>
      <c r="G178" s="538"/>
      <c r="H178" s="539"/>
      <c r="I178" s="544" t="s">
        <v>1187</v>
      </c>
      <c r="J178" s="349"/>
      <c r="K178" s="349"/>
      <c r="L178" s="349"/>
      <c r="M178" s="545"/>
      <c r="N178" s="543" t="s">
        <v>16</v>
      </c>
      <c r="O178" s="538"/>
      <c r="P178" s="538"/>
      <c r="Q178" s="538"/>
      <c r="R178" s="538"/>
      <c r="S178" s="538"/>
      <c r="T178" s="539"/>
      <c r="U178" s="544" t="s">
        <v>1187</v>
      </c>
      <c r="V178" s="349"/>
      <c r="W178" s="349"/>
      <c r="X178" s="349"/>
      <c r="Y178" s="545"/>
      <c r="Z178" s="543" t="s">
        <v>15</v>
      </c>
      <c r="AA178" s="538"/>
      <c r="AB178" s="538"/>
      <c r="AC178" s="538"/>
      <c r="AD178" s="538"/>
      <c r="AE178" s="538"/>
      <c r="AF178" s="539"/>
      <c r="AG178" s="544" t="s">
        <v>1187</v>
      </c>
      <c r="AH178" s="349"/>
      <c r="AI178" s="349"/>
      <c r="AJ178" s="349"/>
      <c r="AK178" s="545"/>
      <c r="AL178" s="543" t="s">
        <v>14</v>
      </c>
      <c r="AM178" s="538"/>
      <c r="AN178" s="538"/>
      <c r="AO178" s="538"/>
      <c r="AP178" s="538"/>
      <c r="AQ178" s="538"/>
      <c r="AR178" s="539"/>
      <c r="AS178" s="544" t="s">
        <v>1187</v>
      </c>
      <c r="AT178" s="349"/>
      <c r="AU178" s="349"/>
      <c r="AV178" s="349"/>
      <c r="AW178" s="545"/>
    </row>
    <row r="179" spans="2:51" ht="36" hidden="1" customHeight="1">
      <c r="B179" s="543" t="s">
        <v>12</v>
      </c>
      <c r="C179" s="538"/>
      <c r="D179" s="538"/>
      <c r="E179" s="538"/>
      <c r="F179" s="538"/>
      <c r="G179" s="538"/>
      <c r="H179" s="539"/>
      <c r="I179" s="540"/>
      <c r="J179" s="541"/>
      <c r="K179" s="541"/>
      <c r="L179" s="541"/>
      <c r="M179" s="542"/>
      <c r="N179" s="543" t="s">
        <v>11</v>
      </c>
      <c r="O179" s="538"/>
      <c r="P179" s="538"/>
      <c r="Q179" s="538"/>
      <c r="R179" s="538"/>
      <c r="S179" s="538"/>
      <c r="T179" s="539"/>
      <c r="U179" s="540"/>
      <c r="V179" s="541"/>
      <c r="W179" s="541"/>
      <c r="X179" s="541"/>
      <c r="Y179" s="542"/>
      <c r="Z179" s="543" t="s">
        <v>10</v>
      </c>
      <c r="AA179" s="538"/>
      <c r="AB179" s="538"/>
      <c r="AC179" s="538"/>
      <c r="AD179" s="538"/>
      <c r="AE179" s="538"/>
      <c r="AF179" s="539"/>
      <c r="AG179" s="540"/>
      <c r="AH179" s="541"/>
      <c r="AI179" s="541"/>
      <c r="AJ179" s="541"/>
      <c r="AK179" s="542"/>
      <c r="AL179" s="537" t="s">
        <v>9</v>
      </c>
      <c r="AM179" s="538"/>
      <c r="AN179" s="538"/>
      <c r="AO179" s="538"/>
      <c r="AP179" s="538"/>
      <c r="AQ179" s="538"/>
      <c r="AR179" s="539"/>
      <c r="AS179" s="540"/>
      <c r="AT179" s="541"/>
      <c r="AU179" s="541"/>
      <c r="AV179" s="541"/>
      <c r="AW179" s="542"/>
    </row>
    <row r="181" spans="2:51" ht="21.75" customHeight="1" thickBot="1">
      <c r="AK181" s="265"/>
      <c r="AL181" s="265"/>
      <c r="AM181" s="265"/>
      <c r="AN181" s="265"/>
      <c r="AO181" s="265"/>
      <c r="AP181" s="265"/>
      <c r="AQ181" s="265"/>
      <c r="AR181" s="266" t="s">
        <v>73</v>
      </c>
      <c r="AS181" s="266"/>
      <c r="AT181" s="266"/>
      <c r="AU181" s="266"/>
      <c r="AV181" s="266"/>
      <c r="AW181" s="266"/>
      <c r="AX181" s="266"/>
      <c r="AY181" s="266"/>
    </row>
    <row r="182" spans="2:51" ht="21" customHeight="1">
      <c r="B182" s="535" t="s">
        <v>72</v>
      </c>
      <c r="C182" s="536"/>
      <c r="D182" s="536"/>
      <c r="E182" s="536"/>
      <c r="F182" s="536"/>
      <c r="G182" s="536"/>
      <c r="H182" s="941" t="s">
        <v>783</v>
      </c>
      <c r="I182" s="942"/>
      <c r="J182" s="942"/>
      <c r="K182" s="942"/>
      <c r="L182" s="942"/>
      <c r="M182" s="942"/>
      <c r="N182" s="942"/>
      <c r="O182" s="942"/>
      <c r="P182" s="942"/>
      <c r="Q182" s="942"/>
      <c r="R182" s="942"/>
      <c r="S182" s="942"/>
      <c r="T182" s="942"/>
      <c r="U182" s="942"/>
      <c r="V182" s="942"/>
      <c r="W182" s="942"/>
      <c r="X182" s="942"/>
      <c r="Y182" s="942"/>
      <c r="Z182" s="943" t="s">
        <v>1169</v>
      </c>
      <c r="AA182" s="557"/>
      <c r="AB182" s="557"/>
      <c r="AC182" s="557"/>
      <c r="AD182" s="557"/>
      <c r="AE182" s="558"/>
      <c r="AF182" s="1743" t="s">
        <v>1071</v>
      </c>
      <c r="AG182" s="1744"/>
      <c r="AH182" s="1744"/>
      <c r="AI182" s="1744"/>
      <c r="AJ182" s="1744"/>
      <c r="AK182" s="1744"/>
      <c r="AL182" s="1744"/>
      <c r="AM182" s="1744"/>
      <c r="AN182" s="1744"/>
      <c r="AO182" s="1744"/>
      <c r="AP182" s="1744"/>
      <c r="AQ182" s="1745"/>
      <c r="AR182" s="1539" t="s">
        <v>69</v>
      </c>
      <c r="AS182" s="1540"/>
      <c r="AT182" s="1540"/>
      <c r="AU182" s="1540"/>
      <c r="AV182" s="1540"/>
      <c r="AW182" s="1540"/>
      <c r="AX182" s="1540"/>
      <c r="AY182" s="1541"/>
    </row>
    <row r="183" spans="2:51" ht="28.15" customHeight="1">
      <c r="B183" s="530" t="s">
        <v>68</v>
      </c>
      <c r="C183" s="531"/>
      <c r="D183" s="531"/>
      <c r="E183" s="531"/>
      <c r="F183" s="531"/>
      <c r="G183" s="532"/>
      <c r="H183" s="1599" t="s">
        <v>784</v>
      </c>
      <c r="I183" s="1600"/>
      <c r="J183" s="1600"/>
      <c r="K183" s="1600"/>
      <c r="L183" s="1600"/>
      <c r="M183" s="1600"/>
      <c r="N183" s="1600"/>
      <c r="O183" s="1600"/>
      <c r="P183" s="1600"/>
      <c r="Q183" s="1600"/>
      <c r="R183" s="1600"/>
      <c r="S183" s="1600"/>
      <c r="T183" s="1600"/>
      <c r="U183" s="1600"/>
      <c r="V183" s="1600"/>
      <c r="W183" s="1074"/>
      <c r="X183" s="1074"/>
      <c r="Y183" s="1074"/>
      <c r="Z183" s="948" t="s">
        <v>66</v>
      </c>
      <c r="AA183" s="949"/>
      <c r="AB183" s="949"/>
      <c r="AC183" s="949"/>
      <c r="AD183" s="949"/>
      <c r="AE183" s="950"/>
      <c r="AF183" s="1732" t="s">
        <v>1170</v>
      </c>
      <c r="AG183" s="1732"/>
      <c r="AH183" s="1732"/>
      <c r="AI183" s="1732"/>
      <c r="AJ183" s="1732"/>
      <c r="AK183" s="1732"/>
      <c r="AL183" s="1732"/>
      <c r="AM183" s="1732"/>
      <c r="AN183" s="1732"/>
      <c r="AO183" s="1732"/>
      <c r="AP183" s="1732"/>
      <c r="AQ183" s="1733"/>
      <c r="AR183" s="1734" t="s">
        <v>1171</v>
      </c>
      <c r="AS183" s="1735"/>
      <c r="AT183" s="1735"/>
      <c r="AU183" s="1735"/>
      <c r="AV183" s="1735"/>
      <c r="AW183" s="1735"/>
      <c r="AX183" s="1735"/>
      <c r="AY183" s="1736"/>
    </row>
    <row r="184" spans="2:51" ht="30.75" customHeight="1">
      <c r="B184" s="533" t="s">
        <v>63</v>
      </c>
      <c r="C184" s="534"/>
      <c r="D184" s="534"/>
      <c r="E184" s="534"/>
      <c r="F184" s="534"/>
      <c r="G184" s="534"/>
      <c r="H184" s="1626" t="s">
        <v>62</v>
      </c>
      <c r="I184" s="1074"/>
      <c r="J184" s="1074"/>
      <c r="K184" s="1074"/>
      <c r="L184" s="1074"/>
      <c r="M184" s="1074"/>
      <c r="N184" s="1074"/>
      <c r="O184" s="1074"/>
      <c r="P184" s="1074"/>
      <c r="Q184" s="1074"/>
      <c r="R184" s="1074"/>
      <c r="S184" s="1074"/>
      <c r="T184" s="1074"/>
      <c r="U184" s="1074"/>
      <c r="V184" s="1074"/>
      <c r="W184" s="1074"/>
      <c r="X184" s="1074"/>
      <c r="Y184" s="1074"/>
      <c r="Z184" s="951" t="s">
        <v>61</v>
      </c>
      <c r="AA184" s="952"/>
      <c r="AB184" s="952"/>
      <c r="AC184" s="952"/>
      <c r="AD184" s="952"/>
      <c r="AE184" s="953"/>
      <c r="AF184" s="1737" t="s">
        <v>701</v>
      </c>
      <c r="AG184" s="1737"/>
      <c r="AH184" s="1737"/>
      <c r="AI184" s="1737"/>
      <c r="AJ184" s="1737"/>
      <c r="AK184" s="1737"/>
      <c r="AL184" s="1737"/>
      <c r="AM184" s="1737"/>
      <c r="AN184" s="1737"/>
      <c r="AO184" s="1737"/>
      <c r="AP184" s="1737"/>
      <c r="AQ184" s="1737"/>
      <c r="AR184" s="349"/>
      <c r="AS184" s="349"/>
      <c r="AT184" s="349"/>
      <c r="AU184" s="349"/>
      <c r="AV184" s="349"/>
      <c r="AW184" s="349"/>
      <c r="AX184" s="349"/>
      <c r="AY184" s="1738"/>
    </row>
    <row r="185" spans="2:51" ht="18" customHeight="1">
      <c r="B185" s="523" t="s">
        <v>59</v>
      </c>
      <c r="C185" s="524"/>
      <c r="D185" s="524"/>
      <c r="E185" s="524"/>
      <c r="F185" s="524"/>
      <c r="G185" s="524"/>
      <c r="H185" s="1272" t="s">
        <v>654</v>
      </c>
      <c r="I185" s="1273"/>
      <c r="J185" s="1273"/>
      <c r="K185" s="1273"/>
      <c r="L185" s="1273"/>
      <c r="M185" s="1273"/>
      <c r="N185" s="1273"/>
      <c r="O185" s="1273"/>
      <c r="P185" s="1273"/>
      <c r="Q185" s="1273"/>
      <c r="R185" s="1273"/>
      <c r="S185" s="1273"/>
      <c r="T185" s="1273"/>
      <c r="U185" s="1273"/>
      <c r="V185" s="1273"/>
      <c r="W185" s="1432"/>
      <c r="X185" s="1432"/>
      <c r="Y185" s="1432"/>
      <c r="Z185" s="947" t="s">
        <v>1172</v>
      </c>
      <c r="AA185" s="349"/>
      <c r="AB185" s="349"/>
      <c r="AC185" s="349"/>
      <c r="AD185" s="349"/>
      <c r="AE185" s="545"/>
      <c r="AF185" s="1729" t="s">
        <v>1142</v>
      </c>
      <c r="AG185" s="1550"/>
      <c r="AH185" s="1550"/>
      <c r="AI185" s="1550"/>
      <c r="AJ185" s="1550"/>
      <c r="AK185" s="1550"/>
      <c r="AL185" s="1550"/>
      <c r="AM185" s="1550"/>
      <c r="AN185" s="1550"/>
      <c r="AO185" s="1550"/>
      <c r="AP185" s="1550"/>
      <c r="AQ185" s="1550"/>
      <c r="AR185" s="1550"/>
      <c r="AS185" s="1550"/>
      <c r="AT185" s="1550"/>
      <c r="AU185" s="1550"/>
      <c r="AV185" s="1550"/>
      <c r="AW185" s="1550"/>
      <c r="AX185" s="1550"/>
      <c r="AY185" s="1730"/>
    </row>
    <row r="186" spans="2:51" ht="24" customHeight="1">
      <c r="B186" s="525"/>
      <c r="C186" s="526"/>
      <c r="D186" s="526"/>
      <c r="E186" s="526"/>
      <c r="F186" s="526"/>
      <c r="G186" s="526"/>
      <c r="H186" s="1275"/>
      <c r="I186" s="1276"/>
      <c r="J186" s="1276"/>
      <c r="K186" s="1276"/>
      <c r="L186" s="1276"/>
      <c r="M186" s="1276"/>
      <c r="N186" s="1276"/>
      <c r="O186" s="1276"/>
      <c r="P186" s="1276"/>
      <c r="Q186" s="1276"/>
      <c r="R186" s="1276"/>
      <c r="S186" s="1276"/>
      <c r="T186" s="1276"/>
      <c r="U186" s="1276"/>
      <c r="V186" s="1276"/>
      <c r="W186" s="1627"/>
      <c r="X186" s="1627"/>
      <c r="Y186" s="1627"/>
      <c r="Z186" s="544"/>
      <c r="AA186" s="349"/>
      <c r="AB186" s="349"/>
      <c r="AC186" s="349"/>
      <c r="AD186" s="349"/>
      <c r="AE186" s="545"/>
      <c r="AF186" s="1553"/>
      <c r="AG186" s="1553"/>
      <c r="AH186" s="1553"/>
      <c r="AI186" s="1553"/>
      <c r="AJ186" s="1553"/>
      <c r="AK186" s="1553"/>
      <c r="AL186" s="1553"/>
      <c r="AM186" s="1553"/>
      <c r="AN186" s="1553"/>
      <c r="AO186" s="1553"/>
      <c r="AP186" s="1553"/>
      <c r="AQ186" s="1553"/>
      <c r="AR186" s="1553"/>
      <c r="AS186" s="1553"/>
      <c r="AT186" s="1553"/>
      <c r="AU186" s="1553"/>
      <c r="AV186" s="1553"/>
      <c r="AW186" s="1553"/>
      <c r="AX186" s="1553"/>
      <c r="AY186" s="1731"/>
    </row>
    <row r="187" spans="2:51" ht="29.25" customHeight="1">
      <c r="B187" s="527" t="s">
        <v>56</v>
      </c>
      <c r="C187" s="528"/>
      <c r="D187" s="528"/>
      <c r="E187" s="528"/>
      <c r="F187" s="528"/>
      <c r="G187" s="529"/>
      <c r="H187" s="631" t="s">
        <v>785</v>
      </c>
      <c r="I187" s="632"/>
      <c r="J187" s="632"/>
      <c r="K187" s="632"/>
      <c r="L187" s="632"/>
      <c r="M187" s="632"/>
      <c r="N187" s="632"/>
      <c r="O187" s="632"/>
      <c r="P187" s="632"/>
      <c r="Q187" s="632"/>
      <c r="R187" s="632"/>
      <c r="S187" s="632"/>
      <c r="T187" s="632"/>
      <c r="U187" s="632"/>
      <c r="V187" s="632"/>
      <c r="W187" s="632"/>
      <c r="X187" s="632"/>
      <c r="Y187" s="632"/>
      <c r="Z187" s="632"/>
      <c r="AA187" s="632"/>
      <c r="AB187" s="632"/>
      <c r="AC187" s="632"/>
      <c r="AD187" s="632"/>
      <c r="AE187" s="632"/>
      <c r="AF187" s="632"/>
      <c r="AG187" s="632"/>
      <c r="AH187" s="632"/>
      <c r="AI187" s="632"/>
      <c r="AJ187" s="632"/>
      <c r="AK187" s="632"/>
      <c r="AL187" s="632"/>
      <c r="AM187" s="632"/>
      <c r="AN187" s="632"/>
      <c r="AO187" s="632"/>
      <c r="AP187" s="632"/>
      <c r="AQ187" s="632"/>
      <c r="AR187" s="632"/>
      <c r="AS187" s="632"/>
      <c r="AT187" s="632"/>
      <c r="AU187" s="632"/>
      <c r="AV187" s="632"/>
      <c r="AW187" s="632"/>
      <c r="AX187" s="632"/>
      <c r="AY187" s="633"/>
    </row>
    <row r="188" spans="2:51" ht="21" customHeight="1">
      <c r="B188" s="517" t="s">
        <v>54</v>
      </c>
      <c r="C188" s="518"/>
      <c r="D188" s="518"/>
      <c r="E188" s="518"/>
      <c r="F188" s="518"/>
      <c r="G188" s="519"/>
      <c r="H188" s="634"/>
      <c r="I188" s="635"/>
      <c r="J188" s="635"/>
      <c r="K188" s="635"/>
      <c r="L188" s="635"/>
      <c r="M188" s="635"/>
      <c r="N188" s="635"/>
      <c r="O188" s="635"/>
      <c r="P188" s="635"/>
      <c r="Q188" s="636" t="s">
        <v>1136</v>
      </c>
      <c r="R188" s="637"/>
      <c r="S188" s="637"/>
      <c r="T188" s="637"/>
      <c r="U188" s="637"/>
      <c r="V188" s="637"/>
      <c r="W188" s="638"/>
      <c r="X188" s="636" t="s">
        <v>1137</v>
      </c>
      <c r="Y188" s="637"/>
      <c r="Z188" s="637"/>
      <c r="AA188" s="637"/>
      <c r="AB188" s="637"/>
      <c r="AC188" s="637"/>
      <c r="AD188" s="638"/>
      <c r="AE188" s="636" t="s">
        <v>1138</v>
      </c>
      <c r="AF188" s="637"/>
      <c r="AG188" s="637"/>
      <c r="AH188" s="637"/>
      <c r="AI188" s="637"/>
      <c r="AJ188" s="637"/>
      <c r="AK188" s="638"/>
      <c r="AL188" s="636" t="s">
        <v>1139</v>
      </c>
      <c r="AM188" s="637"/>
      <c r="AN188" s="637"/>
      <c r="AO188" s="637"/>
      <c r="AP188" s="637"/>
      <c r="AQ188" s="637"/>
      <c r="AR188" s="638"/>
      <c r="AS188" s="636" t="s">
        <v>1140</v>
      </c>
      <c r="AT188" s="637"/>
      <c r="AU188" s="637"/>
      <c r="AV188" s="637"/>
      <c r="AW188" s="637"/>
      <c r="AX188" s="637"/>
      <c r="AY188" s="639"/>
    </row>
    <row r="189" spans="2:51" ht="21" customHeight="1">
      <c r="B189" s="482"/>
      <c r="C189" s="483"/>
      <c r="D189" s="483"/>
      <c r="E189" s="483"/>
      <c r="F189" s="483"/>
      <c r="G189" s="484"/>
      <c r="H189" s="640" t="s">
        <v>49</v>
      </c>
      <c r="I189" s="641"/>
      <c r="J189" s="651" t="s">
        <v>48</v>
      </c>
      <c r="K189" s="652"/>
      <c r="L189" s="652"/>
      <c r="M189" s="652"/>
      <c r="N189" s="652"/>
      <c r="O189" s="652"/>
      <c r="P189" s="653"/>
      <c r="Q189" s="614">
        <v>13</v>
      </c>
      <c r="R189" s="614"/>
      <c r="S189" s="614"/>
      <c r="T189" s="614"/>
      <c r="U189" s="614"/>
      <c r="V189" s="614"/>
      <c r="W189" s="614"/>
      <c r="X189" s="614">
        <v>13</v>
      </c>
      <c r="Y189" s="614"/>
      <c r="Z189" s="614"/>
      <c r="AA189" s="614"/>
      <c r="AB189" s="614"/>
      <c r="AC189" s="614"/>
      <c r="AD189" s="614"/>
      <c r="AE189" s="614">
        <v>11</v>
      </c>
      <c r="AF189" s="614"/>
      <c r="AG189" s="614"/>
      <c r="AH189" s="614"/>
      <c r="AI189" s="614"/>
      <c r="AJ189" s="614"/>
      <c r="AK189" s="614"/>
      <c r="AL189" s="614">
        <v>11</v>
      </c>
      <c r="AM189" s="614"/>
      <c r="AN189" s="614"/>
      <c r="AO189" s="614"/>
      <c r="AP189" s="614"/>
      <c r="AQ189" s="614"/>
      <c r="AR189" s="614"/>
      <c r="AS189" s="1723">
        <v>11</v>
      </c>
      <c r="AT189" s="1723"/>
      <c r="AU189" s="1723"/>
      <c r="AV189" s="1723"/>
      <c r="AW189" s="1723"/>
      <c r="AX189" s="1723"/>
      <c r="AY189" s="1724"/>
    </row>
    <row r="190" spans="2:51" ht="21" customHeight="1">
      <c r="B190" s="482"/>
      <c r="C190" s="483"/>
      <c r="D190" s="483"/>
      <c r="E190" s="483"/>
      <c r="F190" s="483"/>
      <c r="G190" s="484"/>
      <c r="H190" s="642"/>
      <c r="I190" s="643"/>
      <c r="J190" s="646" t="s">
        <v>47</v>
      </c>
      <c r="K190" s="647"/>
      <c r="L190" s="647"/>
      <c r="M190" s="647"/>
      <c r="N190" s="647"/>
      <c r="O190" s="647"/>
      <c r="P190" s="648"/>
      <c r="Q190" s="930" t="s">
        <v>1158</v>
      </c>
      <c r="R190" s="931"/>
      <c r="S190" s="931"/>
      <c r="T190" s="931"/>
      <c r="U190" s="931"/>
      <c r="V190" s="931"/>
      <c r="W190" s="931"/>
      <c r="X190" s="930" t="s">
        <v>1158</v>
      </c>
      <c r="Y190" s="931"/>
      <c r="Z190" s="931"/>
      <c r="AA190" s="931"/>
      <c r="AB190" s="931"/>
      <c r="AC190" s="931"/>
      <c r="AD190" s="931"/>
      <c r="AE190" s="930" t="s">
        <v>1158</v>
      </c>
      <c r="AF190" s="931"/>
      <c r="AG190" s="931"/>
      <c r="AH190" s="931"/>
      <c r="AI190" s="931"/>
      <c r="AJ190" s="931"/>
      <c r="AK190" s="931"/>
      <c r="AL190" s="930" t="s">
        <v>1158</v>
      </c>
      <c r="AM190" s="931"/>
      <c r="AN190" s="931"/>
      <c r="AO190" s="931"/>
      <c r="AP190" s="931"/>
      <c r="AQ190" s="931"/>
      <c r="AR190" s="931"/>
      <c r="AS190" s="649"/>
      <c r="AT190" s="649"/>
      <c r="AU190" s="649"/>
      <c r="AV190" s="649"/>
      <c r="AW190" s="649"/>
      <c r="AX190" s="649"/>
      <c r="AY190" s="650"/>
    </row>
    <row r="191" spans="2:51" ht="24.75" customHeight="1">
      <c r="B191" s="482"/>
      <c r="C191" s="483"/>
      <c r="D191" s="483"/>
      <c r="E191" s="483"/>
      <c r="F191" s="483"/>
      <c r="G191" s="484"/>
      <c r="H191" s="642"/>
      <c r="I191" s="643"/>
      <c r="J191" s="646" t="s">
        <v>46</v>
      </c>
      <c r="K191" s="647"/>
      <c r="L191" s="647"/>
      <c r="M191" s="647"/>
      <c r="N191" s="647"/>
      <c r="O191" s="647"/>
      <c r="P191" s="648"/>
      <c r="Q191" s="930" t="s">
        <v>1188</v>
      </c>
      <c r="R191" s="931"/>
      <c r="S191" s="931"/>
      <c r="T191" s="931"/>
      <c r="U191" s="931"/>
      <c r="V191" s="931"/>
      <c r="W191" s="931"/>
      <c r="X191" s="930" t="s">
        <v>1158</v>
      </c>
      <c r="Y191" s="931"/>
      <c r="Z191" s="931"/>
      <c r="AA191" s="931"/>
      <c r="AB191" s="931"/>
      <c r="AC191" s="931"/>
      <c r="AD191" s="931"/>
      <c r="AE191" s="930" t="s">
        <v>1158</v>
      </c>
      <c r="AF191" s="931"/>
      <c r="AG191" s="931"/>
      <c r="AH191" s="931"/>
      <c r="AI191" s="931"/>
      <c r="AJ191" s="931"/>
      <c r="AK191" s="931"/>
      <c r="AL191" s="930" t="s">
        <v>1158</v>
      </c>
      <c r="AM191" s="931"/>
      <c r="AN191" s="931"/>
      <c r="AO191" s="931"/>
      <c r="AP191" s="931"/>
      <c r="AQ191" s="931"/>
      <c r="AR191" s="931"/>
      <c r="AS191" s="649"/>
      <c r="AT191" s="649"/>
      <c r="AU191" s="649"/>
      <c r="AV191" s="649"/>
      <c r="AW191" s="649"/>
      <c r="AX191" s="649"/>
      <c r="AY191" s="650"/>
    </row>
    <row r="192" spans="2:51" ht="24.75" customHeight="1">
      <c r="B192" s="482"/>
      <c r="C192" s="483"/>
      <c r="D192" s="483"/>
      <c r="E192" s="483"/>
      <c r="F192" s="483"/>
      <c r="G192" s="484"/>
      <c r="H192" s="644"/>
      <c r="I192" s="645"/>
      <c r="J192" s="623" t="s">
        <v>26</v>
      </c>
      <c r="K192" s="624"/>
      <c r="L192" s="624"/>
      <c r="M192" s="624"/>
      <c r="N192" s="624"/>
      <c r="O192" s="624"/>
      <c r="P192" s="625"/>
      <c r="Q192" s="629">
        <v>12</v>
      </c>
      <c r="R192" s="629"/>
      <c r="S192" s="629"/>
      <c r="T192" s="629"/>
      <c r="U192" s="629"/>
      <c r="V192" s="629"/>
      <c r="W192" s="629"/>
      <c r="X192" s="629">
        <v>13</v>
      </c>
      <c r="Y192" s="629"/>
      <c r="Z192" s="629"/>
      <c r="AA192" s="629"/>
      <c r="AB192" s="629"/>
      <c r="AC192" s="629"/>
      <c r="AD192" s="629"/>
      <c r="AE192" s="629">
        <v>11</v>
      </c>
      <c r="AF192" s="629"/>
      <c r="AG192" s="629"/>
      <c r="AH192" s="629"/>
      <c r="AI192" s="629"/>
      <c r="AJ192" s="629"/>
      <c r="AK192" s="629"/>
      <c r="AL192" s="1509">
        <v>11</v>
      </c>
      <c r="AM192" s="629"/>
      <c r="AN192" s="629"/>
      <c r="AO192" s="629"/>
      <c r="AP192" s="629"/>
      <c r="AQ192" s="629"/>
      <c r="AR192" s="629"/>
      <c r="AS192" s="1727">
        <v>11</v>
      </c>
      <c r="AT192" s="1727"/>
      <c r="AU192" s="1727"/>
      <c r="AV192" s="1727"/>
      <c r="AW192" s="1727"/>
      <c r="AX192" s="1727"/>
      <c r="AY192" s="1728"/>
    </row>
    <row r="193" spans="1:60" ht="24.75" customHeight="1">
      <c r="B193" s="482"/>
      <c r="C193" s="483"/>
      <c r="D193" s="483"/>
      <c r="E193" s="483"/>
      <c r="F193" s="483"/>
      <c r="G193" s="484"/>
      <c r="H193" s="616" t="s">
        <v>44</v>
      </c>
      <c r="I193" s="617"/>
      <c r="J193" s="617"/>
      <c r="K193" s="617"/>
      <c r="L193" s="617"/>
      <c r="M193" s="617"/>
      <c r="N193" s="617"/>
      <c r="O193" s="617"/>
      <c r="P193" s="617"/>
      <c r="Q193" s="929">
        <v>11</v>
      </c>
      <c r="R193" s="929"/>
      <c r="S193" s="929"/>
      <c r="T193" s="929"/>
      <c r="U193" s="929"/>
      <c r="V193" s="929"/>
      <c r="W193" s="929"/>
      <c r="X193" s="929">
        <v>10</v>
      </c>
      <c r="Y193" s="929"/>
      <c r="Z193" s="929"/>
      <c r="AA193" s="929"/>
      <c r="AB193" s="929"/>
      <c r="AC193" s="929"/>
      <c r="AD193" s="929"/>
      <c r="AE193" s="929">
        <v>10</v>
      </c>
      <c r="AF193" s="929"/>
      <c r="AG193" s="929"/>
      <c r="AH193" s="929"/>
      <c r="AI193" s="929"/>
      <c r="AJ193" s="929"/>
      <c r="AK193" s="929"/>
      <c r="AL193" s="621"/>
      <c r="AM193" s="621"/>
      <c r="AN193" s="621"/>
      <c r="AO193" s="621"/>
      <c r="AP193" s="621"/>
      <c r="AQ193" s="621"/>
      <c r="AR193" s="621"/>
      <c r="AS193" s="621"/>
      <c r="AT193" s="621"/>
      <c r="AU193" s="621"/>
      <c r="AV193" s="621"/>
      <c r="AW193" s="621"/>
      <c r="AX193" s="621"/>
      <c r="AY193" s="622"/>
      <c r="BH193" s="42"/>
    </row>
    <row r="194" spans="1:60" ht="24.75" customHeight="1">
      <c r="B194" s="520"/>
      <c r="C194" s="521"/>
      <c r="D194" s="521"/>
      <c r="E194" s="521"/>
      <c r="F194" s="521"/>
      <c r="G194" s="522"/>
      <c r="H194" s="616" t="s">
        <v>43</v>
      </c>
      <c r="I194" s="617"/>
      <c r="J194" s="617"/>
      <c r="K194" s="617"/>
      <c r="L194" s="617"/>
      <c r="M194" s="617"/>
      <c r="N194" s="617"/>
      <c r="O194" s="617"/>
      <c r="P194" s="617"/>
      <c r="Q194" s="1658" t="s">
        <v>1189</v>
      </c>
      <c r="R194" s="1725"/>
      <c r="S194" s="1725"/>
      <c r="T194" s="1725"/>
      <c r="U194" s="1725"/>
      <c r="V194" s="1725"/>
      <c r="W194" s="1725"/>
      <c r="X194" s="1658" t="s">
        <v>1190</v>
      </c>
      <c r="Y194" s="1725"/>
      <c r="Z194" s="1725"/>
      <c r="AA194" s="1725"/>
      <c r="AB194" s="1725"/>
      <c r="AC194" s="1725"/>
      <c r="AD194" s="1725"/>
      <c r="AE194" s="1658" t="s">
        <v>1191</v>
      </c>
      <c r="AF194" s="1725"/>
      <c r="AG194" s="1725"/>
      <c r="AH194" s="1725"/>
      <c r="AI194" s="1725"/>
      <c r="AJ194" s="1725"/>
      <c r="AK194" s="1725"/>
      <c r="AL194" s="621"/>
      <c r="AM194" s="621"/>
      <c r="AN194" s="621"/>
      <c r="AO194" s="621"/>
      <c r="AP194" s="621"/>
      <c r="AQ194" s="621"/>
      <c r="AR194" s="621"/>
      <c r="AS194" s="621"/>
      <c r="AT194" s="621"/>
      <c r="AU194" s="621"/>
      <c r="AV194" s="621"/>
      <c r="AW194" s="621"/>
      <c r="AX194" s="621"/>
      <c r="AY194" s="622"/>
    </row>
    <row r="195" spans="1:60" ht="23.1" customHeight="1">
      <c r="B195" s="153" t="s">
        <v>42</v>
      </c>
      <c r="C195" s="154"/>
      <c r="D195" s="159" t="s">
        <v>29</v>
      </c>
      <c r="E195" s="160"/>
      <c r="F195" s="160"/>
      <c r="G195" s="160"/>
      <c r="H195" s="160"/>
      <c r="I195" s="160"/>
      <c r="J195" s="160"/>
      <c r="K195" s="160"/>
      <c r="L195" s="161"/>
      <c r="M195" s="162" t="s">
        <v>41</v>
      </c>
      <c r="N195" s="162"/>
      <c r="O195" s="162"/>
      <c r="P195" s="162"/>
      <c r="Q195" s="162"/>
      <c r="R195" s="162"/>
      <c r="S195" s="163" t="s">
        <v>1140</v>
      </c>
      <c r="T195" s="163"/>
      <c r="U195" s="163"/>
      <c r="V195" s="163"/>
      <c r="W195" s="163"/>
      <c r="X195" s="163"/>
      <c r="Y195" s="164"/>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5"/>
    </row>
    <row r="196" spans="1:60" ht="23.1" customHeight="1">
      <c r="B196" s="155"/>
      <c r="C196" s="156"/>
      <c r="D196" s="593" t="s">
        <v>786</v>
      </c>
      <c r="E196" s="594"/>
      <c r="F196" s="594"/>
      <c r="G196" s="594"/>
      <c r="H196" s="594"/>
      <c r="I196" s="594"/>
      <c r="J196" s="594"/>
      <c r="K196" s="594"/>
      <c r="L196" s="595"/>
      <c r="M196" s="1681">
        <v>4</v>
      </c>
      <c r="N196" s="1682"/>
      <c r="O196" s="1682"/>
      <c r="P196" s="1682"/>
      <c r="Q196" s="1682"/>
      <c r="R196" s="1683"/>
      <c r="S196" s="1720">
        <v>4</v>
      </c>
      <c r="T196" s="1684"/>
      <c r="U196" s="1684"/>
      <c r="V196" s="1684"/>
      <c r="W196" s="1684"/>
      <c r="X196" s="1684"/>
      <c r="Y196" s="170"/>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2"/>
    </row>
    <row r="197" spans="1:60" ht="23.1" customHeight="1">
      <c r="B197" s="155"/>
      <c r="C197" s="156"/>
      <c r="D197" s="1721" t="s">
        <v>787</v>
      </c>
      <c r="E197" s="1712"/>
      <c r="F197" s="1712"/>
      <c r="G197" s="1712"/>
      <c r="H197" s="1712"/>
      <c r="I197" s="1712"/>
      <c r="J197" s="1712"/>
      <c r="K197" s="1712"/>
      <c r="L197" s="1713"/>
      <c r="M197" s="443">
        <v>7</v>
      </c>
      <c r="N197" s="443"/>
      <c r="O197" s="443"/>
      <c r="P197" s="443"/>
      <c r="Q197" s="443"/>
      <c r="R197" s="443"/>
      <c r="S197" s="1782">
        <v>7</v>
      </c>
      <c r="T197" s="1679"/>
      <c r="U197" s="1679"/>
      <c r="V197" s="1679"/>
      <c r="W197" s="1679"/>
      <c r="X197" s="1679"/>
      <c r="Y197" s="146"/>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8"/>
    </row>
    <row r="198" spans="1:60" ht="23.1" customHeight="1">
      <c r="B198" s="155"/>
      <c r="C198" s="156"/>
      <c r="D198" s="1711"/>
      <c r="E198" s="1712"/>
      <c r="F198" s="1712"/>
      <c r="G198" s="1712"/>
      <c r="H198" s="1712"/>
      <c r="I198" s="1712"/>
      <c r="J198" s="1712"/>
      <c r="K198" s="1712"/>
      <c r="L198" s="1713"/>
      <c r="M198" s="443"/>
      <c r="N198" s="443"/>
      <c r="O198" s="443"/>
      <c r="P198" s="443"/>
      <c r="Q198" s="443"/>
      <c r="R198" s="443"/>
      <c r="S198" s="443"/>
      <c r="T198" s="443"/>
      <c r="U198" s="443"/>
      <c r="V198" s="443"/>
      <c r="W198" s="443"/>
      <c r="X198" s="443"/>
      <c r="Y198" s="146"/>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8"/>
    </row>
    <row r="199" spans="1:60" ht="23.1" customHeight="1">
      <c r="B199" s="155"/>
      <c r="C199" s="156"/>
      <c r="D199" s="1711"/>
      <c r="E199" s="1712"/>
      <c r="F199" s="1712"/>
      <c r="G199" s="1712"/>
      <c r="H199" s="1712"/>
      <c r="I199" s="1712"/>
      <c r="J199" s="1712"/>
      <c r="K199" s="1712"/>
      <c r="L199" s="1713"/>
      <c r="M199" s="443"/>
      <c r="N199" s="443"/>
      <c r="O199" s="443"/>
      <c r="P199" s="443"/>
      <c r="Q199" s="443"/>
      <c r="R199" s="443"/>
      <c r="S199" s="443"/>
      <c r="T199" s="443"/>
      <c r="U199" s="443"/>
      <c r="V199" s="443"/>
      <c r="W199" s="443"/>
      <c r="X199" s="443"/>
      <c r="Y199" s="146"/>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147"/>
      <c r="AU199" s="147"/>
      <c r="AV199" s="147"/>
      <c r="AW199" s="147"/>
      <c r="AX199" s="147"/>
      <c r="AY199" s="148"/>
    </row>
    <row r="200" spans="1:60" ht="23.1" customHeight="1">
      <c r="B200" s="155"/>
      <c r="C200" s="156"/>
      <c r="D200" s="1711"/>
      <c r="E200" s="1712"/>
      <c r="F200" s="1712"/>
      <c r="G200" s="1712"/>
      <c r="H200" s="1712"/>
      <c r="I200" s="1712"/>
      <c r="J200" s="1712"/>
      <c r="K200" s="1712"/>
      <c r="L200" s="1713"/>
      <c r="M200" s="443"/>
      <c r="N200" s="443"/>
      <c r="O200" s="443"/>
      <c r="P200" s="443"/>
      <c r="Q200" s="443"/>
      <c r="R200" s="443"/>
      <c r="S200" s="443"/>
      <c r="T200" s="443"/>
      <c r="U200" s="443"/>
      <c r="V200" s="443"/>
      <c r="W200" s="443"/>
      <c r="X200" s="443"/>
      <c r="Y200" s="146"/>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8"/>
    </row>
    <row r="201" spans="1:60" ht="23.1" customHeight="1">
      <c r="B201" s="155"/>
      <c r="C201" s="156"/>
      <c r="D201" s="1711"/>
      <c r="E201" s="1712"/>
      <c r="F201" s="1712"/>
      <c r="G201" s="1712"/>
      <c r="H201" s="1712"/>
      <c r="I201" s="1712"/>
      <c r="J201" s="1712"/>
      <c r="K201" s="1712"/>
      <c r="L201" s="1713"/>
      <c r="M201" s="443"/>
      <c r="N201" s="443"/>
      <c r="O201" s="443"/>
      <c r="P201" s="443"/>
      <c r="Q201" s="443"/>
      <c r="R201" s="443"/>
      <c r="S201" s="443"/>
      <c r="T201" s="443"/>
      <c r="U201" s="443"/>
      <c r="V201" s="443"/>
      <c r="W201" s="443"/>
      <c r="X201" s="443"/>
      <c r="Y201" s="146"/>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8"/>
    </row>
    <row r="202" spans="1:60" ht="23.1" customHeight="1">
      <c r="B202" s="155"/>
      <c r="C202" s="156"/>
      <c r="D202" s="1714"/>
      <c r="E202" s="1715"/>
      <c r="F202" s="1715"/>
      <c r="G202" s="1715"/>
      <c r="H202" s="1715"/>
      <c r="I202" s="1715"/>
      <c r="J202" s="1715"/>
      <c r="K202" s="1715"/>
      <c r="L202" s="1716"/>
      <c r="M202" s="444"/>
      <c r="N202" s="444"/>
      <c r="O202" s="444"/>
      <c r="P202" s="444"/>
      <c r="Q202" s="444"/>
      <c r="R202" s="444"/>
      <c r="S202" s="444"/>
      <c r="T202" s="444"/>
      <c r="U202" s="444"/>
      <c r="V202" s="444"/>
      <c r="W202" s="444"/>
      <c r="X202" s="444"/>
      <c r="Y202" s="146"/>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8"/>
    </row>
    <row r="203" spans="1:60" ht="23.1" customHeight="1">
      <c r="B203" s="157"/>
      <c r="C203" s="158"/>
      <c r="D203" s="173" t="s">
        <v>26</v>
      </c>
      <c r="E203" s="174"/>
      <c r="F203" s="174"/>
      <c r="G203" s="174"/>
      <c r="H203" s="174"/>
      <c r="I203" s="174"/>
      <c r="J203" s="174"/>
      <c r="K203" s="174"/>
      <c r="L203" s="175"/>
      <c r="M203" s="442">
        <f>SUM(M196:M202)</f>
        <v>11</v>
      </c>
      <c r="N203" s="442"/>
      <c r="O203" s="442"/>
      <c r="P203" s="442"/>
      <c r="Q203" s="442"/>
      <c r="R203" s="442"/>
      <c r="S203" s="1685">
        <v>11</v>
      </c>
      <c r="T203" s="1685"/>
      <c r="U203" s="1685"/>
      <c r="V203" s="1685"/>
      <c r="W203" s="1685"/>
      <c r="X203" s="1685"/>
      <c r="Y203" s="177"/>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9"/>
    </row>
    <row r="204" spans="1:60" ht="24.75" customHeight="1">
      <c r="B204" s="5"/>
      <c r="C204" s="5"/>
      <c r="D204" s="5"/>
      <c r="E204" s="5"/>
      <c r="F204" s="5"/>
      <c r="G204" s="5"/>
      <c r="H204" s="9"/>
      <c r="I204" s="9"/>
      <c r="J204" s="9"/>
      <c r="K204" s="9"/>
      <c r="L204" s="9"/>
      <c r="M204" s="9"/>
      <c r="N204" s="9"/>
      <c r="O204" s="9"/>
      <c r="P204" s="9"/>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row>
    <row r="205" spans="1:60" ht="41.25" customHeight="1">
      <c r="B205" s="5"/>
      <c r="C205" s="5"/>
      <c r="D205" s="5"/>
      <c r="E205" s="5"/>
      <c r="F205" s="5"/>
      <c r="G205" s="5"/>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row>
    <row r="206" spans="1:60" ht="23.25" customHeight="1" thickBot="1">
      <c r="A206" s="7"/>
      <c r="B206" s="489" t="s">
        <v>25</v>
      </c>
      <c r="C206" s="490"/>
      <c r="D206" s="490"/>
      <c r="E206" s="490"/>
      <c r="F206" s="490"/>
      <c r="G206" s="490"/>
      <c r="H206" s="490" t="s">
        <v>783</v>
      </c>
      <c r="I206" s="490"/>
      <c r="J206" s="490"/>
      <c r="K206" s="490"/>
      <c r="L206" s="490"/>
      <c r="M206" s="490"/>
      <c r="N206" s="490"/>
      <c r="O206" s="490"/>
      <c r="P206" s="490"/>
      <c r="Q206" s="490"/>
      <c r="R206" s="490"/>
      <c r="S206" s="490"/>
      <c r="T206" s="490"/>
      <c r="U206" s="490"/>
      <c r="V206" s="490"/>
      <c r="W206" s="490"/>
      <c r="X206" s="490"/>
      <c r="Y206" s="490"/>
      <c r="Z206" s="490"/>
      <c r="AA206" s="490"/>
      <c r="AB206" s="490"/>
      <c r="AC206" s="490"/>
      <c r="AD206" s="490"/>
      <c r="AE206" s="490"/>
      <c r="AF206" s="490"/>
      <c r="AG206" s="490"/>
      <c r="AH206" s="490"/>
      <c r="AI206" s="490"/>
      <c r="AJ206" s="490"/>
      <c r="AK206" s="490"/>
      <c r="AL206" s="490"/>
      <c r="AM206" s="490"/>
      <c r="AN206" s="490"/>
      <c r="AO206" s="490"/>
      <c r="AP206" s="490"/>
      <c r="AQ206" s="490"/>
      <c r="AR206" s="490"/>
      <c r="AS206" s="490"/>
      <c r="AT206" s="490"/>
      <c r="AU206" s="490"/>
      <c r="AV206" s="490"/>
      <c r="AW206" s="490"/>
      <c r="AX206" s="490"/>
      <c r="AY206" s="490"/>
    </row>
    <row r="207" spans="1:60" ht="385.5" customHeight="1">
      <c r="A207" s="6"/>
      <c r="B207" s="479" t="s">
        <v>39</v>
      </c>
      <c r="C207" s="480"/>
      <c r="D207" s="480"/>
      <c r="E207" s="480"/>
      <c r="F207" s="480"/>
      <c r="G207" s="481"/>
      <c r="H207" s="1747"/>
      <c r="I207" s="1748"/>
      <c r="J207" s="1748"/>
      <c r="K207" s="1748"/>
      <c r="L207" s="1748"/>
      <c r="M207" s="1748"/>
      <c r="N207" s="1748"/>
      <c r="O207" s="1748"/>
      <c r="P207" s="1748"/>
      <c r="Q207" s="1748"/>
      <c r="R207" s="1748"/>
      <c r="S207" s="1748"/>
      <c r="T207" s="1748"/>
      <c r="U207" s="1748"/>
      <c r="V207" s="1748"/>
      <c r="W207" s="1748"/>
      <c r="X207" s="1748"/>
      <c r="Y207" s="1748"/>
      <c r="Z207" s="1748"/>
      <c r="AA207" s="1748"/>
      <c r="AB207" s="1748"/>
      <c r="AC207" s="1748"/>
      <c r="AD207" s="1748"/>
      <c r="AE207" s="1748"/>
      <c r="AF207" s="1748"/>
      <c r="AG207" s="1748"/>
      <c r="AH207" s="1748"/>
      <c r="AI207" s="1748"/>
      <c r="AJ207" s="1748"/>
      <c r="AK207" s="1748"/>
      <c r="AL207" s="1748"/>
      <c r="AM207" s="1748"/>
      <c r="AN207" s="1748"/>
      <c r="AO207" s="1748"/>
      <c r="AP207" s="1748"/>
      <c r="AQ207" s="1748"/>
      <c r="AR207" s="1748"/>
      <c r="AS207" s="1748"/>
      <c r="AT207" s="1748"/>
      <c r="AU207" s="1748"/>
      <c r="AV207" s="1748"/>
      <c r="AW207" s="1748"/>
      <c r="AX207" s="1748"/>
      <c r="AY207" s="1749"/>
    </row>
    <row r="208" spans="1:60" ht="348.95" customHeight="1">
      <c r="B208" s="482"/>
      <c r="C208" s="483"/>
      <c r="D208" s="483"/>
      <c r="E208" s="483"/>
      <c r="F208" s="483"/>
      <c r="G208" s="484"/>
      <c r="H208" s="1750"/>
      <c r="I208" s="1751"/>
      <c r="J208" s="1751"/>
      <c r="K208" s="1751"/>
      <c r="L208" s="1751"/>
      <c r="M208" s="1751"/>
      <c r="N208" s="1751"/>
      <c r="O208" s="1751"/>
      <c r="P208" s="1751"/>
      <c r="Q208" s="1751"/>
      <c r="R208" s="1751"/>
      <c r="S208" s="1751"/>
      <c r="T208" s="1751"/>
      <c r="U208" s="1751"/>
      <c r="V208" s="1751"/>
      <c r="W208" s="1751"/>
      <c r="X208" s="1751"/>
      <c r="Y208" s="1751"/>
      <c r="Z208" s="1751"/>
      <c r="AA208" s="1751"/>
      <c r="AB208" s="1751"/>
      <c r="AC208" s="1751"/>
      <c r="AD208" s="1751"/>
      <c r="AE208" s="1751"/>
      <c r="AF208" s="1751"/>
      <c r="AG208" s="1751"/>
      <c r="AH208" s="1751"/>
      <c r="AI208" s="1751"/>
      <c r="AJ208" s="1751"/>
      <c r="AK208" s="1751"/>
      <c r="AL208" s="1751"/>
      <c r="AM208" s="1751"/>
      <c r="AN208" s="1751"/>
      <c r="AO208" s="1751"/>
      <c r="AP208" s="1751"/>
      <c r="AQ208" s="1751"/>
      <c r="AR208" s="1751"/>
      <c r="AS208" s="1751"/>
      <c r="AT208" s="1751"/>
      <c r="AU208" s="1751"/>
      <c r="AV208" s="1751"/>
      <c r="AW208" s="1751"/>
      <c r="AX208" s="1751"/>
      <c r="AY208" s="1752"/>
    </row>
    <row r="209" spans="2:51" ht="324" customHeight="1" thickBot="1">
      <c r="B209" s="485"/>
      <c r="C209" s="486"/>
      <c r="D209" s="486"/>
      <c r="E209" s="486"/>
      <c r="F209" s="486"/>
      <c r="G209" s="487"/>
      <c r="H209" s="1753"/>
      <c r="I209" s="1754"/>
      <c r="J209" s="1754"/>
      <c r="K209" s="1754"/>
      <c r="L209" s="1754"/>
      <c r="M209" s="1754"/>
      <c r="N209" s="1754"/>
      <c r="O209" s="1754"/>
      <c r="P209" s="1754"/>
      <c r="Q209" s="1754"/>
      <c r="R209" s="1754"/>
      <c r="S209" s="1754"/>
      <c r="T209" s="1754"/>
      <c r="U209" s="1754"/>
      <c r="V209" s="1754"/>
      <c r="W209" s="1754"/>
      <c r="X209" s="1754"/>
      <c r="Y209" s="1754"/>
      <c r="Z209" s="1754"/>
      <c r="AA209" s="1754"/>
      <c r="AB209" s="1754"/>
      <c r="AC209" s="1754"/>
      <c r="AD209" s="1754"/>
      <c r="AE209" s="1754"/>
      <c r="AF209" s="1754"/>
      <c r="AG209" s="1754"/>
      <c r="AH209" s="1754"/>
      <c r="AI209" s="1754"/>
      <c r="AJ209" s="1754"/>
      <c r="AK209" s="1754"/>
      <c r="AL209" s="1754"/>
      <c r="AM209" s="1754"/>
      <c r="AN209" s="1754"/>
      <c r="AO209" s="1754"/>
      <c r="AP209" s="1754"/>
      <c r="AQ209" s="1754"/>
      <c r="AR209" s="1754"/>
      <c r="AS209" s="1754"/>
      <c r="AT209" s="1754"/>
      <c r="AU209" s="1754"/>
      <c r="AV209" s="1754"/>
      <c r="AW209" s="1754"/>
      <c r="AX209" s="1754"/>
      <c r="AY209" s="1755"/>
    </row>
    <row r="210" spans="2:51" ht="41.25" customHeight="1">
      <c r="B210" s="5"/>
      <c r="C210" s="5"/>
      <c r="D210" s="5"/>
      <c r="E210" s="5"/>
      <c r="F210" s="5"/>
      <c r="G210" s="5"/>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row>
    <row r="211" spans="2:51" ht="30" customHeight="1" thickBot="1">
      <c r="B211" s="139" t="s">
        <v>25</v>
      </c>
      <c r="C211" s="139"/>
      <c r="D211" s="139"/>
      <c r="E211" s="139"/>
      <c r="F211" s="119"/>
      <c r="G211" s="119"/>
      <c r="H211" s="141" t="s">
        <v>783</v>
      </c>
      <c r="I211" s="141"/>
      <c r="J211" s="141"/>
      <c r="K211" s="141"/>
      <c r="L211" s="141"/>
      <c r="M211" s="141"/>
      <c r="N211" s="141"/>
      <c r="O211" s="141"/>
      <c r="P211" s="141"/>
      <c r="Q211" s="141"/>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row>
    <row r="212" spans="2:51" ht="24.75" customHeight="1">
      <c r="B212" s="600" t="s">
        <v>1174</v>
      </c>
      <c r="C212" s="422"/>
      <c r="D212" s="422"/>
      <c r="E212" s="422"/>
      <c r="F212" s="422"/>
      <c r="G212" s="423"/>
      <c r="H212" s="559" t="s">
        <v>788</v>
      </c>
      <c r="I212" s="428"/>
      <c r="J212" s="428"/>
      <c r="K212" s="428"/>
      <c r="L212" s="428"/>
      <c r="M212" s="428"/>
      <c r="N212" s="428"/>
      <c r="O212" s="428"/>
      <c r="P212" s="428"/>
      <c r="Q212" s="428"/>
      <c r="R212" s="428"/>
      <c r="S212" s="428"/>
      <c r="T212" s="428"/>
      <c r="U212" s="428"/>
      <c r="V212" s="428"/>
      <c r="W212" s="428"/>
      <c r="X212" s="428"/>
      <c r="Y212" s="428"/>
      <c r="Z212" s="428"/>
      <c r="AA212" s="428"/>
      <c r="AB212" s="428"/>
      <c r="AC212" s="1312"/>
      <c r="AD212" s="559" t="s">
        <v>1175</v>
      </c>
      <c r="AE212" s="428"/>
      <c r="AF212" s="428"/>
      <c r="AG212" s="428"/>
      <c r="AH212" s="428"/>
      <c r="AI212" s="428"/>
      <c r="AJ212" s="428"/>
      <c r="AK212" s="428"/>
      <c r="AL212" s="428"/>
      <c r="AM212" s="428"/>
      <c r="AN212" s="428"/>
      <c r="AO212" s="428"/>
      <c r="AP212" s="428"/>
      <c r="AQ212" s="428"/>
      <c r="AR212" s="428"/>
      <c r="AS212" s="428"/>
      <c r="AT212" s="428"/>
      <c r="AU212" s="428"/>
      <c r="AV212" s="428"/>
      <c r="AW212" s="428"/>
      <c r="AX212" s="428"/>
      <c r="AY212" s="429"/>
    </row>
    <row r="213" spans="2:51" ht="24.75" customHeight="1">
      <c r="B213" s="554"/>
      <c r="C213" s="424"/>
      <c r="D213" s="424"/>
      <c r="E213" s="424"/>
      <c r="F213" s="424"/>
      <c r="G213" s="425"/>
      <c r="H213" s="380" t="s">
        <v>29</v>
      </c>
      <c r="I213" s="345"/>
      <c r="J213" s="345"/>
      <c r="K213" s="345"/>
      <c r="L213" s="346"/>
      <c r="M213" s="338" t="s">
        <v>28</v>
      </c>
      <c r="N213" s="345"/>
      <c r="O213" s="345"/>
      <c r="P213" s="345"/>
      <c r="Q213" s="345"/>
      <c r="R213" s="345"/>
      <c r="S213" s="345"/>
      <c r="T213" s="345"/>
      <c r="U213" s="345"/>
      <c r="V213" s="345"/>
      <c r="W213" s="345"/>
      <c r="X213" s="345"/>
      <c r="Y213" s="346"/>
      <c r="Z213" s="341" t="s">
        <v>27</v>
      </c>
      <c r="AA213" s="381"/>
      <c r="AB213" s="381"/>
      <c r="AC213" s="552"/>
      <c r="AD213" s="380" t="s">
        <v>29</v>
      </c>
      <c r="AE213" s="345"/>
      <c r="AF213" s="345"/>
      <c r="AG213" s="345"/>
      <c r="AH213" s="346"/>
      <c r="AI213" s="338" t="s">
        <v>28</v>
      </c>
      <c r="AJ213" s="345"/>
      <c r="AK213" s="345"/>
      <c r="AL213" s="345"/>
      <c r="AM213" s="345"/>
      <c r="AN213" s="345"/>
      <c r="AO213" s="345"/>
      <c r="AP213" s="345"/>
      <c r="AQ213" s="345"/>
      <c r="AR213" s="345"/>
      <c r="AS213" s="345"/>
      <c r="AT213" s="345"/>
      <c r="AU213" s="346"/>
      <c r="AV213" s="341" t="s">
        <v>27</v>
      </c>
      <c r="AW213" s="381"/>
      <c r="AX213" s="381"/>
      <c r="AY213" s="435"/>
    </row>
    <row r="214" spans="2:51" ht="24.75" customHeight="1">
      <c r="B214" s="554"/>
      <c r="C214" s="424"/>
      <c r="D214" s="424"/>
      <c r="E214" s="424"/>
      <c r="F214" s="424"/>
      <c r="G214" s="425"/>
      <c r="H214" s="319" t="s">
        <v>517</v>
      </c>
      <c r="I214" s="320"/>
      <c r="J214" s="320"/>
      <c r="K214" s="320"/>
      <c r="L214" s="321"/>
      <c r="M214" s="322" t="s">
        <v>789</v>
      </c>
      <c r="N214" s="328"/>
      <c r="O214" s="328"/>
      <c r="P214" s="328"/>
      <c r="Q214" s="328"/>
      <c r="R214" s="328"/>
      <c r="S214" s="328"/>
      <c r="T214" s="328"/>
      <c r="U214" s="328"/>
      <c r="V214" s="328"/>
      <c r="W214" s="328"/>
      <c r="X214" s="328"/>
      <c r="Y214" s="329"/>
      <c r="Z214" s="1764">
        <v>1.7</v>
      </c>
      <c r="AA214" s="1765"/>
      <c r="AB214" s="1765"/>
      <c r="AC214" s="1766"/>
      <c r="AD214" s="319"/>
      <c r="AE214" s="320"/>
      <c r="AF214" s="320"/>
      <c r="AG214" s="320"/>
      <c r="AH214" s="321"/>
      <c r="AI214" s="322"/>
      <c r="AJ214" s="328"/>
      <c r="AK214" s="328"/>
      <c r="AL214" s="328"/>
      <c r="AM214" s="328"/>
      <c r="AN214" s="328"/>
      <c r="AO214" s="328"/>
      <c r="AP214" s="328"/>
      <c r="AQ214" s="328"/>
      <c r="AR214" s="328"/>
      <c r="AS214" s="328"/>
      <c r="AT214" s="328"/>
      <c r="AU214" s="329"/>
      <c r="AV214" s="325"/>
      <c r="AW214" s="326"/>
      <c r="AX214" s="326"/>
      <c r="AY214" s="330"/>
    </row>
    <row r="215" spans="2:51" ht="24.75" customHeight="1">
      <c r="B215" s="554"/>
      <c r="C215" s="424"/>
      <c r="D215" s="424"/>
      <c r="E215" s="424"/>
      <c r="F215" s="424"/>
      <c r="G215" s="425"/>
      <c r="H215" s="307"/>
      <c r="I215" s="308"/>
      <c r="J215" s="308"/>
      <c r="K215" s="308"/>
      <c r="L215" s="309"/>
      <c r="M215" s="310"/>
      <c r="N215" s="311"/>
      <c r="O215" s="311"/>
      <c r="P215" s="311"/>
      <c r="Q215" s="311"/>
      <c r="R215" s="311"/>
      <c r="S215" s="311"/>
      <c r="T215" s="311"/>
      <c r="U215" s="311"/>
      <c r="V215" s="311"/>
      <c r="W215" s="311"/>
      <c r="X215" s="311"/>
      <c r="Y215" s="312"/>
      <c r="Z215" s="313"/>
      <c r="AA215" s="314"/>
      <c r="AB215" s="314"/>
      <c r="AC215" s="315"/>
      <c r="AD215" s="307"/>
      <c r="AE215" s="308"/>
      <c r="AF215" s="308"/>
      <c r="AG215" s="308"/>
      <c r="AH215" s="309"/>
      <c r="AI215" s="310"/>
      <c r="AJ215" s="311"/>
      <c r="AK215" s="311"/>
      <c r="AL215" s="311"/>
      <c r="AM215" s="311"/>
      <c r="AN215" s="311"/>
      <c r="AO215" s="311"/>
      <c r="AP215" s="311"/>
      <c r="AQ215" s="311"/>
      <c r="AR215" s="311"/>
      <c r="AS215" s="311"/>
      <c r="AT215" s="311"/>
      <c r="AU215" s="312"/>
      <c r="AV215" s="313"/>
      <c r="AW215" s="314"/>
      <c r="AX215" s="314"/>
      <c r="AY215" s="318"/>
    </row>
    <row r="216" spans="2:51" ht="24.75" customHeight="1">
      <c r="B216" s="554"/>
      <c r="C216" s="424"/>
      <c r="D216" s="424"/>
      <c r="E216" s="424"/>
      <c r="F216" s="424"/>
      <c r="G216" s="425"/>
      <c r="H216" s="307"/>
      <c r="I216" s="308"/>
      <c r="J216" s="308"/>
      <c r="K216" s="308"/>
      <c r="L216" s="309"/>
      <c r="M216" s="310"/>
      <c r="N216" s="311"/>
      <c r="O216" s="311"/>
      <c r="P216" s="311"/>
      <c r="Q216" s="311"/>
      <c r="R216" s="311"/>
      <c r="S216" s="311"/>
      <c r="T216" s="311"/>
      <c r="U216" s="311"/>
      <c r="V216" s="311"/>
      <c r="W216" s="311"/>
      <c r="X216" s="311"/>
      <c r="Y216" s="312"/>
      <c r="Z216" s="313"/>
      <c r="AA216" s="314"/>
      <c r="AB216" s="314"/>
      <c r="AC216" s="315"/>
      <c r="AD216" s="307"/>
      <c r="AE216" s="308"/>
      <c r="AF216" s="308"/>
      <c r="AG216" s="308"/>
      <c r="AH216" s="309"/>
      <c r="AI216" s="310"/>
      <c r="AJ216" s="311"/>
      <c r="AK216" s="311"/>
      <c r="AL216" s="311"/>
      <c r="AM216" s="311"/>
      <c r="AN216" s="311"/>
      <c r="AO216" s="311"/>
      <c r="AP216" s="311"/>
      <c r="AQ216" s="311"/>
      <c r="AR216" s="311"/>
      <c r="AS216" s="311"/>
      <c r="AT216" s="311"/>
      <c r="AU216" s="312"/>
      <c r="AV216" s="313"/>
      <c r="AW216" s="314"/>
      <c r="AX216" s="314"/>
      <c r="AY216" s="318"/>
    </row>
    <row r="217" spans="2:51" ht="24.75" customHeight="1">
      <c r="B217" s="554"/>
      <c r="C217" s="424"/>
      <c r="D217" s="424"/>
      <c r="E217" s="424"/>
      <c r="F217" s="424"/>
      <c r="G217" s="425"/>
      <c r="H217" s="307"/>
      <c r="I217" s="308"/>
      <c r="J217" s="308"/>
      <c r="K217" s="308"/>
      <c r="L217" s="309"/>
      <c r="M217" s="310"/>
      <c r="N217" s="311"/>
      <c r="O217" s="311"/>
      <c r="P217" s="311"/>
      <c r="Q217" s="311"/>
      <c r="R217" s="311"/>
      <c r="S217" s="311"/>
      <c r="T217" s="311"/>
      <c r="U217" s="311"/>
      <c r="V217" s="311"/>
      <c r="W217" s="311"/>
      <c r="X217" s="311"/>
      <c r="Y217" s="312"/>
      <c r="Z217" s="313"/>
      <c r="AA217" s="314"/>
      <c r="AB217" s="314"/>
      <c r="AC217" s="315"/>
      <c r="AD217" s="307"/>
      <c r="AE217" s="308"/>
      <c r="AF217" s="308"/>
      <c r="AG217" s="308"/>
      <c r="AH217" s="309"/>
      <c r="AI217" s="310"/>
      <c r="AJ217" s="311"/>
      <c r="AK217" s="311"/>
      <c r="AL217" s="311"/>
      <c r="AM217" s="311"/>
      <c r="AN217" s="311"/>
      <c r="AO217" s="311"/>
      <c r="AP217" s="311"/>
      <c r="AQ217" s="311"/>
      <c r="AR217" s="311"/>
      <c r="AS217" s="311"/>
      <c r="AT217" s="311"/>
      <c r="AU217" s="312"/>
      <c r="AV217" s="313"/>
      <c r="AW217" s="314"/>
      <c r="AX217" s="314"/>
      <c r="AY217" s="318"/>
    </row>
    <row r="218" spans="2:51" ht="24.75" customHeight="1">
      <c r="B218" s="554"/>
      <c r="C218" s="424"/>
      <c r="D218" s="424"/>
      <c r="E218" s="424"/>
      <c r="F218" s="424"/>
      <c r="G218" s="425"/>
      <c r="H218" s="307"/>
      <c r="I218" s="308"/>
      <c r="J218" s="308"/>
      <c r="K218" s="308"/>
      <c r="L218" s="309"/>
      <c r="M218" s="310"/>
      <c r="N218" s="311"/>
      <c r="O218" s="311"/>
      <c r="P218" s="311"/>
      <c r="Q218" s="311"/>
      <c r="R218" s="311"/>
      <c r="S218" s="311"/>
      <c r="T218" s="311"/>
      <c r="U218" s="311"/>
      <c r="V218" s="311"/>
      <c r="W218" s="311"/>
      <c r="X218" s="311"/>
      <c r="Y218" s="312"/>
      <c r="Z218" s="313"/>
      <c r="AA218" s="314"/>
      <c r="AB218" s="314"/>
      <c r="AC218" s="314"/>
      <c r="AD218" s="307"/>
      <c r="AE218" s="308"/>
      <c r="AF218" s="308"/>
      <c r="AG218" s="308"/>
      <c r="AH218" s="309"/>
      <c r="AI218" s="310"/>
      <c r="AJ218" s="311"/>
      <c r="AK218" s="311"/>
      <c r="AL218" s="311"/>
      <c r="AM218" s="311"/>
      <c r="AN218" s="311"/>
      <c r="AO218" s="311"/>
      <c r="AP218" s="311"/>
      <c r="AQ218" s="311"/>
      <c r="AR218" s="311"/>
      <c r="AS218" s="311"/>
      <c r="AT218" s="311"/>
      <c r="AU218" s="312"/>
      <c r="AV218" s="313"/>
      <c r="AW218" s="314"/>
      <c r="AX218" s="314"/>
      <c r="AY218" s="318"/>
    </row>
    <row r="219" spans="2:51" ht="24.75" customHeight="1">
      <c r="B219" s="554"/>
      <c r="C219" s="424"/>
      <c r="D219" s="424"/>
      <c r="E219" s="424"/>
      <c r="F219" s="424"/>
      <c r="G219" s="425"/>
      <c r="H219" s="307"/>
      <c r="I219" s="308"/>
      <c r="J219" s="308"/>
      <c r="K219" s="308"/>
      <c r="L219" s="309"/>
      <c r="M219" s="310"/>
      <c r="N219" s="311"/>
      <c r="O219" s="311"/>
      <c r="P219" s="311"/>
      <c r="Q219" s="311"/>
      <c r="R219" s="311"/>
      <c r="S219" s="311"/>
      <c r="T219" s="311"/>
      <c r="U219" s="311"/>
      <c r="V219" s="311"/>
      <c r="W219" s="311"/>
      <c r="X219" s="311"/>
      <c r="Y219" s="312"/>
      <c r="Z219" s="313"/>
      <c r="AA219" s="314"/>
      <c r="AB219" s="314"/>
      <c r="AC219" s="314"/>
      <c r="AD219" s="307"/>
      <c r="AE219" s="308"/>
      <c r="AF219" s="308"/>
      <c r="AG219" s="308"/>
      <c r="AH219" s="309"/>
      <c r="AI219" s="310"/>
      <c r="AJ219" s="311"/>
      <c r="AK219" s="311"/>
      <c r="AL219" s="311"/>
      <c r="AM219" s="311"/>
      <c r="AN219" s="311"/>
      <c r="AO219" s="311"/>
      <c r="AP219" s="311"/>
      <c r="AQ219" s="311"/>
      <c r="AR219" s="311"/>
      <c r="AS219" s="311"/>
      <c r="AT219" s="311"/>
      <c r="AU219" s="312"/>
      <c r="AV219" s="313"/>
      <c r="AW219" s="314"/>
      <c r="AX219" s="314"/>
      <c r="AY219" s="318"/>
    </row>
    <row r="220" spans="2:51" ht="24.75" customHeight="1">
      <c r="B220" s="554"/>
      <c r="C220" s="424"/>
      <c r="D220" s="424"/>
      <c r="E220" s="424"/>
      <c r="F220" s="424"/>
      <c r="G220" s="425"/>
      <c r="H220" s="307"/>
      <c r="I220" s="308"/>
      <c r="J220" s="308"/>
      <c r="K220" s="308"/>
      <c r="L220" s="309"/>
      <c r="M220" s="310"/>
      <c r="N220" s="311"/>
      <c r="O220" s="311"/>
      <c r="P220" s="311"/>
      <c r="Q220" s="311"/>
      <c r="R220" s="311"/>
      <c r="S220" s="311"/>
      <c r="T220" s="311"/>
      <c r="U220" s="311"/>
      <c r="V220" s="311"/>
      <c r="W220" s="311"/>
      <c r="X220" s="311"/>
      <c r="Y220" s="312"/>
      <c r="Z220" s="313"/>
      <c r="AA220" s="314"/>
      <c r="AB220" s="314"/>
      <c r="AC220" s="314"/>
      <c r="AD220" s="307"/>
      <c r="AE220" s="308"/>
      <c r="AF220" s="308"/>
      <c r="AG220" s="308"/>
      <c r="AH220" s="309"/>
      <c r="AI220" s="310"/>
      <c r="AJ220" s="311"/>
      <c r="AK220" s="311"/>
      <c r="AL220" s="311"/>
      <c r="AM220" s="311"/>
      <c r="AN220" s="311"/>
      <c r="AO220" s="311"/>
      <c r="AP220" s="311"/>
      <c r="AQ220" s="311"/>
      <c r="AR220" s="311"/>
      <c r="AS220" s="311"/>
      <c r="AT220" s="311"/>
      <c r="AU220" s="312"/>
      <c r="AV220" s="313"/>
      <c r="AW220" s="314"/>
      <c r="AX220" s="314"/>
      <c r="AY220" s="318"/>
    </row>
    <row r="221" spans="2:51" ht="24.75" customHeight="1">
      <c r="B221" s="554"/>
      <c r="C221" s="424"/>
      <c r="D221" s="424"/>
      <c r="E221" s="424"/>
      <c r="F221" s="424"/>
      <c r="G221" s="425"/>
      <c r="H221" s="295"/>
      <c r="I221" s="296"/>
      <c r="J221" s="296"/>
      <c r="K221" s="296"/>
      <c r="L221" s="297"/>
      <c r="M221" s="298"/>
      <c r="N221" s="299"/>
      <c r="O221" s="299"/>
      <c r="P221" s="299"/>
      <c r="Q221" s="299"/>
      <c r="R221" s="299"/>
      <c r="S221" s="299"/>
      <c r="T221" s="299"/>
      <c r="U221" s="299"/>
      <c r="V221" s="299"/>
      <c r="W221" s="299"/>
      <c r="X221" s="299"/>
      <c r="Y221" s="300"/>
      <c r="Z221" s="301"/>
      <c r="AA221" s="302"/>
      <c r="AB221" s="302"/>
      <c r="AC221" s="302"/>
      <c r="AD221" s="295"/>
      <c r="AE221" s="296"/>
      <c r="AF221" s="296"/>
      <c r="AG221" s="296"/>
      <c r="AH221" s="297"/>
      <c r="AI221" s="298"/>
      <c r="AJ221" s="299"/>
      <c r="AK221" s="299"/>
      <c r="AL221" s="299"/>
      <c r="AM221" s="299"/>
      <c r="AN221" s="299"/>
      <c r="AO221" s="299"/>
      <c r="AP221" s="299"/>
      <c r="AQ221" s="299"/>
      <c r="AR221" s="299"/>
      <c r="AS221" s="299"/>
      <c r="AT221" s="299"/>
      <c r="AU221" s="300"/>
      <c r="AV221" s="301"/>
      <c r="AW221" s="302"/>
      <c r="AX221" s="302"/>
      <c r="AY221" s="306"/>
    </row>
    <row r="222" spans="2:51" ht="24.75" customHeight="1">
      <c r="B222" s="554"/>
      <c r="C222" s="424"/>
      <c r="D222" s="424"/>
      <c r="E222" s="424"/>
      <c r="F222" s="424"/>
      <c r="G222" s="425"/>
      <c r="H222" s="348" t="s">
        <v>26</v>
      </c>
      <c r="I222" s="349"/>
      <c r="J222" s="349"/>
      <c r="K222" s="349"/>
      <c r="L222" s="349"/>
      <c r="M222" s="350"/>
      <c r="N222" s="351"/>
      <c r="O222" s="351"/>
      <c r="P222" s="351"/>
      <c r="Q222" s="351"/>
      <c r="R222" s="351"/>
      <c r="S222" s="351"/>
      <c r="T222" s="351"/>
      <c r="U222" s="351"/>
      <c r="V222" s="351"/>
      <c r="W222" s="351"/>
      <c r="X222" s="351"/>
      <c r="Y222" s="352"/>
      <c r="Z222" s="1756">
        <f>SUM(Z214:AC221)</f>
        <v>1.7</v>
      </c>
      <c r="AA222" s="1757"/>
      <c r="AB222" s="1757"/>
      <c r="AC222" s="1758"/>
      <c r="AD222" s="348" t="s">
        <v>26</v>
      </c>
      <c r="AE222" s="349"/>
      <c r="AF222" s="349"/>
      <c r="AG222" s="349"/>
      <c r="AH222" s="349"/>
      <c r="AI222" s="350"/>
      <c r="AJ222" s="351"/>
      <c r="AK222" s="351"/>
      <c r="AL222" s="351"/>
      <c r="AM222" s="351"/>
      <c r="AN222" s="351"/>
      <c r="AO222" s="351"/>
      <c r="AP222" s="351"/>
      <c r="AQ222" s="351"/>
      <c r="AR222" s="351"/>
      <c r="AS222" s="351"/>
      <c r="AT222" s="351"/>
      <c r="AU222" s="352"/>
      <c r="AV222" s="353">
        <f>SUM(AV214:AY221)</f>
        <v>0</v>
      </c>
      <c r="AW222" s="354"/>
      <c r="AX222" s="354"/>
      <c r="AY222" s="358"/>
    </row>
    <row r="223" spans="2:51" ht="25.15" customHeight="1">
      <c r="B223" s="554"/>
      <c r="C223" s="424"/>
      <c r="D223" s="424"/>
      <c r="E223" s="424"/>
      <c r="F223" s="424"/>
      <c r="G223" s="425"/>
      <c r="H223" s="331" t="s">
        <v>790</v>
      </c>
      <c r="I223" s="332"/>
      <c r="J223" s="332"/>
      <c r="K223" s="332"/>
      <c r="L223" s="332"/>
      <c r="M223" s="332"/>
      <c r="N223" s="332"/>
      <c r="O223" s="332"/>
      <c r="P223" s="332"/>
      <c r="Q223" s="332"/>
      <c r="R223" s="332"/>
      <c r="S223" s="332"/>
      <c r="T223" s="332"/>
      <c r="U223" s="332"/>
      <c r="V223" s="332"/>
      <c r="W223" s="332"/>
      <c r="X223" s="332"/>
      <c r="Y223" s="332"/>
      <c r="Z223" s="332"/>
      <c r="AA223" s="332"/>
      <c r="AB223" s="332"/>
      <c r="AC223" s="333"/>
      <c r="AD223" s="331" t="s">
        <v>1177</v>
      </c>
      <c r="AE223" s="332"/>
      <c r="AF223" s="332"/>
      <c r="AG223" s="332"/>
      <c r="AH223" s="332"/>
      <c r="AI223" s="332"/>
      <c r="AJ223" s="332"/>
      <c r="AK223" s="332"/>
      <c r="AL223" s="332"/>
      <c r="AM223" s="332"/>
      <c r="AN223" s="332"/>
      <c r="AO223" s="332"/>
      <c r="AP223" s="332"/>
      <c r="AQ223" s="332"/>
      <c r="AR223" s="332"/>
      <c r="AS223" s="332"/>
      <c r="AT223" s="332"/>
      <c r="AU223" s="332"/>
      <c r="AV223" s="332"/>
      <c r="AW223" s="332"/>
      <c r="AX223" s="332"/>
      <c r="AY223" s="596"/>
    </row>
    <row r="224" spans="2:51" ht="25.5" customHeight="1">
      <c r="B224" s="554"/>
      <c r="C224" s="424"/>
      <c r="D224" s="424"/>
      <c r="E224" s="424"/>
      <c r="F224" s="424"/>
      <c r="G224" s="425"/>
      <c r="H224" s="336" t="s">
        <v>29</v>
      </c>
      <c r="I224" s="337"/>
      <c r="J224" s="337"/>
      <c r="K224" s="337"/>
      <c r="L224" s="337"/>
      <c r="M224" s="338" t="s">
        <v>28</v>
      </c>
      <c r="N224" s="339"/>
      <c r="O224" s="339"/>
      <c r="P224" s="339"/>
      <c r="Q224" s="339"/>
      <c r="R224" s="339"/>
      <c r="S224" s="339"/>
      <c r="T224" s="339"/>
      <c r="U224" s="339"/>
      <c r="V224" s="339"/>
      <c r="W224" s="339"/>
      <c r="X224" s="339"/>
      <c r="Y224" s="340"/>
      <c r="Z224" s="341" t="s">
        <v>27</v>
      </c>
      <c r="AA224" s="342"/>
      <c r="AB224" s="342"/>
      <c r="AC224" s="343"/>
      <c r="AD224" s="336" t="s">
        <v>29</v>
      </c>
      <c r="AE224" s="337"/>
      <c r="AF224" s="337"/>
      <c r="AG224" s="337"/>
      <c r="AH224" s="337"/>
      <c r="AI224" s="338" t="s">
        <v>28</v>
      </c>
      <c r="AJ224" s="339"/>
      <c r="AK224" s="339"/>
      <c r="AL224" s="339"/>
      <c r="AM224" s="339"/>
      <c r="AN224" s="339"/>
      <c r="AO224" s="339"/>
      <c r="AP224" s="339"/>
      <c r="AQ224" s="339"/>
      <c r="AR224" s="339"/>
      <c r="AS224" s="339"/>
      <c r="AT224" s="339"/>
      <c r="AU224" s="340"/>
      <c r="AV224" s="341" t="s">
        <v>27</v>
      </c>
      <c r="AW224" s="342"/>
      <c r="AX224" s="342"/>
      <c r="AY224" s="347"/>
    </row>
    <row r="225" spans="2:51" ht="24.75" customHeight="1">
      <c r="B225" s="554"/>
      <c r="C225" s="424"/>
      <c r="D225" s="424"/>
      <c r="E225" s="424"/>
      <c r="F225" s="424"/>
      <c r="G225" s="425"/>
      <c r="H225" s="319" t="s">
        <v>517</v>
      </c>
      <c r="I225" s="320"/>
      <c r="J225" s="320"/>
      <c r="K225" s="320"/>
      <c r="L225" s="321"/>
      <c r="M225" s="322" t="s">
        <v>791</v>
      </c>
      <c r="N225" s="323"/>
      <c r="O225" s="323"/>
      <c r="P225" s="323"/>
      <c r="Q225" s="323"/>
      <c r="R225" s="323"/>
      <c r="S225" s="323"/>
      <c r="T225" s="323"/>
      <c r="U225" s="323"/>
      <c r="V225" s="323"/>
      <c r="W225" s="323"/>
      <c r="X225" s="323"/>
      <c r="Y225" s="324"/>
      <c r="Z225" s="1764" t="s">
        <v>1192</v>
      </c>
      <c r="AA225" s="1765"/>
      <c r="AB225" s="1765"/>
      <c r="AC225" s="1803"/>
      <c r="AD225" s="319"/>
      <c r="AE225" s="320"/>
      <c r="AF225" s="320"/>
      <c r="AG225" s="320"/>
      <c r="AH225" s="321"/>
      <c r="AI225" s="322"/>
      <c r="AJ225" s="323"/>
      <c r="AK225" s="323"/>
      <c r="AL225" s="323"/>
      <c r="AM225" s="323"/>
      <c r="AN225" s="323"/>
      <c r="AO225" s="323"/>
      <c r="AP225" s="323"/>
      <c r="AQ225" s="323"/>
      <c r="AR225" s="323"/>
      <c r="AS225" s="323"/>
      <c r="AT225" s="323"/>
      <c r="AU225" s="324"/>
      <c r="AV225" s="325"/>
      <c r="AW225" s="326"/>
      <c r="AX225" s="326"/>
      <c r="AY225" s="330"/>
    </row>
    <row r="226" spans="2:51" ht="24.75" customHeight="1">
      <c r="B226" s="554"/>
      <c r="C226" s="424"/>
      <c r="D226" s="424"/>
      <c r="E226" s="424"/>
      <c r="F226" s="424"/>
      <c r="G226" s="425"/>
      <c r="H226" s="307"/>
      <c r="I226" s="308"/>
      <c r="J226" s="308"/>
      <c r="K226" s="308"/>
      <c r="L226" s="309"/>
      <c r="M226" s="310"/>
      <c r="N226" s="311"/>
      <c r="O226" s="311"/>
      <c r="P226" s="311"/>
      <c r="Q226" s="311"/>
      <c r="R226" s="311"/>
      <c r="S226" s="311"/>
      <c r="T226" s="311"/>
      <c r="U226" s="311"/>
      <c r="V226" s="311"/>
      <c r="W226" s="311"/>
      <c r="X226" s="311"/>
      <c r="Y226" s="312"/>
      <c r="Z226" s="313"/>
      <c r="AA226" s="314"/>
      <c r="AB226" s="314"/>
      <c r="AC226" s="315"/>
      <c r="AD226" s="307"/>
      <c r="AE226" s="308"/>
      <c r="AF226" s="308"/>
      <c r="AG226" s="308"/>
      <c r="AH226" s="309"/>
      <c r="AI226" s="310"/>
      <c r="AJ226" s="311"/>
      <c r="AK226" s="311"/>
      <c r="AL226" s="311"/>
      <c r="AM226" s="311"/>
      <c r="AN226" s="311"/>
      <c r="AO226" s="311"/>
      <c r="AP226" s="311"/>
      <c r="AQ226" s="311"/>
      <c r="AR226" s="311"/>
      <c r="AS226" s="311"/>
      <c r="AT226" s="311"/>
      <c r="AU226" s="312"/>
      <c r="AV226" s="313"/>
      <c r="AW226" s="314"/>
      <c r="AX226" s="314"/>
      <c r="AY226" s="318"/>
    </row>
    <row r="227" spans="2:51" ht="24.75" customHeight="1">
      <c r="B227" s="554"/>
      <c r="C227" s="424"/>
      <c r="D227" s="424"/>
      <c r="E227" s="424"/>
      <c r="F227" s="424"/>
      <c r="G227" s="425"/>
      <c r="H227" s="307"/>
      <c r="I227" s="308"/>
      <c r="J227" s="308"/>
      <c r="K227" s="308"/>
      <c r="L227" s="309"/>
      <c r="M227" s="310"/>
      <c r="N227" s="311"/>
      <c r="O227" s="311"/>
      <c r="P227" s="311"/>
      <c r="Q227" s="311"/>
      <c r="R227" s="311"/>
      <c r="S227" s="311"/>
      <c r="T227" s="311"/>
      <c r="U227" s="311"/>
      <c r="V227" s="311"/>
      <c r="W227" s="311"/>
      <c r="X227" s="311"/>
      <c r="Y227" s="312"/>
      <c r="Z227" s="313"/>
      <c r="AA227" s="314"/>
      <c r="AB227" s="314"/>
      <c r="AC227" s="315"/>
      <c r="AD227" s="307"/>
      <c r="AE227" s="308"/>
      <c r="AF227" s="308"/>
      <c r="AG227" s="308"/>
      <c r="AH227" s="309"/>
      <c r="AI227" s="310"/>
      <c r="AJ227" s="311"/>
      <c r="AK227" s="311"/>
      <c r="AL227" s="311"/>
      <c r="AM227" s="311"/>
      <c r="AN227" s="311"/>
      <c r="AO227" s="311"/>
      <c r="AP227" s="311"/>
      <c r="AQ227" s="311"/>
      <c r="AR227" s="311"/>
      <c r="AS227" s="311"/>
      <c r="AT227" s="311"/>
      <c r="AU227" s="312"/>
      <c r="AV227" s="313"/>
      <c r="AW227" s="314"/>
      <c r="AX227" s="314"/>
      <c r="AY227" s="318"/>
    </row>
    <row r="228" spans="2:51" ht="24.75" customHeight="1">
      <c r="B228" s="554"/>
      <c r="C228" s="424"/>
      <c r="D228" s="424"/>
      <c r="E228" s="424"/>
      <c r="F228" s="424"/>
      <c r="G228" s="425"/>
      <c r="H228" s="307"/>
      <c r="I228" s="308"/>
      <c r="J228" s="308"/>
      <c r="K228" s="308"/>
      <c r="L228" s="309"/>
      <c r="M228" s="310"/>
      <c r="N228" s="311"/>
      <c r="O228" s="311"/>
      <c r="P228" s="311"/>
      <c r="Q228" s="311"/>
      <c r="R228" s="311"/>
      <c r="S228" s="311"/>
      <c r="T228" s="311"/>
      <c r="U228" s="311"/>
      <c r="V228" s="311"/>
      <c r="W228" s="311"/>
      <c r="X228" s="311"/>
      <c r="Y228" s="312"/>
      <c r="Z228" s="313"/>
      <c r="AA228" s="314"/>
      <c r="AB228" s="314"/>
      <c r="AC228" s="315"/>
      <c r="AD228" s="307"/>
      <c r="AE228" s="308"/>
      <c r="AF228" s="308"/>
      <c r="AG228" s="308"/>
      <c r="AH228" s="309"/>
      <c r="AI228" s="310"/>
      <c r="AJ228" s="311"/>
      <c r="AK228" s="311"/>
      <c r="AL228" s="311"/>
      <c r="AM228" s="311"/>
      <c r="AN228" s="311"/>
      <c r="AO228" s="311"/>
      <c r="AP228" s="311"/>
      <c r="AQ228" s="311"/>
      <c r="AR228" s="311"/>
      <c r="AS228" s="311"/>
      <c r="AT228" s="311"/>
      <c r="AU228" s="312"/>
      <c r="AV228" s="313"/>
      <c r="AW228" s="314"/>
      <c r="AX228" s="314"/>
      <c r="AY228" s="318"/>
    </row>
    <row r="229" spans="2:51" ht="24.75" customHeight="1">
      <c r="B229" s="554"/>
      <c r="C229" s="424"/>
      <c r="D229" s="424"/>
      <c r="E229" s="424"/>
      <c r="F229" s="424"/>
      <c r="G229" s="425"/>
      <c r="H229" s="307"/>
      <c r="I229" s="308"/>
      <c r="J229" s="308"/>
      <c r="K229" s="308"/>
      <c r="L229" s="309"/>
      <c r="M229" s="310"/>
      <c r="N229" s="311"/>
      <c r="O229" s="311"/>
      <c r="P229" s="311"/>
      <c r="Q229" s="311"/>
      <c r="R229" s="311"/>
      <c r="S229" s="311"/>
      <c r="T229" s="311"/>
      <c r="U229" s="311"/>
      <c r="V229" s="311"/>
      <c r="W229" s="311"/>
      <c r="X229" s="311"/>
      <c r="Y229" s="312"/>
      <c r="Z229" s="313"/>
      <c r="AA229" s="314"/>
      <c r="AB229" s="314"/>
      <c r="AC229" s="314"/>
      <c r="AD229" s="307"/>
      <c r="AE229" s="308"/>
      <c r="AF229" s="308"/>
      <c r="AG229" s="308"/>
      <c r="AH229" s="309"/>
      <c r="AI229" s="310"/>
      <c r="AJ229" s="311"/>
      <c r="AK229" s="311"/>
      <c r="AL229" s="311"/>
      <c r="AM229" s="311"/>
      <c r="AN229" s="311"/>
      <c r="AO229" s="311"/>
      <c r="AP229" s="311"/>
      <c r="AQ229" s="311"/>
      <c r="AR229" s="311"/>
      <c r="AS229" s="311"/>
      <c r="AT229" s="311"/>
      <c r="AU229" s="312"/>
      <c r="AV229" s="313"/>
      <c r="AW229" s="314"/>
      <c r="AX229" s="314"/>
      <c r="AY229" s="318"/>
    </row>
    <row r="230" spans="2:51" ht="24.75" customHeight="1">
      <c r="B230" s="554"/>
      <c r="C230" s="424"/>
      <c r="D230" s="424"/>
      <c r="E230" s="424"/>
      <c r="F230" s="424"/>
      <c r="G230" s="425"/>
      <c r="H230" s="307"/>
      <c r="I230" s="308"/>
      <c r="J230" s="308"/>
      <c r="K230" s="308"/>
      <c r="L230" s="309"/>
      <c r="M230" s="310"/>
      <c r="N230" s="311"/>
      <c r="O230" s="311"/>
      <c r="P230" s="311"/>
      <c r="Q230" s="311"/>
      <c r="R230" s="311"/>
      <c r="S230" s="311"/>
      <c r="T230" s="311"/>
      <c r="U230" s="311"/>
      <c r="V230" s="311"/>
      <c r="W230" s="311"/>
      <c r="X230" s="311"/>
      <c r="Y230" s="312"/>
      <c r="Z230" s="313"/>
      <c r="AA230" s="314"/>
      <c r="AB230" s="314"/>
      <c r="AC230" s="314"/>
      <c r="AD230" s="307"/>
      <c r="AE230" s="308"/>
      <c r="AF230" s="308"/>
      <c r="AG230" s="308"/>
      <c r="AH230" s="309"/>
      <c r="AI230" s="310"/>
      <c r="AJ230" s="311"/>
      <c r="AK230" s="311"/>
      <c r="AL230" s="311"/>
      <c r="AM230" s="311"/>
      <c r="AN230" s="311"/>
      <c r="AO230" s="311"/>
      <c r="AP230" s="311"/>
      <c r="AQ230" s="311"/>
      <c r="AR230" s="311"/>
      <c r="AS230" s="311"/>
      <c r="AT230" s="311"/>
      <c r="AU230" s="312"/>
      <c r="AV230" s="313"/>
      <c r="AW230" s="314"/>
      <c r="AX230" s="314"/>
      <c r="AY230" s="318"/>
    </row>
    <row r="231" spans="2:51" ht="24.75" customHeight="1">
      <c r="B231" s="554"/>
      <c r="C231" s="424"/>
      <c r="D231" s="424"/>
      <c r="E231" s="424"/>
      <c r="F231" s="424"/>
      <c r="G231" s="425"/>
      <c r="H231" s="307"/>
      <c r="I231" s="308"/>
      <c r="J231" s="308"/>
      <c r="K231" s="308"/>
      <c r="L231" s="309"/>
      <c r="M231" s="310"/>
      <c r="N231" s="311"/>
      <c r="O231" s="311"/>
      <c r="P231" s="311"/>
      <c r="Q231" s="311"/>
      <c r="R231" s="311"/>
      <c r="S231" s="311"/>
      <c r="T231" s="311"/>
      <c r="U231" s="311"/>
      <c r="V231" s="311"/>
      <c r="W231" s="311"/>
      <c r="X231" s="311"/>
      <c r="Y231" s="312"/>
      <c r="Z231" s="313"/>
      <c r="AA231" s="314"/>
      <c r="AB231" s="314"/>
      <c r="AC231" s="314"/>
      <c r="AD231" s="307"/>
      <c r="AE231" s="308"/>
      <c r="AF231" s="308"/>
      <c r="AG231" s="308"/>
      <c r="AH231" s="309"/>
      <c r="AI231" s="310"/>
      <c r="AJ231" s="311"/>
      <c r="AK231" s="311"/>
      <c r="AL231" s="311"/>
      <c r="AM231" s="311"/>
      <c r="AN231" s="311"/>
      <c r="AO231" s="311"/>
      <c r="AP231" s="311"/>
      <c r="AQ231" s="311"/>
      <c r="AR231" s="311"/>
      <c r="AS231" s="311"/>
      <c r="AT231" s="311"/>
      <c r="AU231" s="312"/>
      <c r="AV231" s="313"/>
      <c r="AW231" s="314"/>
      <c r="AX231" s="314"/>
      <c r="AY231" s="318"/>
    </row>
    <row r="232" spans="2:51" ht="24.75" customHeight="1">
      <c r="B232" s="554"/>
      <c r="C232" s="424"/>
      <c r="D232" s="424"/>
      <c r="E232" s="424"/>
      <c r="F232" s="424"/>
      <c r="G232" s="425"/>
      <c r="H232" s="295"/>
      <c r="I232" s="296"/>
      <c r="J232" s="296"/>
      <c r="K232" s="296"/>
      <c r="L232" s="297"/>
      <c r="M232" s="298"/>
      <c r="N232" s="299"/>
      <c r="O232" s="299"/>
      <c r="P232" s="299"/>
      <c r="Q232" s="299"/>
      <c r="R232" s="299"/>
      <c r="S232" s="299"/>
      <c r="T232" s="299"/>
      <c r="U232" s="299"/>
      <c r="V232" s="299"/>
      <c r="W232" s="299"/>
      <c r="X232" s="299"/>
      <c r="Y232" s="300"/>
      <c r="Z232" s="301"/>
      <c r="AA232" s="302"/>
      <c r="AB232" s="302"/>
      <c r="AC232" s="302"/>
      <c r="AD232" s="295"/>
      <c r="AE232" s="296"/>
      <c r="AF232" s="296"/>
      <c r="AG232" s="296"/>
      <c r="AH232" s="297"/>
      <c r="AI232" s="298"/>
      <c r="AJ232" s="299"/>
      <c r="AK232" s="299"/>
      <c r="AL232" s="299"/>
      <c r="AM232" s="299"/>
      <c r="AN232" s="299"/>
      <c r="AO232" s="299"/>
      <c r="AP232" s="299"/>
      <c r="AQ232" s="299"/>
      <c r="AR232" s="299"/>
      <c r="AS232" s="299"/>
      <c r="AT232" s="299"/>
      <c r="AU232" s="300"/>
      <c r="AV232" s="301"/>
      <c r="AW232" s="302"/>
      <c r="AX232" s="302"/>
      <c r="AY232" s="306"/>
    </row>
    <row r="233" spans="2:51" ht="24.75" customHeight="1">
      <c r="B233" s="554"/>
      <c r="C233" s="424"/>
      <c r="D233" s="424"/>
      <c r="E233" s="424"/>
      <c r="F233" s="424"/>
      <c r="G233" s="425"/>
      <c r="H233" s="348" t="s">
        <v>26</v>
      </c>
      <c r="I233" s="349"/>
      <c r="J233" s="349"/>
      <c r="K233" s="349"/>
      <c r="L233" s="349"/>
      <c r="M233" s="350"/>
      <c r="N233" s="351"/>
      <c r="O233" s="351"/>
      <c r="P233" s="351"/>
      <c r="Q233" s="351"/>
      <c r="R233" s="351"/>
      <c r="S233" s="351"/>
      <c r="T233" s="351"/>
      <c r="U233" s="351"/>
      <c r="V233" s="351"/>
      <c r="W233" s="351"/>
      <c r="X233" s="351"/>
      <c r="Y233" s="352"/>
      <c r="Z233" s="1756" t="s">
        <v>1192</v>
      </c>
      <c r="AA233" s="1757"/>
      <c r="AB233" s="1757"/>
      <c r="AC233" s="1758"/>
      <c r="AD233" s="348" t="s">
        <v>26</v>
      </c>
      <c r="AE233" s="349"/>
      <c r="AF233" s="349"/>
      <c r="AG233" s="349"/>
      <c r="AH233" s="349"/>
      <c r="AI233" s="350"/>
      <c r="AJ233" s="351"/>
      <c r="AK233" s="351"/>
      <c r="AL233" s="351"/>
      <c r="AM233" s="351"/>
      <c r="AN233" s="351"/>
      <c r="AO233" s="351"/>
      <c r="AP233" s="351"/>
      <c r="AQ233" s="351"/>
      <c r="AR233" s="351"/>
      <c r="AS233" s="351"/>
      <c r="AT233" s="351"/>
      <c r="AU233" s="352"/>
      <c r="AV233" s="353">
        <f>SUM(AV225:AY232)</f>
        <v>0</v>
      </c>
      <c r="AW233" s="354"/>
      <c r="AX233" s="354"/>
      <c r="AY233" s="358"/>
    </row>
    <row r="234" spans="2:51" ht="24.75" customHeight="1">
      <c r="B234" s="554"/>
      <c r="C234" s="424"/>
      <c r="D234" s="424"/>
      <c r="E234" s="424"/>
      <c r="F234" s="424"/>
      <c r="G234" s="425"/>
      <c r="H234" s="331" t="s">
        <v>1178</v>
      </c>
      <c r="I234" s="332"/>
      <c r="J234" s="332"/>
      <c r="K234" s="332"/>
      <c r="L234" s="332"/>
      <c r="M234" s="332"/>
      <c r="N234" s="332"/>
      <c r="O234" s="332"/>
      <c r="P234" s="332"/>
      <c r="Q234" s="332"/>
      <c r="R234" s="332"/>
      <c r="S234" s="332"/>
      <c r="T234" s="332"/>
      <c r="U234" s="332"/>
      <c r="V234" s="332"/>
      <c r="W234" s="332"/>
      <c r="X234" s="332"/>
      <c r="Y234" s="332"/>
      <c r="Z234" s="332"/>
      <c r="AA234" s="332"/>
      <c r="AB234" s="332"/>
      <c r="AC234" s="333"/>
      <c r="AD234" s="331" t="s">
        <v>1179</v>
      </c>
      <c r="AE234" s="332"/>
      <c r="AF234" s="332"/>
      <c r="AG234" s="332"/>
      <c r="AH234" s="332"/>
      <c r="AI234" s="332"/>
      <c r="AJ234" s="332"/>
      <c r="AK234" s="332"/>
      <c r="AL234" s="332"/>
      <c r="AM234" s="332"/>
      <c r="AN234" s="332"/>
      <c r="AO234" s="332"/>
      <c r="AP234" s="332"/>
      <c r="AQ234" s="332"/>
      <c r="AR234" s="332"/>
      <c r="AS234" s="332"/>
      <c r="AT234" s="332"/>
      <c r="AU234" s="332"/>
      <c r="AV234" s="332"/>
      <c r="AW234" s="332"/>
      <c r="AX234" s="332"/>
      <c r="AY234" s="596"/>
    </row>
    <row r="235" spans="2:51" ht="24.75" customHeight="1">
      <c r="B235" s="554"/>
      <c r="C235" s="424"/>
      <c r="D235" s="424"/>
      <c r="E235" s="424"/>
      <c r="F235" s="424"/>
      <c r="G235" s="425"/>
      <c r="H235" s="336" t="s">
        <v>29</v>
      </c>
      <c r="I235" s="337"/>
      <c r="J235" s="337"/>
      <c r="K235" s="337"/>
      <c r="L235" s="337"/>
      <c r="M235" s="338" t="s">
        <v>28</v>
      </c>
      <c r="N235" s="339"/>
      <c r="O235" s="339"/>
      <c r="P235" s="339"/>
      <c r="Q235" s="339"/>
      <c r="R235" s="339"/>
      <c r="S235" s="339"/>
      <c r="T235" s="339"/>
      <c r="U235" s="339"/>
      <c r="V235" s="339"/>
      <c r="W235" s="339"/>
      <c r="X235" s="339"/>
      <c r="Y235" s="340"/>
      <c r="Z235" s="341" t="s">
        <v>27</v>
      </c>
      <c r="AA235" s="342"/>
      <c r="AB235" s="342"/>
      <c r="AC235" s="343"/>
      <c r="AD235" s="336" t="s">
        <v>29</v>
      </c>
      <c r="AE235" s="337"/>
      <c r="AF235" s="337"/>
      <c r="AG235" s="337"/>
      <c r="AH235" s="337"/>
      <c r="AI235" s="338" t="s">
        <v>28</v>
      </c>
      <c r="AJ235" s="339"/>
      <c r="AK235" s="339"/>
      <c r="AL235" s="339"/>
      <c r="AM235" s="339"/>
      <c r="AN235" s="339"/>
      <c r="AO235" s="339"/>
      <c r="AP235" s="339"/>
      <c r="AQ235" s="339"/>
      <c r="AR235" s="339"/>
      <c r="AS235" s="339"/>
      <c r="AT235" s="339"/>
      <c r="AU235" s="340"/>
      <c r="AV235" s="341" t="s">
        <v>27</v>
      </c>
      <c r="AW235" s="342"/>
      <c r="AX235" s="342"/>
      <c r="AY235" s="347"/>
    </row>
    <row r="236" spans="2:51" ht="24.75" customHeight="1">
      <c r="B236" s="554"/>
      <c r="C236" s="424"/>
      <c r="D236" s="424"/>
      <c r="E236" s="424"/>
      <c r="F236" s="424"/>
      <c r="G236" s="425"/>
      <c r="H236" s="319"/>
      <c r="I236" s="320"/>
      <c r="J236" s="320"/>
      <c r="K236" s="320"/>
      <c r="L236" s="321"/>
      <c r="M236" s="322"/>
      <c r="N236" s="323"/>
      <c r="O236" s="323"/>
      <c r="P236" s="323"/>
      <c r="Q236" s="323"/>
      <c r="R236" s="323"/>
      <c r="S236" s="323"/>
      <c r="T236" s="323"/>
      <c r="U236" s="323"/>
      <c r="V236" s="323"/>
      <c r="W236" s="323"/>
      <c r="X236" s="323"/>
      <c r="Y236" s="324"/>
      <c r="Z236" s="325"/>
      <c r="AA236" s="326"/>
      <c r="AB236" s="326"/>
      <c r="AC236" s="327"/>
      <c r="AD236" s="319"/>
      <c r="AE236" s="320"/>
      <c r="AF236" s="320"/>
      <c r="AG236" s="320"/>
      <c r="AH236" s="321"/>
      <c r="AI236" s="322"/>
      <c r="AJ236" s="323"/>
      <c r="AK236" s="323"/>
      <c r="AL236" s="323"/>
      <c r="AM236" s="323"/>
      <c r="AN236" s="323"/>
      <c r="AO236" s="323"/>
      <c r="AP236" s="323"/>
      <c r="AQ236" s="323"/>
      <c r="AR236" s="323"/>
      <c r="AS236" s="323"/>
      <c r="AT236" s="323"/>
      <c r="AU236" s="324"/>
      <c r="AV236" s="325"/>
      <c r="AW236" s="326"/>
      <c r="AX236" s="326"/>
      <c r="AY236" s="330"/>
    </row>
    <row r="237" spans="2:51" ht="24.75" customHeight="1">
      <c r="B237" s="554"/>
      <c r="C237" s="424"/>
      <c r="D237" s="424"/>
      <c r="E237" s="424"/>
      <c r="F237" s="424"/>
      <c r="G237" s="425"/>
      <c r="H237" s="307"/>
      <c r="I237" s="308"/>
      <c r="J237" s="308"/>
      <c r="K237" s="308"/>
      <c r="L237" s="309"/>
      <c r="M237" s="310"/>
      <c r="N237" s="311"/>
      <c r="O237" s="311"/>
      <c r="P237" s="311"/>
      <c r="Q237" s="311"/>
      <c r="R237" s="311"/>
      <c r="S237" s="311"/>
      <c r="T237" s="311"/>
      <c r="U237" s="311"/>
      <c r="V237" s="311"/>
      <c r="W237" s="311"/>
      <c r="X237" s="311"/>
      <c r="Y237" s="312"/>
      <c r="Z237" s="313"/>
      <c r="AA237" s="314"/>
      <c r="AB237" s="314"/>
      <c r="AC237" s="315"/>
      <c r="AD237" s="307"/>
      <c r="AE237" s="308"/>
      <c r="AF237" s="308"/>
      <c r="AG237" s="308"/>
      <c r="AH237" s="309"/>
      <c r="AI237" s="310"/>
      <c r="AJ237" s="311"/>
      <c r="AK237" s="311"/>
      <c r="AL237" s="311"/>
      <c r="AM237" s="311"/>
      <c r="AN237" s="311"/>
      <c r="AO237" s="311"/>
      <c r="AP237" s="311"/>
      <c r="AQ237" s="311"/>
      <c r="AR237" s="311"/>
      <c r="AS237" s="311"/>
      <c r="AT237" s="311"/>
      <c r="AU237" s="312"/>
      <c r="AV237" s="313"/>
      <c r="AW237" s="314"/>
      <c r="AX237" s="314"/>
      <c r="AY237" s="318"/>
    </row>
    <row r="238" spans="2:51" ht="24.75" customHeight="1">
      <c r="B238" s="554"/>
      <c r="C238" s="424"/>
      <c r="D238" s="424"/>
      <c r="E238" s="424"/>
      <c r="F238" s="424"/>
      <c r="G238" s="425"/>
      <c r="H238" s="307"/>
      <c r="I238" s="308"/>
      <c r="J238" s="308"/>
      <c r="K238" s="308"/>
      <c r="L238" s="309"/>
      <c r="M238" s="310"/>
      <c r="N238" s="311"/>
      <c r="O238" s="311"/>
      <c r="P238" s="311"/>
      <c r="Q238" s="311"/>
      <c r="R238" s="311"/>
      <c r="S238" s="311"/>
      <c r="T238" s="311"/>
      <c r="U238" s="311"/>
      <c r="V238" s="311"/>
      <c r="W238" s="311"/>
      <c r="X238" s="311"/>
      <c r="Y238" s="312"/>
      <c r="Z238" s="313"/>
      <c r="AA238" s="314"/>
      <c r="AB238" s="314"/>
      <c r="AC238" s="315"/>
      <c r="AD238" s="307"/>
      <c r="AE238" s="308"/>
      <c r="AF238" s="308"/>
      <c r="AG238" s="308"/>
      <c r="AH238" s="309"/>
      <c r="AI238" s="310"/>
      <c r="AJ238" s="311"/>
      <c r="AK238" s="311"/>
      <c r="AL238" s="311"/>
      <c r="AM238" s="311"/>
      <c r="AN238" s="311"/>
      <c r="AO238" s="311"/>
      <c r="AP238" s="311"/>
      <c r="AQ238" s="311"/>
      <c r="AR238" s="311"/>
      <c r="AS238" s="311"/>
      <c r="AT238" s="311"/>
      <c r="AU238" s="312"/>
      <c r="AV238" s="313"/>
      <c r="AW238" s="314"/>
      <c r="AX238" s="314"/>
      <c r="AY238" s="318"/>
    </row>
    <row r="239" spans="2:51" ht="24.75" customHeight="1">
      <c r="B239" s="554"/>
      <c r="C239" s="424"/>
      <c r="D239" s="424"/>
      <c r="E239" s="424"/>
      <c r="F239" s="424"/>
      <c r="G239" s="425"/>
      <c r="H239" s="307"/>
      <c r="I239" s="308"/>
      <c r="J239" s="308"/>
      <c r="K239" s="308"/>
      <c r="L239" s="309"/>
      <c r="M239" s="310"/>
      <c r="N239" s="311"/>
      <c r="O239" s="311"/>
      <c r="P239" s="311"/>
      <c r="Q239" s="311"/>
      <c r="R239" s="311"/>
      <c r="S239" s="311"/>
      <c r="T239" s="311"/>
      <c r="U239" s="311"/>
      <c r="V239" s="311"/>
      <c r="W239" s="311"/>
      <c r="X239" s="311"/>
      <c r="Y239" s="312"/>
      <c r="Z239" s="313"/>
      <c r="AA239" s="314"/>
      <c r="AB239" s="314"/>
      <c r="AC239" s="315"/>
      <c r="AD239" s="307"/>
      <c r="AE239" s="308"/>
      <c r="AF239" s="308"/>
      <c r="AG239" s="308"/>
      <c r="AH239" s="309"/>
      <c r="AI239" s="310"/>
      <c r="AJ239" s="311"/>
      <c r="AK239" s="311"/>
      <c r="AL239" s="311"/>
      <c r="AM239" s="311"/>
      <c r="AN239" s="311"/>
      <c r="AO239" s="311"/>
      <c r="AP239" s="311"/>
      <c r="AQ239" s="311"/>
      <c r="AR239" s="311"/>
      <c r="AS239" s="311"/>
      <c r="AT239" s="311"/>
      <c r="AU239" s="312"/>
      <c r="AV239" s="313"/>
      <c r="AW239" s="314"/>
      <c r="AX239" s="314"/>
      <c r="AY239" s="318"/>
    </row>
    <row r="240" spans="2:51" ht="24.75" customHeight="1">
      <c r="B240" s="554"/>
      <c r="C240" s="424"/>
      <c r="D240" s="424"/>
      <c r="E240" s="424"/>
      <c r="F240" s="424"/>
      <c r="G240" s="425"/>
      <c r="H240" s="307"/>
      <c r="I240" s="308"/>
      <c r="J240" s="308"/>
      <c r="K240" s="308"/>
      <c r="L240" s="309"/>
      <c r="M240" s="310"/>
      <c r="N240" s="311"/>
      <c r="O240" s="311"/>
      <c r="P240" s="311"/>
      <c r="Q240" s="311"/>
      <c r="R240" s="311"/>
      <c r="S240" s="311"/>
      <c r="T240" s="311"/>
      <c r="U240" s="311"/>
      <c r="V240" s="311"/>
      <c r="W240" s="311"/>
      <c r="X240" s="311"/>
      <c r="Y240" s="312"/>
      <c r="Z240" s="313"/>
      <c r="AA240" s="314"/>
      <c r="AB240" s="314"/>
      <c r="AC240" s="314"/>
      <c r="AD240" s="307"/>
      <c r="AE240" s="308"/>
      <c r="AF240" s="308"/>
      <c r="AG240" s="308"/>
      <c r="AH240" s="309"/>
      <c r="AI240" s="310"/>
      <c r="AJ240" s="311"/>
      <c r="AK240" s="311"/>
      <c r="AL240" s="311"/>
      <c r="AM240" s="311"/>
      <c r="AN240" s="311"/>
      <c r="AO240" s="311"/>
      <c r="AP240" s="311"/>
      <c r="AQ240" s="311"/>
      <c r="AR240" s="311"/>
      <c r="AS240" s="311"/>
      <c r="AT240" s="311"/>
      <c r="AU240" s="312"/>
      <c r="AV240" s="313"/>
      <c r="AW240" s="314"/>
      <c r="AX240" s="314"/>
      <c r="AY240" s="318"/>
    </row>
    <row r="241" spans="2:51" ht="24.75" customHeight="1">
      <c r="B241" s="554"/>
      <c r="C241" s="424"/>
      <c r="D241" s="424"/>
      <c r="E241" s="424"/>
      <c r="F241" s="424"/>
      <c r="G241" s="425"/>
      <c r="H241" s="307"/>
      <c r="I241" s="308"/>
      <c r="J241" s="308"/>
      <c r="K241" s="308"/>
      <c r="L241" s="309"/>
      <c r="M241" s="310"/>
      <c r="N241" s="311"/>
      <c r="O241" s="311"/>
      <c r="P241" s="311"/>
      <c r="Q241" s="311"/>
      <c r="R241" s="311"/>
      <c r="S241" s="311"/>
      <c r="T241" s="311"/>
      <c r="U241" s="311"/>
      <c r="V241" s="311"/>
      <c r="W241" s="311"/>
      <c r="X241" s="311"/>
      <c r="Y241" s="312"/>
      <c r="Z241" s="313"/>
      <c r="AA241" s="314"/>
      <c r="AB241" s="314"/>
      <c r="AC241" s="314"/>
      <c r="AD241" s="307"/>
      <c r="AE241" s="308"/>
      <c r="AF241" s="308"/>
      <c r="AG241" s="308"/>
      <c r="AH241" s="309"/>
      <c r="AI241" s="310"/>
      <c r="AJ241" s="311"/>
      <c r="AK241" s="311"/>
      <c r="AL241" s="311"/>
      <c r="AM241" s="311"/>
      <c r="AN241" s="311"/>
      <c r="AO241" s="311"/>
      <c r="AP241" s="311"/>
      <c r="AQ241" s="311"/>
      <c r="AR241" s="311"/>
      <c r="AS241" s="311"/>
      <c r="AT241" s="311"/>
      <c r="AU241" s="312"/>
      <c r="AV241" s="313"/>
      <c r="AW241" s="314"/>
      <c r="AX241" s="314"/>
      <c r="AY241" s="318"/>
    </row>
    <row r="242" spans="2:51" ht="24.75" customHeight="1">
      <c r="B242" s="554"/>
      <c r="C242" s="424"/>
      <c r="D242" s="424"/>
      <c r="E242" s="424"/>
      <c r="F242" s="424"/>
      <c r="G242" s="425"/>
      <c r="H242" s="307"/>
      <c r="I242" s="308"/>
      <c r="J242" s="308"/>
      <c r="K242" s="308"/>
      <c r="L242" s="309"/>
      <c r="M242" s="310"/>
      <c r="N242" s="311"/>
      <c r="O242" s="311"/>
      <c r="P242" s="311"/>
      <c r="Q242" s="311"/>
      <c r="R242" s="311"/>
      <c r="S242" s="311"/>
      <c r="T242" s="311"/>
      <c r="U242" s="311"/>
      <c r="V242" s="311"/>
      <c r="W242" s="311"/>
      <c r="X242" s="311"/>
      <c r="Y242" s="312"/>
      <c r="Z242" s="313"/>
      <c r="AA242" s="314"/>
      <c r="AB242" s="314"/>
      <c r="AC242" s="314"/>
      <c r="AD242" s="307"/>
      <c r="AE242" s="308"/>
      <c r="AF242" s="308"/>
      <c r="AG242" s="308"/>
      <c r="AH242" s="309"/>
      <c r="AI242" s="310"/>
      <c r="AJ242" s="311"/>
      <c r="AK242" s="311"/>
      <c r="AL242" s="311"/>
      <c r="AM242" s="311"/>
      <c r="AN242" s="311"/>
      <c r="AO242" s="311"/>
      <c r="AP242" s="311"/>
      <c r="AQ242" s="311"/>
      <c r="AR242" s="311"/>
      <c r="AS242" s="311"/>
      <c r="AT242" s="311"/>
      <c r="AU242" s="312"/>
      <c r="AV242" s="313"/>
      <c r="AW242" s="314"/>
      <c r="AX242" s="314"/>
      <c r="AY242" s="318"/>
    </row>
    <row r="243" spans="2:51" ht="24.75" customHeight="1">
      <c r="B243" s="554"/>
      <c r="C243" s="424"/>
      <c r="D243" s="424"/>
      <c r="E243" s="424"/>
      <c r="F243" s="424"/>
      <c r="G243" s="425"/>
      <c r="H243" s="295"/>
      <c r="I243" s="296"/>
      <c r="J243" s="296"/>
      <c r="K243" s="296"/>
      <c r="L243" s="297"/>
      <c r="M243" s="298"/>
      <c r="N243" s="299"/>
      <c r="O243" s="299"/>
      <c r="P243" s="299"/>
      <c r="Q243" s="299"/>
      <c r="R243" s="299"/>
      <c r="S243" s="299"/>
      <c r="T243" s="299"/>
      <c r="U243" s="299"/>
      <c r="V243" s="299"/>
      <c r="W243" s="299"/>
      <c r="X243" s="299"/>
      <c r="Y243" s="300"/>
      <c r="Z243" s="301"/>
      <c r="AA243" s="302"/>
      <c r="AB243" s="302"/>
      <c r="AC243" s="302"/>
      <c r="AD243" s="295"/>
      <c r="AE243" s="296"/>
      <c r="AF243" s="296"/>
      <c r="AG243" s="296"/>
      <c r="AH243" s="297"/>
      <c r="AI243" s="298"/>
      <c r="AJ243" s="299"/>
      <c r="AK243" s="299"/>
      <c r="AL243" s="299"/>
      <c r="AM243" s="299"/>
      <c r="AN243" s="299"/>
      <c r="AO243" s="299"/>
      <c r="AP243" s="299"/>
      <c r="AQ243" s="299"/>
      <c r="AR243" s="299"/>
      <c r="AS243" s="299"/>
      <c r="AT243" s="299"/>
      <c r="AU243" s="300"/>
      <c r="AV243" s="301"/>
      <c r="AW243" s="302"/>
      <c r="AX243" s="302"/>
      <c r="AY243" s="306"/>
    </row>
    <row r="244" spans="2:51" ht="24.75" customHeight="1">
      <c r="B244" s="554"/>
      <c r="C244" s="424"/>
      <c r="D244" s="424"/>
      <c r="E244" s="424"/>
      <c r="F244" s="424"/>
      <c r="G244" s="425"/>
      <c r="H244" s="348" t="s">
        <v>26</v>
      </c>
      <c r="I244" s="349"/>
      <c r="J244" s="349"/>
      <c r="K244" s="349"/>
      <c r="L244" s="349"/>
      <c r="M244" s="350"/>
      <c r="N244" s="351"/>
      <c r="O244" s="351"/>
      <c r="P244" s="351"/>
      <c r="Q244" s="351"/>
      <c r="R244" s="351"/>
      <c r="S244" s="351"/>
      <c r="T244" s="351"/>
      <c r="U244" s="351"/>
      <c r="V244" s="351"/>
      <c r="W244" s="351"/>
      <c r="X244" s="351"/>
      <c r="Y244" s="352"/>
      <c r="Z244" s="353">
        <f>SUM(Z236:AC243)</f>
        <v>0</v>
      </c>
      <c r="AA244" s="354"/>
      <c r="AB244" s="354"/>
      <c r="AC244" s="355"/>
      <c r="AD244" s="348" t="s">
        <v>26</v>
      </c>
      <c r="AE244" s="349"/>
      <c r="AF244" s="349"/>
      <c r="AG244" s="349"/>
      <c r="AH244" s="349"/>
      <c r="AI244" s="350"/>
      <c r="AJ244" s="351"/>
      <c r="AK244" s="351"/>
      <c r="AL244" s="351"/>
      <c r="AM244" s="351"/>
      <c r="AN244" s="351"/>
      <c r="AO244" s="351"/>
      <c r="AP244" s="351"/>
      <c r="AQ244" s="351"/>
      <c r="AR244" s="351"/>
      <c r="AS244" s="351"/>
      <c r="AT244" s="351"/>
      <c r="AU244" s="352"/>
      <c r="AV244" s="353">
        <f>SUM(AV236:AY243)</f>
        <v>0</v>
      </c>
      <c r="AW244" s="354"/>
      <c r="AX244" s="354"/>
      <c r="AY244" s="358"/>
    </row>
    <row r="245" spans="2:51" ht="24.75" customHeight="1">
      <c r="B245" s="554"/>
      <c r="C245" s="424"/>
      <c r="D245" s="424"/>
      <c r="E245" s="424"/>
      <c r="F245" s="424"/>
      <c r="G245" s="425"/>
      <c r="H245" s="331" t="s">
        <v>1180</v>
      </c>
      <c r="I245" s="332"/>
      <c r="J245" s="332"/>
      <c r="K245" s="332"/>
      <c r="L245" s="332"/>
      <c r="M245" s="332"/>
      <c r="N245" s="332"/>
      <c r="O245" s="332"/>
      <c r="P245" s="332"/>
      <c r="Q245" s="332"/>
      <c r="R245" s="332"/>
      <c r="S245" s="332"/>
      <c r="T245" s="332"/>
      <c r="U245" s="332"/>
      <c r="V245" s="332"/>
      <c r="W245" s="332"/>
      <c r="X245" s="332"/>
      <c r="Y245" s="332"/>
      <c r="Z245" s="332"/>
      <c r="AA245" s="332"/>
      <c r="AB245" s="332"/>
      <c r="AC245" s="333"/>
      <c r="AD245" s="331" t="s">
        <v>1181</v>
      </c>
      <c r="AE245" s="332"/>
      <c r="AF245" s="332"/>
      <c r="AG245" s="332"/>
      <c r="AH245" s="332"/>
      <c r="AI245" s="332"/>
      <c r="AJ245" s="332"/>
      <c r="AK245" s="332"/>
      <c r="AL245" s="332"/>
      <c r="AM245" s="332"/>
      <c r="AN245" s="332"/>
      <c r="AO245" s="332"/>
      <c r="AP245" s="332"/>
      <c r="AQ245" s="332"/>
      <c r="AR245" s="332"/>
      <c r="AS245" s="332"/>
      <c r="AT245" s="332"/>
      <c r="AU245" s="332"/>
      <c r="AV245" s="332"/>
      <c r="AW245" s="332"/>
      <c r="AX245" s="332"/>
      <c r="AY245" s="596"/>
    </row>
    <row r="246" spans="2:51" ht="24.75" customHeight="1">
      <c r="B246" s="554"/>
      <c r="C246" s="424"/>
      <c r="D246" s="424"/>
      <c r="E246" s="424"/>
      <c r="F246" s="424"/>
      <c r="G246" s="425"/>
      <c r="H246" s="336" t="s">
        <v>29</v>
      </c>
      <c r="I246" s="337"/>
      <c r="J246" s="337"/>
      <c r="K246" s="337"/>
      <c r="L246" s="337"/>
      <c r="M246" s="338" t="s">
        <v>28</v>
      </c>
      <c r="N246" s="339"/>
      <c r="O246" s="339"/>
      <c r="P246" s="339"/>
      <c r="Q246" s="339"/>
      <c r="R246" s="339"/>
      <c r="S246" s="339"/>
      <c r="T246" s="339"/>
      <c r="U246" s="339"/>
      <c r="V246" s="339"/>
      <c r="W246" s="339"/>
      <c r="X246" s="339"/>
      <c r="Y246" s="340"/>
      <c r="Z246" s="341" t="s">
        <v>27</v>
      </c>
      <c r="AA246" s="342"/>
      <c r="AB246" s="342"/>
      <c r="AC246" s="343"/>
      <c r="AD246" s="336" t="s">
        <v>29</v>
      </c>
      <c r="AE246" s="337"/>
      <c r="AF246" s="337"/>
      <c r="AG246" s="337"/>
      <c r="AH246" s="337"/>
      <c r="AI246" s="338" t="s">
        <v>28</v>
      </c>
      <c r="AJ246" s="339"/>
      <c r="AK246" s="339"/>
      <c r="AL246" s="339"/>
      <c r="AM246" s="339"/>
      <c r="AN246" s="339"/>
      <c r="AO246" s="339"/>
      <c r="AP246" s="339"/>
      <c r="AQ246" s="339"/>
      <c r="AR246" s="339"/>
      <c r="AS246" s="339"/>
      <c r="AT246" s="339"/>
      <c r="AU246" s="340"/>
      <c r="AV246" s="341" t="s">
        <v>27</v>
      </c>
      <c r="AW246" s="342"/>
      <c r="AX246" s="342"/>
      <c r="AY246" s="347"/>
    </row>
    <row r="247" spans="2:51" ht="24.75" customHeight="1">
      <c r="B247" s="554"/>
      <c r="C247" s="424"/>
      <c r="D247" s="424"/>
      <c r="E247" s="424"/>
      <c r="F247" s="424"/>
      <c r="G247" s="425"/>
      <c r="H247" s="319"/>
      <c r="I247" s="320"/>
      <c r="J247" s="320"/>
      <c r="K247" s="320"/>
      <c r="L247" s="321"/>
      <c r="M247" s="322"/>
      <c r="N247" s="323"/>
      <c r="O247" s="323"/>
      <c r="P247" s="323"/>
      <c r="Q247" s="323"/>
      <c r="R247" s="323"/>
      <c r="S247" s="323"/>
      <c r="T247" s="323"/>
      <c r="U247" s="323"/>
      <c r="V247" s="323"/>
      <c r="W247" s="323"/>
      <c r="X247" s="323"/>
      <c r="Y247" s="324"/>
      <c r="Z247" s="325"/>
      <c r="AA247" s="326"/>
      <c r="AB247" s="326"/>
      <c r="AC247" s="327"/>
      <c r="AD247" s="319"/>
      <c r="AE247" s="320"/>
      <c r="AF247" s="320"/>
      <c r="AG247" s="320"/>
      <c r="AH247" s="321"/>
      <c r="AI247" s="322"/>
      <c r="AJ247" s="323"/>
      <c r="AK247" s="323"/>
      <c r="AL247" s="323"/>
      <c r="AM247" s="323"/>
      <c r="AN247" s="323"/>
      <c r="AO247" s="323"/>
      <c r="AP247" s="323"/>
      <c r="AQ247" s="323"/>
      <c r="AR247" s="323"/>
      <c r="AS247" s="323"/>
      <c r="AT247" s="323"/>
      <c r="AU247" s="324"/>
      <c r="AV247" s="325"/>
      <c r="AW247" s="326"/>
      <c r="AX247" s="326"/>
      <c r="AY247" s="330"/>
    </row>
    <row r="248" spans="2:51" ht="24.75" customHeight="1">
      <c r="B248" s="554"/>
      <c r="C248" s="424"/>
      <c r="D248" s="424"/>
      <c r="E248" s="424"/>
      <c r="F248" s="424"/>
      <c r="G248" s="425"/>
      <c r="H248" s="307"/>
      <c r="I248" s="308"/>
      <c r="J248" s="308"/>
      <c r="K248" s="308"/>
      <c r="L248" s="309"/>
      <c r="M248" s="310"/>
      <c r="N248" s="311"/>
      <c r="O248" s="311"/>
      <c r="P248" s="311"/>
      <c r="Q248" s="311"/>
      <c r="R248" s="311"/>
      <c r="S248" s="311"/>
      <c r="T248" s="311"/>
      <c r="U248" s="311"/>
      <c r="V248" s="311"/>
      <c r="W248" s="311"/>
      <c r="X248" s="311"/>
      <c r="Y248" s="312"/>
      <c r="Z248" s="313"/>
      <c r="AA248" s="314"/>
      <c r="AB248" s="314"/>
      <c r="AC248" s="315"/>
      <c r="AD248" s="307"/>
      <c r="AE248" s="308"/>
      <c r="AF248" s="308"/>
      <c r="AG248" s="308"/>
      <c r="AH248" s="309"/>
      <c r="AI248" s="310"/>
      <c r="AJ248" s="311"/>
      <c r="AK248" s="311"/>
      <c r="AL248" s="311"/>
      <c r="AM248" s="311"/>
      <c r="AN248" s="311"/>
      <c r="AO248" s="311"/>
      <c r="AP248" s="311"/>
      <c r="AQ248" s="311"/>
      <c r="AR248" s="311"/>
      <c r="AS248" s="311"/>
      <c r="AT248" s="311"/>
      <c r="AU248" s="312"/>
      <c r="AV248" s="313"/>
      <c r="AW248" s="314"/>
      <c r="AX248" s="314"/>
      <c r="AY248" s="318"/>
    </row>
    <row r="249" spans="2:51" ht="24.75" customHeight="1">
      <c r="B249" s="554"/>
      <c r="C249" s="424"/>
      <c r="D249" s="424"/>
      <c r="E249" s="424"/>
      <c r="F249" s="424"/>
      <c r="G249" s="425"/>
      <c r="H249" s="307"/>
      <c r="I249" s="308"/>
      <c r="J249" s="308"/>
      <c r="K249" s="308"/>
      <c r="L249" s="309"/>
      <c r="M249" s="310"/>
      <c r="N249" s="311"/>
      <c r="O249" s="311"/>
      <c r="P249" s="311"/>
      <c r="Q249" s="311"/>
      <c r="R249" s="311"/>
      <c r="S249" s="311"/>
      <c r="T249" s="311"/>
      <c r="U249" s="311"/>
      <c r="V249" s="311"/>
      <c r="W249" s="311"/>
      <c r="X249" s="311"/>
      <c r="Y249" s="312"/>
      <c r="Z249" s="313"/>
      <c r="AA249" s="314"/>
      <c r="AB249" s="314"/>
      <c r="AC249" s="315"/>
      <c r="AD249" s="307"/>
      <c r="AE249" s="308"/>
      <c r="AF249" s="308"/>
      <c r="AG249" s="308"/>
      <c r="AH249" s="309"/>
      <c r="AI249" s="310"/>
      <c r="AJ249" s="311"/>
      <c r="AK249" s="311"/>
      <c r="AL249" s="311"/>
      <c r="AM249" s="311"/>
      <c r="AN249" s="311"/>
      <c r="AO249" s="311"/>
      <c r="AP249" s="311"/>
      <c r="AQ249" s="311"/>
      <c r="AR249" s="311"/>
      <c r="AS249" s="311"/>
      <c r="AT249" s="311"/>
      <c r="AU249" s="312"/>
      <c r="AV249" s="313"/>
      <c r="AW249" s="314"/>
      <c r="AX249" s="314"/>
      <c r="AY249" s="318"/>
    </row>
    <row r="250" spans="2:51" ht="24.75" customHeight="1">
      <c r="B250" s="554"/>
      <c r="C250" s="424"/>
      <c r="D250" s="424"/>
      <c r="E250" s="424"/>
      <c r="F250" s="424"/>
      <c r="G250" s="425"/>
      <c r="H250" s="307"/>
      <c r="I250" s="308"/>
      <c r="J250" s="308"/>
      <c r="K250" s="308"/>
      <c r="L250" s="309"/>
      <c r="M250" s="310"/>
      <c r="N250" s="311"/>
      <c r="O250" s="311"/>
      <c r="P250" s="311"/>
      <c r="Q250" s="311"/>
      <c r="R250" s="311"/>
      <c r="S250" s="311"/>
      <c r="T250" s="311"/>
      <c r="U250" s="311"/>
      <c r="V250" s="311"/>
      <c r="W250" s="311"/>
      <c r="X250" s="311"/>
      <c r="Y250" s="312"/>
      <c r="Z250" s="313"/>
      <c r="AA250" s="314"/>
      <c r="AB250" s="314"/>
      <c r="AC250" s="315"/>
      <c r="AD250" s="307"/>
      <c r="AE250" s="308"/>
      <c r="AF250" s="308"/>
      <c r="AG250" s="308"/>
      <c r="AH250" s="309"/>
      <c r="AI250" s="310"/>
      <c r="AJ250" s="311"/>
      <c r="AK250" s="311"/>
      <c r="AL250" s="311"/>
      <c r="AM250" s="311"/>
      <c r="AN250" s="311"/>
      <c r="AO250" s="311"/>
      <c r="AP250" s="311"/>
      <c r="AQ250" s="311"/>
      <c r="AR250" s="311"/>
      <c r="AS250" s="311"/>
      <c r="AT250" s="311"/>
      <c r="AU250" s="312"/>
      <c r="AV250" s="313"/>
      <c r="AW250" s="314"/>
      <c r="AX250" s="314"/>
      <c r="AY250" s="318"/>
    </row>
    <row r="251" spans="2:51" ht="24.75" customHeight="1">
      <c r="B251" s="554"/>
      <c r="C251" s="424"/>
      <c r="D251" s="424"/>
      <c r="E251" s="424"/>
      <c r="F251" s="424"/>
      <c r="G251" s="425"/>
      <c r="H251" s="307"/>
      <c r="I251" s="308"/>
      <c r="J251" s="308"/>
      <c r="K251" s="308"/>
      <c r="L251" s="309"/>
      <c r="M251" s="310"/>
      <c r="N251" s="311"/>
      <c r="O251" s="311"/>
      <c r="P251" s="311"/>
      <c r="Q251" s="311"/>
      <c r="R251" s="311"/>
      <c r="S251" s="311"/>
      <c r="T251" s="311"/>
      <c r="U251" s="311"/>
      <c r="V251" s="311"/>
      <c r="W251" s="311"/>
      <c r="X251" s="311"/>
      <c r="Y251" s="312"/>
      <c r="Z251" s="313"/>
      <c r="AA251" s="314"/>
      <c r="AB251" s="314"/>
      <c r="AC251" s="314"/>
      <c r="AD251" s="307"/>
      <c r="AE251" s="308"/>
      <c r="AF251" s="308"/>
      <c r="AG251" s="308"/>
      <c r="AH251" s="309"/>
      <c r="AI251" s="310"/>
      <c r="AJ251" s="311"/>
      <c r="AK251" s="311"/>
      <c r="AL251" s="311"/>
      <c r="AM251" s="311"/>
      <c r="AN251" s="311"/>
      <c r="AO251" s="311"/>
      <c r="AP251" s="311"/>
      <c r="AQ251" s="311"/>
      <c r="AR251" s="311"/>
      <c r="AS251" s="311"/>
      <c r="AT251" s="311"/>
      <c r="AU251" s="312"/>
      <c r="AV251" s="313"/>
      <c r="AW251" s="314"/>
      <c r="AX251" s="314"/>
      <c r="AY251" s="318"/>
    </row>
    <row r="252" spans="2:51" ht="24.75" customHeight="1">
      <c r="B252" s="554"/>
      <c r="C252" s="424"/>
      <c r="D252" s="424"/>
      <c r="E252" s="424"/>
      <c r="F252" s="424"/>
      <c r="G252" s="425"/>
      <c r="H252" s="307"/>
      <c r="I252" s="308"/>
      <c r="J252" s="308"/>
      <c r="K252" s="308"/>
      <c r="L252" s="309"/>
      <c r="M252" s="310"/>
      <c r="N252" s="311"/>
      <c r="O252" s="311"/>
      <c r="P252" s="311"/>
      <c r="Q252" s="311"/>
      <c r="R252" s="311"/>
      <c r="S252" s="311"/>
      <c r="T252" s="311"/>
      <c r="U252" s="311"/>
      <c r="V252" s="311"/>
      <c r="W252" s="311"/>
      <c r="X252" s="311"/>
      <c r="Y252" s="312"/>
      <c r="Z252" s="313"/>
      <c r="AA252" s="314"/>
      <c r="AB252" s="314"/>
      <c r="AC252" s="314"/>
      <c r="AD252" s="307"/>
      <c r="AE252" s="308"/>
      <c r="AF252" s="308"/>
      <c r="AG252" s="308"/>
      <c r="AH252" s="309"/>
      <c r="AI252" s="310"/>
      <c r="AJ252" s="311"/>
      <c r="AK252" s="311"/>
      <c r="AL252" s="311"/>
      <c r="AM252" s="311"/>
      <c r="AN252" s="311"/>
      <c r="AO252" s="311"/>
      <c r="AP252" s="311"/>
      <c r="AQ252" s="311"/>
      <c r="AR252" s="311"/>
      <c r="AS252" s="311"/>
      <c r="AT252" s="311"/>
      <c r="AU252" s="312"/>
      <c r="AV252" s="313"/>
      <c r="AW252" s="314"/>
      <c r="AX252" s="314"/>
      <c r="AY252" s="318"/>
    </row>
    <row r="253" spans="2:51" ht="24.75" customHeight="1">
      <c r="B253" s="554"/>
      <c r="C253" s="424"/>
      <c r="D253" s="424"/>
      <c r="E253" s="424"/>
      <c r="F253" s="424"/>
      <c r="G253" s="425"/>
      <c r="H253" s="307"/>
      <c r="I253" s="308"/>
      <c r="J253" s="308"/>
      <c r="K253" s="308"/>
      <c r="L253" s="309"/>
      <c r="M253" s="310"/>
      <c r="N253" s="311"/>
      <c r="O253" s="311"/>
      <c r="P253" s="311"/>
      <c r="Q253" s="311"/>
      <c r="R253" s="311"/>
      <c r="S253" s="311"/>
      <c r="T253" s="311"/>
      <c r="U253" s="311"/>
      <c r="V253" s="311"/>
      <c r="W253" s="311"/>
      <c r="X253" s="311"/>
      <c r="Y253" s="312"/>
      <c r="Z253" s="313"/>
      <c r="AA253" s="314"/>
      <c r="AB253" s="314"/>
      <c r="AC253" s="314"/>
      <c r="AD253" s="307"/>
      <c r="AE253" s="308"/>
      <c r="AF253" s="308"/>
      <c r="AG253" s="308"/>
      <c r="AH253" s="309"/>
      <c r="AI253" s="310"/>
      <c r="AJ253" s="311"/>
      <c r="AK253" s="311"/>
      <c r="AL253" s="311"/>
      <c r="AM253" s="311"/>
      <c r="AN253" s="311"/>
      <c r="AO253" s="311"/>
      <c r="AP253" s="311"/>
      <c r="AQ253" s="311"/>
      <c r="AR253" s="311"/>
      <c r="AS253" s="311"/>
      <c r="AT253" s="311"/>
      <c r="AU253" s="312"/>
      <c r="AV253" s="313"/>
      <c r="AW253" s="314"/>
      <c r="AX253" s="314"/>
      <c r="AY253" s="318"/>
    </row>
    <row r="254" spans="2:51" ht="24.75" customHeight="1">
      <c r="B254" s="554"/>
      <c r="C254" s="424"/>
      <c r="D254" s="424"/>
      <c r="E254" s="424"/>
      <c r="F254" s="424"/>
      <c r="G254" s="425"/>
      <c r="H254" s="295"/>
      <c r="I254" s="296"/>
      <c r="J254" s="296"/>
      <c r="K254" s="296"/>
      <c r="L254" s="297"/>
      <c r="M254" s="298"/>
      <c r="N254" s="299"/>
      <c r="O254" s="299"/>
      <c r="P254" s="299"/>
      <c r="Q254" s="299"/>
      <c r="R254" s="299"/>
      <c r="S254" s="299"/>
      <c r="T254" s="299"/>
      <c r="U254" s="299"/>
      <c r="V254" s="299"/>
      <c r="W254" s="299"/>
      <c r="X254" s="299"/>
      <c r="Y254" s="300"/>
      <c r="Z254" s="301"/>
      <c r="AA254" s="302"/>
      <c r="AB254" s="302"/>
      <c r="AC254" s="302"/>
      <c r="AD254" s="295"/>
      <c r="AE254" s="296"/>
      <c r="AF254" s="296"/>
      <c r="AG254" s="296"/>
      <c r="AH254" s="297"/>
      <c r="AI254" s="298"/>
      <c r="AJ254" s="299"/>
      <c r="AK254" s="299"/>
      <c r="AL254" s="299"/>
      <c r="AM254" s="299"/>
      <c r="AN254" s="299"/>
      <c r="AO254" s="299"/>
      <c r="AP254" s="299"/>
      <c r="AQ254" s="299"/>
      <c r="AR254" s="299"/>
      <c r="AS254" s="299"/>
      <c r="AT254" s="299"/>
      <c r="AU254" s="300"/>
      <c r="AV254" s="301"/>
      <c r="AW254" s="302"/>
      <c r="AX254" s="302"/>
      <c r="AY254" s="306"/>
    </row>
    <row r="255" spans="2:51" ht="24.75" customHeight="1" thickBot="1">
      <c r="B255" s="555"/>
      <c r="C255" s="464"/>
      <c r="D255" s="464"/>
      <c r="E255" s="464"/>
      <c r="F255" s="464"/>
      <c r="G255" s="465"/>
      <c r="H255" s="447" t="s">
        <v>26</v>
      </c>
      <c r="I255" s="288"/>
      <c r="J255" s="288"/>
      <c r="K255" s="288"/>
      <c r="L255" s="288"/>
      <c r="M255" s="289"/>
      <c r="N255" s="448"/>
      <c r="O255" s="448"/>
      <c r="P255" s="448"/>
      <c r="Q255" s="448"/>
      <c r="R255" s="448"/>
      <c r="S255" s="448"/>
      <c r="T255" s="448"/>
      <c r="U255" s="448"/>
      <c r="V255" s="448"/>
      <c r="W255" s="448"/>
      <c r="X255" s="448"/>
      <c r="Y255" s="449"/>
      <c r="Z255" s="292">
        <f>SUM(Z247:AC254)</f>
        <v>0</v>
      </c>
      <c r="AA255" s="293"/>
      <c r="AB255" s="293"/>
      <c r="AC255" s="450"/>
      <c r="AD255" s="447" t="s">
        <v>26</v>
      </c>
      <c r="AE255" s="288"/>
      <c r="AF255" s="288"/>
      <c r="AG255" s="288"/>
      <c r="AH255" s="288"/>
      <c r="AI255" s="289"/>
      <c r="AJ255" s="448"/>
      <c r="AK255" s="448"/>
      <c r="AL255" s="448"/>
      <c r="AM255" s="448"/>
      <c r="AN255" s="448"/>
      <c r="AO255" s="448"/>
      <c r="AP255" s="448"/>
      <c r="AQ255" s="448"/>
      <c r="AR255" s="448"/>
      <c r="AS255" s="448"/>
      <c r="AT255" s="448"/>
      <c r="AU255" s="449"/>
      <c r="AV255" s="292">
        <f>SUM(AV247:AY254)</f>
        <v>0</v>
      </c>
      <c r="AW255" s="293"/>
      <c r="AX255" s="293"/>
      <c r="AY255" s="294"/>
    </row>
    <row r="257" spans="2:51" ht="23.25" customHeight="1">
      <c r="B257" s="3" t="s">
        <v>25</v>
      </c>
      <c r="C257" s="3"/>
      <c r="D257" s="3"/>
      <c r="E257" s="101"/>
      <c r="F257" s="101"/>
      <c r="G257" s="119" t="s">
        <v>783</v>
      </c>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01"/>
    </row>
    <row r="258" spans="2:51" ht="14.25">
      <c r="C258" s="1" t="s">
        <v>1182</v>
      </c>
    </row>
    <row r="259" spans="2:51">
      <c r="C259" t="s">
        <v>1183</v>
      </c>
    </row>
    <row r="260" spans="2:51" ht="34.5" customHeight="1">
      <c r="B260" s="120"/>
      <c r="C260" s="120"/>
      <c r="D260" s="121" t="s">
        <v>1184</v>
      </c>
      <c r="E260" s="121"/>
      <c r="F260" s="121"/>
      <c r="G260" s="121"/>
      <c r="H260" s="121"/>
      <c r="I260" s="121"/>
      <c r="J260" s="121"/>
      <c r="K260" s="121"/>
      <c r="L260" s="121"/>
      <c r="M260" s="121"/>
      <c r="N260" s="121" t="s">
        <v>1185</v>
      </c>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2" t="s">
        <v>1186</v>
      </c>
      <c r="AM260" s="121"/>
      <c r="AN260" s="121"/>
      <c r="AO260" s="121"/>
      <c r="AP260" s="121"/>
      <c r="AQ260" s="121"/>
      <c r="AR260" s="121" t="s">
        <v>4</v>
      </c>
      <c r="AS260" s="121"/>
      <c r="AT260" s="121"/>
      <c r="AU260" s="121"/>
      <c r="AV260" s="121" t="s">
        <v>3</v>
      </c>
      <c r="AW260" s="121"/>
      <c r="AX260" s="121"/>
    </row>
    <row r="261" spans="2:51" ht="24" customHeight="1">
      <c r="B261" s="120">
        <v>1</v>
      </c>
      <c r="C261" s="120">
        <v>1</v>
      </c>
      <c r="D261" s="1185" t="s">
        <v>792</v>
      </c>
      <c r="E261" s="1185"/>
      <c r="F261" s="1185"/>
      <c r="G261" s="1185"/>
      <c r="H261" s="1185"/>
      <c r="I261" s="1185"/>
      <c r="J261" s="1185"/>
      <c r="K261" s="1185"/>
      <c r="L261" s="1185"/>
      <c r="M261" s="1185"/>
      <c r="N261" s="1185" t="s">
        <v>793</v>
      </c>
      <c r="O261" s="1185"/>
      <c r="P261" s="1185"/>
      <c r="Q261" s="1185"/>
      <c r="R261" s="1185"/>
      <c r="S261" s="1185"/>
      <c r="T261" s="1185"/>
      <c r="U261" s="1185"/>
      <c r="V261" s="1185"/>
      <c r="W261" s="1185"/>
      <c r="X261" s="1185"/>
      <c r="Y261" s="1185"/>
      <c r="Z261" s="1185"/>
      <c r="AA261" s="1185"/>
      <c r="AB261" s="1185"/>
      <c r="AC261" s="1185"/>
      <c r="AD261" s="1185"/>
      <c r="AE261" s="1185"/>
      <c r="AF261" s="1185"/>
      <c r="AG261" s="1185"/>
      <c r="AH261" s="1185"/>
      <c r="AI261" s="1185"/>
      <c r="AJ261" s="1185"/>
      <c r="AK261" s="1185"/>
      <c r="AL261" s="1186">
        <v>1.7</v>
      </c>
      <c r="AM261" s="1185"/>
      <c r="AN261" s="1185"/>
      <c r="AO261" s="1185"/>
      <c r="AP261" s="1185"/>
      <c r="AQ261" s="1185"/>
      <c r="AR261" s="546" t="s">
        <v>1142</v>
      </c>
      <c r="AS261" s="546"/>
      <c r="AT261" s="546"/>
      <c r="AU261" s="546"/>
      <c r="AV261" s="546" t="s">
        <v>1142</v>
      </c>
      <c r="AW261" s="546"/>
      <c r="AX261" s="546"/>
    </row>
    <row r="262" spans="2:51" ht="24" customHeight="1">
      <c r="B262" s="120">
        <v>2</v>
      </c>
      <c r="C262" s="120">
        <v>1</v>
      </c>
      <c r="D262" s="1185" t="s">
        <v>794</v>
      </c>
      <c r="E262" s="1185"/>
      <c r="F262" s="1185"/>
      <c r="G262" s="1185"/>
      <c r="H262" s="1185"/>
      <c r="I262" s="1185"/>
      <c r="J262" s="1185"/>
      <c r="K262" s="1185"/>
      <c r="L262" s="1185"/>
      <c r="M262" s="1185"/>
      <c r="N262" s="1185" t="s">
        <v>793</v>
      </c>
      <c r="O262" s="1185"/>
      <c r="P262" s="1185"/>
      <c r="Q262" s="1185"/>
      <c r="R262" s="1185"/>
      <c r="S262" s="1185"/>
      <c r="T262" s="1185"/>
      <c r="U262" s="1185"/>
      <c r="V262" s="1185"/>
      <c r="W262" s="1185"/>
      <c r="X262" s="1185"/>
      <c r="Y262" s="1185"/>
      <c r="Z262" s="1185"/>
      <c r="AA262" s="1185"/>
      <c r="AB262" s="1185"/>
      <c r="AC262" s="1185"/>
      <c r="AD262" s="1185"/>
      <c r="AE262" s="1185"/>
      <c r="AF262" s="1185"/>
      <c r="AG262" s="1185"/>
      <c r="AH262" s="1185"/>
      <c r="AI262" s="1185"/>
      <c r="AJ262" s="1185"/>
      <c r="AK262" s="1185"/>
      <c r="AL262" s="1186">
        <v>1.7</v>
      </c>
      <c r="AM262" s="1185"/>
      <c r="AN262" s="1185"/>
      <c r="AO262" s="1185"/>
      <c r="AP262" s="1185"/>
      <c r="AQ262" s="1185"/>
      <c r="AR262" s="546" t="s">
        <v>1142</v>
      </c>
      <c r="AS262" s="546"/>
      <c r="AT262" s="546"/>
      <c r="AU262" s="546"/>
      <c r="AV262" s="546" t="s">
        <v>1142</v>
      </c>
      <c r="AW262" s="546"/>
      <c r="AX262" s="546"/>
    </row>
    <row r="263" spans="2:51" ht="24" customHeight="1">
      <c r="B263" s="120">
        <v>3</v>
      </c>
      <c r="C263" s="120">
        <v>1</v>
      </c>
      <c r="D263" s="1185"/>
      <c r="E263" s="1185"/>
      <c r="F263" s="1185"/>
      <c r="G263" s="1185"/>
      <c r="H263" s="1185"/>
      <c r="I263" s="1185"/>
      <c r="J263" s="1185"/>
      <c r="K263" s="1185"/>
      <c r="L263" s="1185"/>
      <c r="M263" s="1185"/>
      <c r="N263" s="1185"/>
      <c r="O263" s="1185"/>
      <c r="P263" s="1185"/>
      <c r="Q263" s="1185"/>
      <c r="R263" s="1185"/>
      <c r="S263" s="1185"/>
      <c r="T263" s="1185"/>
      <c r="U263" s="1185"/>
      <c r="V263" s="1185"/>
      <c r="W263" s="1185"/>
      <c r="X263" s="1185"/>
      <c r="Y263" s="1185"/>
      <c r="Z263" s="1185"/>
      <c r="AA263" s="1185"/>
      <c r="AB263" s="1185"/>
      <c r="AC263" s="1185"/>
      <c r="AD263" s="1185"/>
      <c r="AE263" s="1185"/>
      <c r="AF263" s="1185"/>
      <c r="AG263" s="1185"/>
      <c r="AH263" s="1185"/>
      <c r="AI263" s="1185"/>
      <c r="AJ263" s="1185"/>
      <c r="AK263" s="1185"/>
      <c r="AL263" s="1186"/>
      <c r="AM263" s="1185"/>
      <c r="AN263" s="1185"/>
      <c r="AO263" s="1185"/>
      <c r="AP263" s="1185"/>
      <c r="AQ263" s="1185"/>
      <c r="AR263" s="1185"/>
      <c r="AS263" s="1185"/>
      <c r="AT263" s="1185"/>
      <c r="AU263" s="1185"/>
      <c r="AV263" s="1185"/>
      <c r="AW263" s="1185"/>
      <c r="AX263" s="1185"/>
    </row>
    <row r="264" spans="2:51" ht="24" customHeight="1">
      <c r="B264" s="120">
        <v>4</v>
      </c>
      <c r="C264" s="120">
        <v>1</v>
      </c>
      <c r="D264" s="1185"/>
      <c r="E264" s="1185"/>
      <c r="F264" s="1185"/>
      <c r="G264" s="1185"/>
      <c r="H264" s="1185"/>
      <c r="I264" s="1185"/>
      <c r="J264" s="1185"/>
      <c r="K264" s="1185"/>
      <c r="L264" s="1185"/>
      <c r="M264" s="1185"/>
      <c r="N264" s="1185"/>
      <c r="O264" s="1185"/>
      <c r="P264" s="1185"/>
      <c r="Q264" s="1185"/>
      <c r="R264" s="1185"/>
      <c r="S264" s="1185"/>
      <c r="T264" s="1185"/>
      <c r="U264" s="1185"/>
      <c r="V264" s="1185"/>
      <c r="W264" s="1185"/>
      <c r="X264" s="1185"/>
      <c r="Y264" s="1185"/>
      <c r="Z264" s="1185"/>
      <c r="AA264" s="1185"/>
      <c r="AB264" s="1185"/>
      <c r="AC264" s="1185"/>
      <c r="AD264" s="1185"/>
      <c r="AE264" s="1185"/>
      <c r="AF264" s="1185"/>
      <c r="AG264" s="1185"/>
      <c r="AH264" s="1185"/>
      <c r="AI264" s="1185"/>
      <c r="AJ264" s="1185"/>
      <c r="AK264" s="1185"/>
      <c r="AL264" s="1186"/>
      <c r="AM264" s="1185"/>
      <c r="AN264" s="1185"/>
      <c r="AO264" s="1185"/>
      <c r="AP264" s="1185"/>
      <c r="AQ264" s="1185"/>
      <c r="AR264" s="1185"/>
      <c r="AS264" s="1185"/>
      <c r="AT264" s="1185"/>
      <c r="AU264" s="1185"/>
      <c r="AV264" s="1185"/>
      <c r="AW264" s="1185"/>
      <c r="AX264" s="1185"/>
    </row>
    <row r="265" spans="2:51" ht="24" customHeight="1">
      <c r="B265" s="120">
        <v>5</v>
      </c>
      <c r="C265" s="120">
        <v>1</v>
      </c>
      <c r="D265" s="1185"/>
      <c r="E265" s="1185"/>
      <c r="F265" s="1185"/>
      <c r="G265" s="1185"/>
      <c r="H265" s="1185"/>
      <c r="I265" s="1185"/>
      <c r="J265" s="1185"/>
      <c r="K265" s="1185"/>
      <c r="L265" s="1185"/>
      <c r="M265" s="1185"/>
      <c r="N265" s="1185"/>
      <c r="O265" s="1185"/>
      <c r="P265" s="1185"/>
      <c r="Q265" s="1185"/>
      <c r="R265" s="1185"/>
      <c r="S265" s="1185"/>
      <c r="T265" s="1185"/>
      <c r="U265" s="1185"/>
      <c r="V265" s="1185"/>
      <c r="W265" s="1185"/>
      <c r="X265" s="1185"/>
      <c r="Y265" s="1185"/>
      <c r="Z265" s="1185"/>
      <c r="AA265" s="1185"/>
      <c r="AB265" s="1185"/>
      <c r="AC265" s="1185"/>
      <c r="AD265" s="1185"/>
      <c r="AE265" s="1185"/>
      <c r="AF265" s="1185"/>
      <c r="AG265" s="1185"/>
      <c r="AH265" s="1185"/>
      <c r="AI265" s="1185"/>
      <c r="AJ265" s="1185"/>
      <c r="AK265" s="1185"/>
      <c r="AL265" s="1186"/>
      <c r="AM265" s="1185"/>
      <c r="AN265" s="1185"/>
      <c r="AO265" s="1185"/>
      <c r="AP265" s="1185"/>
      <c r="AQ265" s="1185"/>
      <c r="AR265" s="1185"/>
      <c r="AS265" s="1185"/>
      <c r="AT265" s="1185"/>
      <c r="AU265" s="1185"/>
      <c r="AV265" s="1185"/>
      <c r="AW265" s="1185"/>
      <c r="AX265" s="1185"/>
    </row>
    <row r="266" spans="2:51" ht="24" customHeight="1">
      <c r="B266" s="120">
        <v>6</v>
      </c>
      <c r="C266" s="120">
        <v>1</v>
      </c>
      <c r="D266" s="1185"/>
      <c r="E266" s="1185"/>
      <c r="F266" s="1185"/>
      <c r="G266" s="1185"/>
      <c r="H266" s="1185"/>
      <c r="I266" s="1185"/>
      <c r="J266" s="1185"/>
      <c r="K266" s="1185"/>
      <c r="L266" s="1185"/>
      <c r="M266" s="1185"/>
      <c r="N266" s="1185"/>
      <c r="O266" s="1185"/>
      <c r="P266" s="1185"/>
      <c r="Q266" s="1185"/>
      <c r="R266" s="1185"/>
      <c r="S266" s="1185"/>
      <c r="T266" s="1185"/>
      <c r="U266" s="1185"/>
      <c r="V266" s="1185"/>
      <c r="W266" s="1185"/>
      <c r="X266" s="1185"/>
      <c r="Y266" s="1185"/>
      <c r="Z266" s="1185"/>
      <c r="AA266" s="1185"/>
      <c r="AB266" s="1185"/>
      <c r="AC266" s="1185"/>
      <c r="AD266" s="1185"/>
      <c r="AE266" s="1185"/>
      <c r="AF266" s="1185"/>
      <c r="AG266" s="1185"/>
      <c r="AH266" s="1185"/>
      <c r="AI266" s="1185"/>
      <c r="AJ266" s="1185"/>
      <c r="AK266" s="1185"/>
      <c r="AL266" s="1186"/>
      <c r="AM266" s="1185"/>
      <c r="AN266" s="1185"/>
      <c r="AO266" s="1185"/>
      <c r="AP266" s="1185"/>
      <c r="AQ266" s="1185"/>
      <c r="AR266" s="1185"/>
      <c r="AS266" s="1185"/>
      <c r="AT266" s="1185"/>
      <c r="AU266" s="1185"/>
      <c r="AV266" s="1185"/>
      <c r="AW266" s="1185"/>
      <c r="AX266" s="1185"/>
    </row>
    <row r="267" spans="2:51" ht="24" customHeight="1">
      <c r="B267" s="120">
        <v>7</v>
      </c>
      <c r="C267" s="120">
        <v>1</v>
      </c>
      <c r="D267" s="1185"/>
      <c r="E267" s="1185"/>
      <c r="F267" s="1185"/>
      <c r="G267" s="1185"/>
      <c r="H267" s="1185"/>
      <c r="I267" s="1185"/>
      <c r="J267" s="1185"/>
      <c r="K267" s="1185"/>
      <c r="L267" s="1185"/>
      <c r="M267" s="1185"/>
      <c r="N267" s="1185"/>
      <c r="O267" s="1185"/>
      <c r="P267" s="1185"/>
      <c r="Q267" s="1185"/>
      <c r="R267" s="1185"/>
      <c r="S267" s="1185"/>
      <c r="T267" s="1185"/>
      <c r="U267" s="1185"/>
      <c r="V267" s="1185"/>
      <c r="W267" s="1185"/>
      <c r="X267" s="1185"/>
      <c r="Y267" s="1185"/>
      <c r="Z267" s="1185"/>
      <c r="AA267" s="1185"/>
      <c r="AB267" s="1185"/>
      <c r="AC267" s="1185"/>
      <c r="AD267" s="1185"/>
      <c r="AE267" s="1185"/>
      <c r="AF267" s="1185"/>
      <c r="AG267" s="1185"/>
      <c r="AH267" s="1185"/>
      <c r="AI267" s="1185"/>
      <c r="AJ267" s="1185"/>
      <c r="AK267" s="1185"/>
      <c r="AL267" s="1186"/>
      <c r="AM267" s="1185"/>
      <c r="AN267" s="1185"/>
      <c r="AO267" s="1185"/>
      <c r="AP267" s="1185"/>
      <c r="AQ267" s="1185"/>
      <c r="AR267" s="1185"/>
      <c r="AS267" s="1185"/>
      <c r="AT267" s="1185"/>
      <c r="AU267" s="1185"/>
      <c r="AV267" s="1185"/>
      <c r="AW267" s="1185"/>
      <c r="AX267" s="1185"/>
    </row>
    <row r="268" spans="2:51" ht="24" customHeight="1">
      <c r="B268" s="120">
        <v>8</v>
      </c>
      <c r="C268" s="120">
        <v>1</v>
      </c>
      <c r="D268" s="1185"/>
      <c r="E268" s="1185"/>
      <c r="F268" s="1185"/>
      <c r="G268" s="1185"/>
      <c r="H268" s="1185"/>
      <c r="I268" s="1185"/>
      <c r="J268" s="1185"/>
      <c r="K268" s="1185"/>
      <c r="L268" s="1185"/>
      <c r="M268" s="1185"/>
      <c r="N268" s="1185"/>
      <c r="O268" s="1185"/>
      <c r="P268" s="1185"/>
      <c r="Q268" s="1185"/>
      <c r="R268" s="1185"/>
      <c r="S268" s="1185"/>
      <c r="T268" s="1185"/>
      <c r="U268" s="1185"/>
      <c r="V268" s="1185"/>
      <c r="W268" s="1185"/>
      <c r="X268" s="1185"/>
      <c r="Y268" s="1185"/>
      <c r="Z268" s="1185"/>
      <c r="AA268" s="1185"/>
      <c r="AB268" s="1185"/>
      <c r="AC268" s="1185"/>
      <c r="AD268" s="1185"/>
      <c r="AE268" s="1185"/>
      <c r="AF268" s="1185"/>
      <c r="AG268" s="1185"/>
      <c r="AH268" s="1185"/>
      <c r="AI268" s="1185"/>
      <c r="AJ268" s="1185"/>
      <c r="AK268" s="1185"/>
      <c r="AL268" s="1186"/>
      <c r="AM268" s="1185"/>
      <c r="AN268" s="1185"/>
      <c r="AO268" s="1185"/>
      <c r="AP268" s="1185"/>
      <c r="AQ268" s="1185"/>
      <c r="AR268" s="1185"/>
      <c r="AS268" s="1185"/>
      <c r="AT268" s="1185"/>
      <c r="AU268" s="1185"/>
      <c r="AV268" s="1185"/>
      <c r="AW268" s="1185"/>
      <c r="AX268" s="1185"/>
    </row>
    <row r="269" spans="2:51" ht="24" customHeight="1">
      <c r="B269" s="120">
        <v>9</v>
      </c>
      <c r="C269" s="120">
        <v>1</v>
      </c>
      <c r="D269" s="1185"/>
      <c r="E269" s="1185"/>
      <c r="F269" s="1185"/>
      <c r="G269" s="1185"/>
      <c r="H269" s="1185"/>
      <c r="I269" s="1185"/>
      <c r="J269" s="1185"/>
      <c r="K269" s="1185"/>
      <c r="L269" s="1185"/>
      <c r="M269" s="1185"/>
      <c r="N269" s="1185"/>
      <c r="O269" s="1185"/>
      <c r="P269" s="1185"/>
      <c r="Q269" s="1185"/>
      <c r="R269" s="1185"/>
      <c r="S269" s="1185"/>
      <c r="T269" s="1185"/>
      <c r="U269" s="1185"/>
      <c r="V269" s="1185"/>
      <c r="W269" s="1185"/>
      <c r="X269" s="1185"/>
      <c r="Y269" s="1185"/>
      <c r="Z269" s="1185"/>
      <c r="AA269" s="1185"/>
      <c r="AB269" s="1185"/>
      <c r="AC269" s="1185"/>
      <c r="AD269" s="1185"/>
      <c r="AE269" s="1185"/>
      <c r="AF269" s="1185"/>
      <c r="AG269" s="1185"/>
      <c r="AH269" s="1185"/>
      <c r="AI269" s="1185"/>
      <c r="AJ269" s="1185"/>
      <c r="AK269" s="1185"/>
      <c r="AL269" s="1186"/>
      <c r="AM269" s="1185"/>
      <c r="AN269" s="1185"/>
      <c r="AO269" s="1185"/>
      <c r="AP269" s="1185"/>
      <c r="AQ269" s="1185"/>
      <c r="AR269" s="1185"/>
      <c r="AS269" s="1185"/>
      <c r="AT269" s="1185"/>
      <c r="AU269" s="1185"/>
      <c r="AV269" s="1185"/>
      <c r="AW269" s="1185"/>
      <c r="AX269" s="1185"/>
    </row>
    <row r="270" spans="2:51" ht="24" customHeight="1">
      <c r="B270" s="120">
        <v>10</v>
      </c>
      <c r="C270" s="120">
        <v>1</v>
      </c>
      <c r="D270" s="1185"/>
      <c r="E270" s="1185"/>
      <c r="F270" s="1185"/>
      <c r="G270" s="1185"/>
      <c r="H270" s="1185"/>
      <c r="I270" s="1185"/>
      <c r="J270" s="1185"/>
      <c r="K270" s="1185"/>
      <c r="L270" s="1185"/>
      <c r="M270" s="1185"/>
      <c r="N270" s="1185"/>
      <c r="O270" s="1185"/>
      <c r="P270" s="1185"/>
      <c r="Q270" s="1185"/>
      <c r="R270" s="1185"/>
      <c r="S270" s="1185"/>
      <c r="T270" s="1185"/>
      <c r="U270" s="1185"/>
      <c r="V270" s="1185"/>
      <c r="W270" s="1185"/>
      <c r="X270" s="1185"/>
      <c r="Y270" s="1185"/>
      <c r="Z270" s="1185"/>
      <c r="AA270" s="1185"/>
      <c r="AB270" s="1185"/>
      <c r="AC270" s="1185"/>
      <c r="AD270" s="1185"/>
      <c r="AE270" s="1185"/>
      <c r="AF270" s="1185"/>
      <c r="AG270" s="1185"/>
      <c r="AH270" s="1185"/>
      <c r="AI270" s="1185"/>
      <c r="AJ270" s="1185"/>
      <c r="AK270" s="1185"/>
      <c r="AL270" s="1186"/>
      <c r="AM270" s="1185"/>
      <c r="AN270" s="1185"/>
      <c r="AO270" s="1185"/>
      <c r="AP270" s="1185"/>
      <c r="AQ270" s="1185"/>
      <c r="AR270" s="1185"/>
      <c r="AS270" s="1185"/>
      <c r="AT270" s="1185"/>
      <c r="AU270" s="1185"/>
      <c r="AV270" s="1185"/>
      <c r="AW270" s="1185"/>
      <c r="AX270" s="1185"/>
    </row>
    <row r="272" spans="2:51" ht="23.25" hidden="1" customHeight="1">
      <c r="B272" t="s">
        <v>19</v>
      </c>
    </row>
    <row r="273" spans="2:50" ht="36" hidden="1" customHeight="1">
      <c r="B273" s="121" t="s">
        <v>18</v>
      </c>
      <c r="C273" s="121"/>
      <c r="D273" s="121"/>
      <c r="E273" s="121"/>
      <c r="F273" s="121"/>
      <c r="G273" s="121"/>
      <c r="H273" s="121"/>
      <c r="I273" s="546"/>
      <c r="J273" s="546"/>
      <c r="K273" s="546"/>
      <c r="L273" s="546"/>
      <c r="M273" s="546"/>
      <c r="N273" s="546"/>
      <c r="O273" s="546"/>
      <c r="P273" s="546"/>
      <c r="Q273" s="546"/>
      <c r="R273" s="546"/>
      <c r="S273" s="546"/>
      <c r="T273" s="546"/>
      <c r="U273" s="546"/>
      <c r="V273" s="546"/>
      <c r="W273" s="546"/>
      <c r="X273" s="546"/>
      <c r="Y273" s="546"/>
    </row>
    <row r="274" spans="2:50" ht="36" hidden="1" customHeight="1">
      <c r="B274" s="537" t="s">
        <v>17</v>
      </c>
      <c r="C274" s="538"/>
      <c r="D274" s="538"/>
      <c r="E274" s="538"/>
      <c r="F274" s="538"/>
      <c r="G274" s="538"/>
      <c r="H274" s="539"/>
      <c r="I274" s="544" t="s">
        <v>1187</v>
      </c>
      <c r="J274" s="349"/>
      <c r="K274" s="349"/>
      <c r="L274" s="349"/>
      <c r="M274" s="545"/>
      <c r="N274" s="543" t="s">
        <v>16</v>
      </c>
      <c r="O274" s="538"/>
      <c r="P274" s="538"/>
      <c r="Q274" s="538"/>
      <c r="R274" s="538"/>
      <c r="S274" s="538"/>
      <c r="T274" s="539"/>
      <c r="U274" s="544" t="s">
        <v>1187</v>
      </c>
      <c r="V274" s="349"/>
      <c r="W274" s="349"/>
      <c r="X274" s="349"/>
      <c r="Y274" s="545"/>
      <c r="Z274" s="543" t="s">
        <v>15</v>
      </c>
      <c r="AA274" s="538"/>
      <c r="AB274" s="538"/>
      <c r="AC274" s="538"/>
      <c r="AD274" s="538"/>
      <c r="AE274" s="538"/>
      <c r="AF274" s="539"/>
      <c r="AG274" s="544" t="s">
        <v>1187</v>
      </c>
      <c r="AH274" s="349"/>
      <c r="AI274" s="349"/>
      <c r="AJ274" s="349"/>
      <c r="AK274" s="545"/>
      <c r="AL274" s="543" t="s">
        <v>14</v>
      </c>
      <c r="AM274" s="538"/>
      <c r="AN274" s="538"/>
      <c r="AO274" s="538"/>
      <c r="AP274" s="538"/>
      <c r="AQ274" s="538"/>
      <c r="AR274" s="539"/>
      <c r="AS274" s="544" t="s">
        <v>1187</v>
      </c>
      <c r="AT274" s="349"/>
      <c r="AU274" s="349"/>
      <c r="AV274" s="349"/>
      <c r="AW274" s="545"/>
    </row>
    <row r="275" spans="2:50" ht="36" hidden="1" customHeight="1">
      <c r="B275" s="543" t="s">
        <v>12</v>
      </c>
      <c r="C275" s="538"/>
      <c r="D275" s="538"/>
      <c r="E275" s="538"/>
      <c r="F275" s="538"/>
      <c r="G275" s="538"/>
      <c r="H275" s="539"/>
      <c r="I275" s="540"/>
      <c r="J275" s="541"/>
      <c r="K275" s="541"/>
      <c r="L275" s="541"/>
      <c r="M275" s="542"/>
      <c r="N275" s="543" t="s">
        <v>11</v>
      </c>
      <c r="O275" s="538"/>
      <c r="P275" s="538"/>
      <c r="Q275" s="538"/>
      <c r="R275" s="538"/>
      <c r="S275" s="538"/>
      <c r="T275" s="539"/>
      <c r="U275" s="540"/>
      <c r="V275" s="541"/>
      <c r="W275" s="541"/>
      <c r="X275" s="541"/>
      <c r="Y275" s="542"/>
      <c r="Z275" s="543" t="s">
        <v>10</v>
      </c>
      <c r="AA275" s="538"/>
      <c r="AB275" s="538"/>
      <c r="AC275" s="538"/>
      <c r="AD275" s="538"/>
      <c r="AE275" s="538"/>
      <c r="AF275" s="539"/>
      <c r="AG275" s="540"/>
      <c r="AH275" s="541"/>
      <c r="AI275" s="541"/>
      <c r="AJ275" s="541"/>
      <c r="AK275" s="542"/>
      <c r="AL275" s="537" t="s">
        <v>9</v>
      </c>
      <c r="AM275" s="538"/>
      <c r="AN275" s="538"/>
      <c r="AO275" s="538"/>
      <c r="AP275" s="538"/>
      <c r="AQ275" s="538"/>
      <c r="AR275" s="539"/>
      <c r="AS275" s="540"/>
      <c r="AT275" s="541"/>
      <c r="AU275" s="541"/>
      <c r="AV275" s="541"/>
      <c r="AW275" s="542"/>
    </row>
    <row r="276" spans="2:50">
      <c r="C276" t="s">
        <v>1176</v>
      </c>
    </row>
    <row r="277" spans="2:50" ht="34.5" customHeight="1">
      <c r="B277" s="120"/>
      <c r="C277" s="120"/>
      <c r="D277" s="121" t="s">
        <v>1184</v>
      </c>
      <c r="E277" s="121"/>
      <c r="F277" s="121"/>
      <c r="G277" s="121"/>
      <c r="H277" s="121"/>
      <c r="I277" s="121"/>
      <c r="J277" s="121"/>
      <c r="K277" s="121"/>
      <c r="L277" s="121"/>
      <c r="M277" s="121"/>
      <c r="N277" s="121" t="s">
        <v>1185</v>
      </c>
      <c r="O277" s="121"/>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2" t="s">
        <v>1186</v>
      </c>
      <c r="AM277" s="121"/>
      <c r="AN277" s="121"/>
      <c r="AO277" s="121"/>
      <c r="AP277" s="121"/>
      <c r="AQ277" s="121"/>
      <c r="AR277" s="121" t="s">
        <v>4</v>
      </c>
      <c r="AS277" s="121"/>
      <c r="AT277" s="121"/>
      <c r="AU277" s="121"/>
      <c r="AV277" s="121" t="s">
        <v>3</v>
      </c>
      <c r="AW277" s="121"/>
      <c r="AX277" s="121"/>
    </row>
    <row r="278" spans="2:50" ht="24" customHeight="1">
      <c r="B278" s="120">
        <v>1</v>
      </c>
      <c r="C278" s="120">
        <v>1</v>
      </c>
      <c r="D278" s="1185" t="s">
        <v>795</v>
      </c>
      <c r="E278" s="1185"/>
      <c r="F278" s="1185"/>
      <c r="G278" s="1185"/>
      <c r="H278" s="1185"/>
      <c r="I278" s="1185"/>
      <c r="J278" s="1185"/>
      <c r="K278" s="1185"/>
      <c r="L278" s="1185"/>
      <c r="M278" s="1185"/>
      <c r="N278" s="1185" t="s">
        <v>796</v>
      </c>
      <c r="O278" s="1185"/>
      <c r="P278" s="1185"/>
      <c r="Q278" s="1185"/>
      <c r="R278" s="1185"/>
      <c r="S278" s="1185"/>
      <c r="T278" s="1185"/>
      <c r="U278" s="1185"/>
      <c r="V278" s="1185"/>
      <c r="W278" s="1185"/>
      <c r="X278" s="1185"/>
      <c r="Y278" s="1185"/>
      <c r="Z278" s="1185"/>
      <c r="AA278" s="1185"/>
      <c r="AB278" s="1185"/>
      <c r="AC278" s="1185"/>
      <c r="AD278" s="1185"/>
      <c r="AE278" s="1185"/>
      <c r="AF278" s="1185"/>
      <c r="AG278" s="1185"/>
      <c r="AH278" s="1185"/>
      <c r="AI278" s="1185"/>
      <c r="AJ278" s="1185"/>
      <c r="AK278" s="1185"/>
      <c r="AL278" s="1186">
        <v>1.3</v>
      </c>
      <c r="AM278" s="1185"/>
      <c r="AN278" s="1185"/>
      <c r="AO278" s="1185"/>
      <c r="AP278" s="1185"/>
      <c r="AQ278" s="1185"/>
      <c r="AR278" s="546" t="s">
        <v>1142</v>
      </c>
      <c r="AS278" s="546"/>
      <c r="AT278" s="546"/>
      <c r="AU278" s="546"/>
      <c r="AV278" s="546" t="s">
        <v>1142</v>
      </c>
      <c r="AW278" s="546"/>
      <c r="AX278" s="546"/>
    </row>
    <row r="279" spans="2:50" ht="24" customHeight="1">
      <c r="B279" s="120">
        <v>2</v>
      </c>
      <c r="C279" s="120">
        <v>1</v>
      </c>
      <c r="D279" s="1185" t="s">
        <v>797</v>
      </c>
      <c r="E279" s="1185"/>
      <c r="F279" s="1185"/>
      <c r="G279" s="1185"/>
      <c r="H279" s="1185"/>
      <c r="I279" s="1185"/>
      <c r="J279" s="1185"/>
      <c r="K279" s="1185"/>
      <c r="L279" s="1185"/>
      <c r="M279" s="1185"/>
      <c r="N279" s="1185" t="s">
        <v>796</v>
      </c>
      <c r="O279" s="1185"/>
      <c r="P279" s="1185"/>
      <c r="Q279" s="1185"/>
      <c r="R279" s="1185"/>
      <c r="S279" s="1185"/>
      <c r="T279" s="1185"/>
      <c r="U279" s="1185"/>
      <c r="V279" s="1185"/>
      <c r="W279" s="1185"/>
      <c r="X279" s="1185"/>
      <c r="Y279" s="1185"/>
      <c r="Z279" s="1185"/>
      <c r="AA279" s="1185"/>
      <c r="AB279" s="1185"/>
      <c r="AC279" s="1185"/>
      <c r="AD279" s="1185"/>
      <c r="AE279" s="1185"/>
      <c r="AF279" s="1185"/>
      <c r="AG279" s="1185"/>
      <c r="AH279" s="1185"/>
      <c r="AI279" s="1185"/>
      <c r="AJ279" s="1185"/>
      <c r="AK279" s="1185"/>
      <c r="AL279" s="1186">
        <v>1.3</v>
      </c>
      <c r="AM279" s="1185"/>
      <c r="AN279" s="1185"/>
      <c r="AO279" s="1185"/>
      <c r="AP279" s="1185"/>
      <c r="AQ279" s="1185"/>
      <c r="AR279" s="546" t="s">
        <v>1142</v>
      </c>
      <c r="AS279" s="546"/>
      <c r="AT279" s="546"/>
      <c r="AU279" s="546"/>
      <c r="AV279" s="546" t="s">
        <v>1142</v>
      </c>
      <c r="AW279" s="546"/>
      <c r="AX279" s="546"/>
    </row>
    <row r="280" spans="2:50" ht="24" customHeight="1">
      <c r="B280" s="120">
        <v>3</v>
      </c>
      <c r="C280" s="120">
        <v>1</v>
      </c>
      <c r="D280" s="1185" t="s">
        <v>798</v>
      </c>
      <c r="E280" s="1185"/>
      <c r="F280" s="1185"/>
      <c r="G280" s="1185"/>
      <c r="H280" s="1185"/>
      <c r="I280" s="1185"/>
      <c r="J280" s="1185"/>
      <c r="K280" s="1185"/>
      <c r="L280" s="1185"/>
      <c r="M280" s="1185"/>
      <c r="N280" s="1185" t="s">
        <v>796</v>
      </c>
      <c r="O280" s="1185"/>
      <c r="P280" s="1185"/>
      <c r="Q280" s="1185"/>
      <c r="R280" s="1185"/>
      <c r="S280" s="1185"/>
      <c r="T280" s="1185"/>
      <c r="U280" s="1185"/>
      <c r="V280" s="1185"/>
      <c r="W280" s="1185"/>
      <c r="X280" s="1185"/>
      <c r="Y280" s="1185"/>
      <c r="Z280" s="1185"/>
      <c r="AA280" s="1185"/>
      <c r="AB280" s="1185"/>
      <c r="AC280" s="1185"/>
      <c r="AD280" s="1185"/>
      <c r="AE280" s="1185"/>
      <c r="AF280" s="1185"/>
      <c r="AG280" s="1185"/>
      <c r="AH280" s="1185"/>
      <c r="AI280" s="1185"/>
      <c r="AJ280" s="1185"/>
      <c r="AK280" s="1185"/>
      <c r="AL280" s="1186">
        <v>1.3</v>
      </c>
      <c r="AM280" s="1185"/>
      <c r="AN280" s="1185"/>
      <c r="AO280" s="1185"/>
      <c r="AP280" s="1185"/>
      <c r="AQ280" s="1185"/>
      <c r="AR280" s="546" t="s">
        <v>1142</v>
      </c>
      <c r="AS280" s="546"/>
      <c r="AT280" s="546"/>
      <c r="AU280" s="546"/>
      <c r="AV280" s="546" t="s">
        <v>1142</v>
      </c>
      <c r="AW280" s="546"/>
      <c r="AX280" s="546"/>
    </row>
    <row r="281" spans="2:50" ht="24" customHeight="1">
      <c r="B281" s="120">
        <v>4</v>
      </c>
      <c r="C281" s="120">
        <v>1</v>
      </c>
      <c r="D281" s="1185" t="s">
        <v>799</v>
      </c>
      <c r="E281" s="1185"/>
      <c r="F281" s="1185"/>
      <c r="G281" s="1185"/>
      <c r="H281" s="1185"/>
      <c r="I281" s="1185"/>
      <c r="J281" s="1185"/>
      <c r="K281" s="1185"/>
      <c r="L281" s="1185"/>
      <c r="M281" s="1185"/>
      <c r="N281" s="1185" t="s">
        <v>796</v>
      </c>
      <c r="O281" s="1185"/>
      <c r="P281" s="1185"/>
      <c r="Q281" s="1185"/>
      <c r="R281" s="1185"/>
      <c r="S281" s="1185"/>
      <c r="T281" s="1185"/>
      <c r="U281" s="1185"/>
      <c r="V281" s="1185"/>
      <c r="W281" s="1185"/>
      <c r="X281" s="1185"/>
      <c r="Y281" s="1185"/>
      <c r="Z281" s="1185"/>
      <c r="AA281" s="1185"/>
      <c r="AB281" s="1185"/>
      <c r="AC281" s="1185"/>
      <c r="AD281" s="1185"/>
      <c r="AE281" s="1185"/>
      <c r="AF281" s="1185"/>
      <c r="AG281" s="1185"/>
      <c r="AH281" s="1185"/>
      <c r="AI281" s="1185"/>
      <c r="AJ281" s="1185"/>
      <c r="AK281" s="1185"/>
      <c r="AL281" s="1186">
        <v>0.9</v>
      </c>
      <c r="AM281" s="1185"/>
      <c r="AN281" s="1185"/>
      <c r="AO281" s="1185"/>
      <c r="AP281" s="1185"/>
      <c r="AQ281" s="1185"/>
      <c r="AR281" s="546" t="s">
        <v>1142</v>
      </c>
      <c r="AS281" s="546"/>
      <c r="AT281" s="546"/>
      <c r="AU281" s="546"/>
      <c r="AV281" s="546" t="s">
        <v>1142</v>
      </c>
      <c r="AW281" s="546"/>
      <c r="AX281" s="546"/>
    </row>
    <row r="282" spans="2:50" ht="24" customHeight="1">
      <c r="B282" s="120">
        <v>5</v>
      </c>
      <c r="C282" s="120">
        <v>1</v>
      </c>
      <c r="D282" s="1185" t="s">
        <v>800</v>
      </c>
      <c r="E282" s="1185"/>
      <c r="F282" s="1185"/>
      <c r="G282" s="1185"/>
      <c r="H282" s="1185"/>
      <c r="I282" s="1185"/>
      <c r="J282" s="1185"/>
      <c r="K282" s="1185"/>
      <c r="L282" s="1185"/>
      <c r="M282" s="1185"/>
      <c r="N282" s="1185" t="s">
        <v>796</v>
      </c>
      <c r="O282" s="1185"/>
      <c r="P282" s="1185"/>
      <c r="Q282" s="1185"/>
      <c r="R282" s="1185"/>
      <c r="S282" s="1185"/>
      <c r="T282" s="1185"/>
      <c r="U282" s="1185"/>
      <c r="V282" s="1185"/>
      <c r="W282" s="1185"/>
      <c r="X282" s="1185"/>
      <c r="Y282" s="1185"/>
      <c r="Z282" s="1185"/>
      <c r="AA282" s="1185"/>
      <c r="AB282" s="1185"/>
      <c r="AC282" s="1185"/>
      <c r="AD282" s="1185"/>
      <c r="AE282" s="1185"/>
      <c r="AF282" s="1185"/>
      <c r="AG282" s="1185"/>
      <c r="AH282" s="1185"/>
      <c r="AI282" s="1185"/>
      <c r="AJ282" s="1185"/>
      <c r="AK282" s="1185"/>
      <c r="AL282" s="1186">
        <v>0.9</v>
      </c>
      <c r="AM282" s="1185"/>
      <c r="AN282" s="1185"/>
      <c r="AO282" s="1185"/>
      <c r="AP282" s="1185"/>
      <c r="AQ282" s="1185"/>
      <c r="AR282" s="546" t="s">
        <v>1142</v>
      </c>
      <c r="AS282" s="546"/>
      <c r="AT282" s="546"/>
      <c r="AU282" s="546"/>
      <c r="AV282" s="546" t="s">
        <v>1142</v>
      </c>
      <c r="AW282" s="546"/>
      <c r="AX282" s="546"/>
    </row>
    <row r="283" spans="2:50" ht="24" customHeight="1">
      <c r="B283" s="120">
        <v>6</v>
      </c>
      <c r="C283" s="120">
        <v>1</v>
      </c>
      <c r="D283" s="1185" t="s">
        <v>801</v>
      </c>
      <c r="E283" s="1185"/>
      <c r="F283" s="1185"/>
      <c r="G283" s="1185"/>
      <c r="H283" s="1185"/>
      <c r="I283" s="1185"/>
      <c r="J283" s="1185"/>
      <c r="K283" s="1185"/>
      <c r="L283" s="1185"/>
      <c r="M283" s="1185"/>
      <c r="N283" s="1185" t="s">
        <v>796</v>
      </c>
      <c r="O283" s="1185"/>
      <c r="P283" s="1185"/>
      <c r="Q283" s="1185"/>
      <c r="R283" s="1185"/>
      <c r="S283" s="1185"/>
      <c r="T283" s="1185"/>
      <c r="U283" s="1185"/>
      <c r="V283" s="1185"/>
      <c r="W283" s="1185"/>
      <c r="X283" s="1185"/>
      <c r="Y283" s="1185"/>
      <c r="Z283" s="1185"/>
      <c r="AA283" s="1185"/>
      <c r="AB283" s="1185"/>
      <c r="AC283" s="1185"/>
      <c r="AD283" s="1185"/>
      <c r="AE283" s="1185"/>
      <c r="AF283" s="1185"/>
      <c r="AG283" s="1185"/>
      <c r="AH283" s="1185"/>
      <c r="AI283" s="1185"/>
      <c r="AJ283" s="1185"/>
      <c r="AK283" s="1185"/>
      <c r="AL283" s="1186">
        <v>0.9</v>
      </c>
      <c r="AM283" s="1185"/>
      <c r="AN283" s="1185"/>
      <c r="AO283" s="1185"/>
      <c r="AP283" s="1185"/>
      <c r="AQ283" s="1185"/>
      <c r="AR283" s="546" t="s">
        <v>1142</v>
      </c>
      <c r="AS283" s="546"/>
      <c r="AT283" s="546"/>
      <c r="AU283" s="546"/>
      <c r="AV283" s="546" t="s">
        <v>1142</v>
      </c>
      <c r="AW283" s="546"/>
      <c r="AX283" s="546"/>
    </row>
    <row r="284" spans="2:50" ht="24" customHeight="1">
      <c r="B284" s="120">
        <v>7</v>
      </c>
      <c r="C284" s="120">
        <v>1</v>
      </c>
      <c r="D284" s="1185"/>
      <c r="E284" s="1185"/>
      <c r="F284" s="1185"/>
      <c r="G284" s="1185"/>
      <c r="H284" s="1185"/>
      <c r="I284" s="1185"/>
      <c r="J284" s="1185"/>
      <c r="K284" s="1185"/>
      <c r="L284" s="1185"/>
      <c r="M284" s="1185"/>
      <c r="N284" s="1185"/>
      <c r="O284" s="1185"/>
      <c r="P284" s="1185"/>
      <c r="Q284" s="1185"/>
      <c r="R284" s="1185"/>
      <c r="S284" s="1185"/>
      <c r="T284" s="1185"/>
      <c r="U284" s="1185"/>
      <c r="V284" s="1185"/>
      <c r="W284" s="1185"/>
      <c r="X284" s="1185"/>
      <c r="Y284" s="1185"/>
      <c r="Z284" s="1185"/>
      <c r="AA284" s="1185"/>
      <c r="AB284" s="1185"/>
      <c r="AC284" s="1185"/>
      <c r="AD284" s="1185"/>
      <c r="AE284" s="1185"/>
      <c r="AF284" s="1185"/>
      <c r="AG284" s="1185"/>
      <c r="AH284" s="1185"/>
      <c r="AI284" s="1185"/>
      <c r="AJ284" s="1185"/>
      <c r="AK284" s="1185"/>
      <c r="AL284" s="1186"/>
      <c r="AM284" s="1185"/>
      <c r="AN284" s="1185"/>
      <c r="AO284" s="1185"/>
      <c r="AP284" s="1185"/>
      <c r="AQ284" s="1185"/>
      <c r="AR284" s="1185"/>
      <c r="AS284" s="1185"/>
      <c r="AT284" s="1185"/>
      <c r="AU284" s="1185"/>
      <c r="AV284" s="1185"/>
      <c r="AW284" s="1185"/>
      <c r="AX284" s="1185"/>
    </row>
    <row r="285" spans="2:50" ht="24" customHeight="1">
      <c r="B285" s="120">
        <v>8</v>
      </c>
      <c r="C285" s="120">
        <v>1</v>
      </c>
      <c r="D285" s="1185"/>
      <c r="E285" s="1185"/>
      <c r="F285" s="1185"/>
      <c r="G285" s="1185"/>
      <c r="H285" s="1185"/>
      <c r="I285" s="1185"/>
      <c r="J285" s="1185"/>
      <c r="K285" s="1185"/>
      <c r="L285" s="1185"/>
      <c r="M285" s="1185"/>
      <c r="N285" s="1185"/>
      <c r="O285" s="1185"/>
      <c r="P285" s="1185"/>
      <c r="Q285" s="1185"/>
      <c r="R285" s="1185"/>
      <c r="S285" s="1185"/>
      <c r="T285" s="1185"/>
      <c r="U285" s="1185"/>
      <c r="V285" s="1185"/>
      <c r="W285" s="1185"/>
      <c r="X285" s="1185"/>
      <c r="Y285" s="1185"/>
      <c r="Z285" s="1185"/>
      <c r="AA285" s="1185"/>
      <c r="AB285" s="1185"/>
      <c r="AC285" s="1185"/>
      <c r="AD285" s="1185"/>
      <c r="AE285" s="1185"/>
      <c r="AF285" s="1185"/>
      <c r="AG285" s="1185"/>
      <c r="AH285" s="1185"/>
      <c r="AI285" s="1185"/>
      <c r="AJ285" s="1185"/>
      <c r="AK285" s="1185"/>
      <c r="AL285" s="1186"/>
      <c r="AM285" s="1185"/>
      <c r="AN285" s="1185"/>
      <c r="AO285" s="1185"/>
      <c r="AP285" s="1185"/>
      <c r="AQ285" s="1185"/>
      <c r="AR285" s="1185"/>
      <c r="AS285" s="1185"/>
      <c r="AT285" s="1185"/>
      <c r="AU285" s="1185"/>
      <c r="AV285" s="1185"/>
      <c r="AW285" s="1185"/>
      <c r="AX285" s="1185"/>
    </row>
    <row r="286" spans="2:50" ht="24" customHeight="1">
      <c r="B286" s="120">
        <v>9</v>
      </c>
      <c r="C286" s="120">
        <v>1</v>
      </c>
      <c r="D286" s="1185"/>
      <c r="E286" s="1185"/>
      <c r="F286" s="1185"/>
      <c r="G286" s="1185"/>
      <c r="H286" s="1185"/>
      <c r="I286" s="1185"/>
      <c r="J286" s="1185"/>
      <c r="K286" s="1185"/>
      <c r="L286" s="1185"/>
      <c r="M286" s="1185"/>
      <c r="N286" s="1185"/>
      <c r="O286" s="1185"/>
      <c r="P286" s="1185"/>
      <c r="Q286" s="1185"/>
      <c r="R286" s="1185"/>
      <c r="S286" s="1185"/>
      <c r="T286" s="1185"/>
      <c r="U286" s="1185"/>
      <c r="V286" s="1185"/>
      <c r="W286" s="1185"/>
      <c r="X286" s="1185"/>
      <c r="Y286" s="1185"/>
      <c r="Z286" s="1185"/>
      <c r="AA286" s="1185"/>
      <c r="AB286" s="1185"/>
      <c r="AC286" s="1185"/>
      <c r="AD286" s="1185"/>
      <c r="AE286" s="1185"/>
      <c r="AF286" s="1185"/>
      <c r="AG286" s="1185"/>
      <c r="AH286" s="1185"/>
      <c r="AI286" s="1185"/>
      <c r="AJ286" s="1185"/>
      <c r="AK286" s="1185"/>
      <c r="AL286" s="1186"/>
      <c r="AM286" s="1185"/>
      <c r="AN286" s="1185"/>
      <c r="AO286" s="1185"/>
      <c r="AP286" s="1185"/>
      <c r="AQ286" s="1185"/>
      <c r="AR286" s="1185"/>
      <c r="AS286" s="1185"/>
      <c r="AT286" s="1185"/>
      <c r="AU286" s="1185"/>
      <c r="AV286" s="1185"/>
      <c r="AW286" s="1185"/>
      <c r="AX286" s="1185"/>
    </row>
    <row r="287" spans="2:50" ht="24" customHeight="1">
      <c r="B287" s="120">
        <v>10</v>
      </c>
      <c r="C287" s="120">
        <v>1</v>
      </c>
      <c r="D287" s="1185"/>
      <c r="E287" s="1185"/>
      <c r="F287" s="1185"/>
      <c r="G287" s="1185"/>
      <c r="H287" s="1185"/>
      <c r="I287" s="1185"/>
      <c r="J287" s="1185"/>
      <c r="K287" s="1185"/>
      <c r="L287" s="1185"/>
      <c r="M287" s="1185"/>
      <c r="N287" s="1185"/>
      <c r="O287" s="1185"/>
      <c r="P287" s="1185"/>
      <c r="Q287" s="1185"/>
      <c r="R287" s="1185"/>
      <c r="S287" s="1185"/>
      <c r="T287" s="1185"/>
      <c r="U287" s="1185"/>
      <c r="V287" s="1185"/>
      <c r="W287" s="1185"/>
      <c r="X287" s="1185"/>
      <c r="Y287" s="1185"/>
      <c r="Z287" s="1185"/>
      <c r="AA287" s="1185"/>
      <c r="AB287" s="1185"/>
      <c r="AC287" s="1185"/>
      <c r="AD287" s="1185"/>
      <c r="AE287" s="1185"/>
      <c r="AF287" s="1185"/>
      <c r="AG287" s="1185"/>
      <c r="AH287" s="1185"/>
      <c r="AI287" s="1185"/>
      <c r="AJ287" s="1185"/>
      <c r="AK287" s="1185"/>
      <c r="AL287" s="1186"/>
      <c r="AM287" s="1185"/>
      <c r="AN287" s="1185"/>
      <c r="AO287" s="1185"/>
      <c r="AP287" s="1185"/>
      <c r="AQ287" s="1185"/>
      <c r="AR287" s="1185"/>
      <c r="AS287" s="1185"/>
      <c r="AT287" s="1185"/>
      <c r="AU287" s="1185"/>
      <c r="AV287" s="1185"/>
      <c r="AW287" s="1185"/>
      <c r="AX287" s="1185"/>
    </row>
    <row r="289" spans="2:60" ht="21.75" customHeight="1" thickBot="1">
      <c r="AK289" s="265"/>
      <c r="AL289" s="265"/>
      <c r="AM289" s="265"/>
      <c r="AN289" s="265"/>
      <c r="AO289" s="265"/>
      <c r="AP289" s="265"/>
      <c r="AQ289" s="265"/>
      <c r="AR289" s="266" t="s">
        <v>73</v>
      </c>
      <c r="AS289" s="266"/>
      <c r="AT289" s="266"/>
      <c r="AU289" s="266"/>
      <c r="AV289" s="266"/>
      <c r="AW289" s="266"/>
      <c r="AX289" s="266"/>
      <c r="AY289" s="266"/>
    </row>
    <row r="290" spans="2:60" ht="21" customHeight="1">
      <c r="B290" s="535" t="s">
        <v>72</v>
      </c>
      <c r="C290" s="536"/>
      <c r="D290" s="536"/>
      <c r="E290" s="536"/>
      <c r="F290" s="536"/>
      <c r="G290" s="536"/>
      <c r="H290" s="941" t="s">
        <v>760</v>
      </c>
      <c r="I290" s="942"/>
      <c r="J290" s="942"/>
      <c r="K290" s="942"/>
      <c r="L290" s="942"/>
      <c r="M290" s="942"/>
      <c r="N290" s="942"/>
      <c r="O290" s="942"/>
      <c r="P290" s="942"/>
      <c r="Q290" s="942"/>
      <c r="R290" s="942"/>
      <c r="S290" s="942"/>
      <c r="T290" s="942"/>
      <c r="U290" s="942"/>
      <c r="V290" s="942"/>
      <c r="W290" s="942"/>
      <c r="X290" s="942"/>
      <c r="Y290" s="942"/>
      <c r="Z290" s="943" t="s">
        <v>1169</v>
      </c>
      <c r="AA290" s="557"/>
      <c r="AB290" s="557"/>
      <c r="AC290" s="557"/>
      <c r="AD290" s="557"/>
      <c r="AE290" s="558"/>
      <c r="AF290" s="1743" t="s">
        <v>1071</v>
      </c>
      <c r="AG290" s="1744"/>
      <c r="AH290" s="1744"/>
      <c r="AI290" s="1744"/>
      <c r="AJ290" s="1744"/>
      <c r="AK290" s="1744"/>
      <c r="AL290" s="1744"/>
      <c r="AM290" s="1744"/>
      <c r="AN290" s="1744"/>
      <c r="AO290" s="1744"/>
      <c r="AP290" s="1744"/>
      <c r="AQ290" s="1745"/>
      <c r="AR290" s="1539" t="s">
        <v>69</v>
      </c>
      <c r="AS290" s="1540"/>
      <c r="AT290" s="1540"/>
      <c r="AU290" s="1540"/>
      <c r="AV290" s="1540"/>
      <c r="AW290" s="1540"/>
      <c r="AX290" s="1540"/>
      <c r="AY290" s="1541"/>
    </row>
    <row r="291" spans="2:60" ht="28.15" customHeight="1">
      <c r="B291" s="530" t="s">
        <v>68</v>
      </c>
      <c r="C291" s="531"/>
      <c r="D291" s="531"/>
      <c r="E291" s="531"/>
      <c r="F291" s="531"/>
      <c r="G291" s="532"/>
      <c r="H291" s="1599" t="s">
        <v>802</v>
      </c>
      <c r="I291" s="1600"/>
      <c r="J291" s="1600"/>
      <c r="K291" s="1600"/>
      <c r="L291" s="1600"/>
      <c r="M291" s="1600"/>
      <c r="N291" s="1600"/>
      <c r="O291" s="1600"/>
      <c r="P291" s="1600"/>
      <c r="Q291" s="1600"/>
      <c r="R291" s="1600"/>
      <c r="S291" s="1600"/>
      <c r="T291" s="1600"/>
      <c r="U291" s="1600"/>
      <c r="V291" s="1600"/>
      <c r="W291" s="1074"/>
      <c r="X291" s="1074"/>
      <c r="Y291" s="1074"/>
      <c r="Z291" s="948" t="s">
        <v>66</v>
      </c>
      <c r="AA291" s="949"/>
      <c r="AB291" s="949"/>
      <c r="AC291" s="949"/>
      <c r="AD291" s="949"/>
      <c r="AE291" s="950"/>
      <c r="AF291" s="1732" t="s">
        <v>1170</v>
      </c>
      <c r="AG291" s="1732"/>
      <c r="AH291" s="1732"/>
      <c r="AI291" s="1732"/>
      <c r="AJ291" s="1732"/>
      <c r="AK291" s="1732"/>
      <c r="AL291" s="1732"/>
      <c r="AM291" s="1732"/>
      <c r="AN291" s="1732"/>
      <c r="AO291" s="1732"/>
      <c r="AP291" s="1732"/>
      <c r="AQ291" s="1733"/>
      <c r="AR291" s="1734" t="s">
        <v>1171</v>
      </c>
      <c r="AS291" s="1735"/>
      <c r="AT291" s="1735"/>
      <c r="AU291" s="1735"/>
      <c r="AV291" s="1735"/>
      <c r="AW291" s="1735"/>
      <c r="AX291" s="1735"/>
      <c r="AY291" s="1736"/>
    </row>
    <row r="292" spans="2:60" ht="30.75" customHeight="1">
      <c r="B292" s="533" t="s">
        <v>63</v>
      </c>
      <c r="C292" s="534"/>
      <c r="D292" s="534"/>
      <c r="E292" s="534"/>
      <c r="F292" s="534"/>
      <c r="G292" s="534"/>
      <c r="H292" s="1626" t="s">
        <v>62</v>
      </c>
      <c r="I292" s="1074"/>
      <c r="J292" s="1074"/>
      <c r="K292" s="1074"/>
      <c r="L292" s="1074"/>
      <c r="M292" s="1074"/>
      <c r="N292" s="1074"/>
      <c r="O292" s="1074"/>
      <c r="P292" s="1074"/>
      <c r="Q292" s="1074"/>
      <c r="R292" s="1074"/>
      <c r="S292" s="1074"/>
      <c r="T292" s="1074"/>
      <c r="U292" s="1074"/>
      <c r="V292" s="1074"/>
      <c r="W292" s="1074"/>
      <c r="X292" s="1074"/>
      <c r="Y292" s="1074"/>
      <c r="Z292" s="951" t="s">
        <v>61</v>
      </c>
      <c r="AA292" s="952"/>
      <c r="AB292" s="952"/>
      <c r="AC292" s="952"/>
      <c r="AD292" s="952"/>
      <c r="AE292" s="953"/>
      <c r="AF292" s="1737" t="s">
        <v>701</v>
      </c>
      <c r="AG292" s="1737"/>
      <c r="AH292" s="1737"/>
      <c r="AI292" s="1737"/>
      <c r="AJ292" s="1737"/>
      <c r="AK292" s="1737"/>
      <c r="AL292" s="1737"/>
      <c r="AM292" s="1737"/>
      <c r="AN292" s="1737"/>
      <c r="AO292" s="1737"/>
      <c r="AP292" s="1737"/>
      <c r="AQ292" s="1737"/>
      <c r="AR292" s="349"/>
      <c r="AS292" s="349"/>
      <c r="AT292" s="349"/>
      <c r="AU292" s="349"/>
      <c r="AV292" s="349"/>
      <c r="AW292" s="349"/>
      <c r="AX292" s="349"/>
      <c r="AY292" s="1738"/>
    </row>
    <row r="293" spans="2:60" ht="18" customHeight="1">
      <c r="B293" s="523" t="s">
        <v>59</v>
      </c>
      <c r="C293" s="524"/>
      <c r="D293" s="524"/>
      <c r="E293" s="524"/>
      <c r="F293" s="524"/>
      <c r="G293" s="524"/>
      <c r="H293" s="1272" t="s">
        <v>654</v>
      </c>
      <c r="I293" s="1273"/>
      <c r="J293" s="1273"/>
      <c r="K293" s="1273"/>
      <c r="L293" s="1273"/>
      <c r="M293" s="1273"/>
      <c r="N293" s="1273"/>
      <c r="O293" s="1273"/>
      <c r="P293" s="1273"/>
      <c r="Q293" s="1273"/>
      <c r="R293" s="1273"/>
      <c r="S293" s="1273"/>
      <c r="T293" s="1273"/>
      <c r="U293" s="1273"/>
      <c r="V293" s="1273"/>
      <c r="W293" s="1432"/>
      <c r="X293" s="1432"/>
      <c r="Y293" s="1432"/>
      <c r="Z293" s="947" t="s">
        <v>1172</v>
      </c>
      <c r="AA293" s="349"/>
      <c r="AB293" s="349"/>
      <c r="AC293" s="349"/>
      <c r="AD293" s="349"/>
      <c r="AE293" s="545"/>
      <c r="AF293" s="1729" t="s">
        <v>1142</v>
      </c>
      <c r="AG293" s="1550"/>
      <c r="AH293" s="1550"/>
      <c r="AI293" s="1550"/>
      <c r="AJ293" s="1550"/>
      <c r="AK293" s="1550"/>
      <c r="AL293" s="1550"/>
      <c r="AM293" s="1550"/>
      <c r="AN293" s="1550"/>
      <c r="AO293" s="1550"/>
      <c r="AP293" s="1550"/>
      <c r="AQ293" s="1550"/>
      <c r="AR293" s="1550"/>
      <c r="AS293" s="1550"/>
      <c r="AT293" s="1550"/>
      <c r="AU293" s="1550"/>
      <c r="AV293" s="1550"/>
      <c r="AW293" s="1550"/>
      <c r="AX293" s="1550"/>
      <c r="AY293" s="1730"/>
    </row>
    <row r="294" spans="2:60" ht="24" customHeight="1">
      <c r="B294" s="525"/>
      <c r="C294" s="526"/>
      <c r="D294" s="526"/>
      <c r="E294" s="526"/>
      <c r="F294" s="526"/>
      <c r="G294" s="526"/>
      <c r="H294" s="1275"/>
      <c r="I294" s="1276"/>
      <c r="J294" s="1276"/>
      <c r="K294" s="1276"/>
      <c r="L294" s="1276"/>
      <c r="M294" s="1276"/>
      <c r="N294" s="1276"/>
      <c r="O294" s="1276"/>
      <c r="P294" s="1276"/>
      <c r="Q294" s="1276"/>
      <c r="R294" s="1276"/>
      <c r="S294" s="1276"/>
      <c r="T294" s="1276"/>
      <c r="U294" s="1276"/>
      <c r="V294" s="1276"/>
      <c r="W294" s="1627"/>
      <c r="X294" s="1627"/>
      <c r="Y294" s="1627"/>
      <c r="Z294" s="544"/>
      <c r="AA294" s="349"/>
      <c r="AB294" s="349"/>
      <c r="AC294" s="349"/>
      <c r="AD294" s="349"/>
      <c r="AE294" s="545"/>
      <c r="AF294" s="1553"/>
      <c r="AG294" s="1553"/>
      <c r="AH294" s="1553"/>
      <c r="AI294" s="1553"/>
      <c r="AJ294" s="1553"/>
      <c r="AK294" s="1553"/>
      <c r="AL294" s="1553"/>
      <c r="AM294" s="1553"/>
      <c r="AN294" s="1553"/>
      <c r="AO294" s="1553"/>
      <c r="AP294" s="1553"/>
      <c r="AQ294" s="1553"/>
      <c r="AR294" s="1553"/>
      <c r="AS294" s="1553"/>
      <c r="AT294" s="1553"/>
      <c r="AU294" s="1553"/>
      <c r="AV294" s="1553"/>
      <c r="AW294" s="1553"/>
      <c r="AX294" s="1553"/>
      <c r="AY294" s="1731"/>
    </row>
    <row r="295" spans="2:60" ht="29.25" customHeight="1">
      <c r="B295" s="527" t="s">
        <v>56</v>
      </c>
      <c r="C295" s="528"/>
      <c r="D295" s="528"/>
      <c r="E295" s="528"/>
      <c r="F295" s="528"/>
      <c r="G295" s="529"/>
      <c r="H295" s="631" t="s">
        <v>55</v>
      </c>
      <c r="I295" s="632"/>
      <c r="J295" s="632"/>
      <c r="K295" s="632"/>
      <c r="L295" s="632"/>
      <c r="M295" s="632"/>
      <c r="N295" s="632"/>
      <c r="O295" s="632"/>
      <c r="P295" s="632"/>
      <c r="Q295" s="632"/>
      <c r="R295" s="632"/>
      <c r="S295" s="632"/>
      <c r="T295" s="632"/>
      <c r="U295" s="632"/>
      <c r="V295" s="632"/>
      <c r="W295" s="632"/>
      <c r="X295" s="632"/>
      <c r="Y295" s="632"/>
      <c r="Z295" s="632"/>
      <c r="AA295" s="632"/>
      <c r="AB295" s="632"/>
      <c r="AC295" s="632"/>
      <c r="AD295" s="632"/>
      <c r="AE295" s="632"/>
      <c r="AF295" s="632"/>
      <c r="AG295" s="632"/>
      <c r="AH295" s="632"/>
      <c r="AI295" s="632"/>
      <c r="AJ295" s="632"/>
      <c r="AK295" s="632"/>
      <c r="AL295" s="632"/>
      <c r="AM295" s="632"/>
      <c r="AN295" s="632"/>
      <c r="AO295" s="632"/>
      <c r="AP295" s="632"/>
      <c r="AQ295" s="632"/>
      <c r="AR295" s="632"/>
      <c r="AS295" s="632"/>
      <c r="AT295" s="632"/>
      <c r="AU295" s="632"/>
      <c r="AV295" s="632"/>
      <c r="AW295" s="632"/>
      <c r="AX295" s="632"/>
      <c r="AY295" s="633"/>
    </row>
    <row r="296" spans="2:60" ht="21" customHeight="1">
      <c r="B296" s="517" t="s">
        <v>54</v>
      </c>
      <c r="C296" s="518"/>
      <c r="D296" s="518"/>
      <c r="E296" s="518"/>
      <c r="F296" s="518"/>
      <c r="G296" s="519"/>
      <c r="H296" s="634"/>
      <c r="I296" s="635"/>
      <c r="J296" s="635"/>
      <c r="K296" s="635"/>
      <c r="L296" s="635"/>
      <c r="M296" s="635"/>
      <c r="N296" s="635"/>
      <c r="O296" s="635"/>
      <c r="P296" s="635"/>
      <c r="Q296" s="636" t="s">
        <v>1136</v>
      </c>
      <c r="R296" s="637"/>
      <c r="S296" s="637"/>
      <c r="T296" s="637"/>
      <c r="U296" s="637"/>
      <c r="V296" s="637"/>
      <c r="W296" s="638"/>
      <c r="X296" s="636" t="s">
        <v>1137</v>
      </c>
      <c r="Y296" s="637"/>
      <c r="Z296" s="637"/>
      <c r="AA296" s="637"/>
      <c r="AB296" s="637"/>
      <c r="AC296" s="637"/>
      <c r="AD296" s="638"/>
      <c r="AE296" s="636" t="s">
        <v>1138</v>
      </c>
      <c r="AF296" s="637"/>
      <c r="AG296" s="637"/>
      <c r="AH296" s="637"/>
      <c r="AI296" s="637"/>
      <c r="AJ296" s="637"/>
      <c r="AK296" s="638"/>
      <c r="AL296" s="636" t="s">
        <v>1139</v>
      </c>
      <c r="AM296" s="637"/>
      <c r="AN296" s="637"/>
      <c r="AO296" s="637"/>
      <c r="AP296" s="637"/>
      <c r="AQ296" s="637"/>
      <c r="AR296" s="638"/>
      <c r="AS296" s="636" t="s">
        <v>1140</v>
      </c>
      <c r="AT296" s="637"/>
      <c r="AU296" s="637"/>
      <c r="AV296" s="637"/>
      <c r="AW296" s="637"/>
      <c r="AX296" s="637"/>
      <c r="AY296" s="639"/>
    </row>
    <row r="297" spans="2:60" ht="21" customHeight="1">
      <c r="B297" s="482"/>
      <c r="C297" s="483"/>
      <c r="D297" s="483"/>
      <c r="E297" s="483"/>
      <c r="F297" s="483"/>
      <c r="G297" s="484"/>
      <c r="H297" s="640" t="s">
        <v>49</v>
      </c>
      <c r="I297" s="641"/>
      <c r="J297" s="651" t="s">
        <v>48</v>
      </c>
      <c r="K297" s="652"/>
      <c r="L297" s="652"/>
      <c r="M297" s="652"/>
      <c r="N297" s="652"/>
      <c r="O297" s="652"/>
      <c r="P297" s="653"/>
      <c r="Q297" s="614">
        <v>23</v>
      </c>
      <c r="R297" s="614"/>
      <c r="S297" s="614"/>
      <c r="T297" s="614"/>
      <c r="U297" s="614"/>
      <c r="V297" s="614"/>
      <c r="W297" s="614"/>
      <c r="X297" s="614">
        <v>9</v>
      </c>
      <c r="Y297" s="614"/>
      <c r="Z297" s="614"/>
      <c r="AA297" s="614"/>
      <c r="AB297" s="614"/>
      <c r="AC297" s="614"/>
      <c r="AD297" s="614"/>
      <c r="AE297" s="614">
        <v>5</v>
      </c>
      <c r="AF297" s="614"/>
      <c r="AG297" s="614"/>
      <c r="AH297" s="614"/>
      <c r="AI297" s="614"/>
      <c r="AJ297" s="614"/>
      <c r="AK297" s="614"/>
      <c r="AL297" s="614">
        <v>5</v>
      </c>
      <c r="AM297" s="614"/>
      <c r="AN297" s="614"/>
      <c r="AO297" s="614"/>
      <c r="AP297" s="614"/>
      <c r="AQ297" s="614"/>
      <c r="AR297" s="614"/>
      <c r="AS297" s="1722">
        <v>11</v>
      </c>
      <c r="AT297" s="1723"/>
      <c r="AU297" s="1723"/>
      <c r="AV297" s="1723"/>
      <c r="AW297" s="1723"/>
      <c r="AX297" s="1723"/>
      <c r="AY297" s="1724"/>
    </row>
    <row r="298" spans="2:60" ht="21" customHeight="1">
      <c r="B298" s="482"/>
      <c r="C298" s="483"/>
      <c r="D298" s="483"/>
      <c r="E298" s="483"/>
      <c r="F298" s="483"/>
      <c r="G298" s="484"/>
      <c r="H298" s="642"/>
      <c r="I298" s="643"/>
      <c r="J298" s="646" t="s">
        <v>47</v>
      </c>
      <c r="K298" s="647"/>
      <c r="L298" s="647"/>
      <c r="M298" s="647"/>
      <c r="N298" s="647"/>
      <c r="O298" s="647"/>
      <c r="P298" s="648"/>
      <c r="Q298" s="930" t="s">
        <v>1158</v>
      </c>
      <c r="R298" s="931"/>
      <c r="S298" s="931"/>
      <c r="T298" s="931"/>
      <c r="U298" s="931"/>
      <c r="V298" s="931"/>
      <c r="W298" s="931"/>
      <c r="X298" s="930" t="s">
        <v>1158</v>
      </c>
      <c r="Y298" s="931"/>
      <c r="Z298" s="931"/>
      <c r="AA298" s="931"/>
      <c r="AB298" s="931"/>
      <c r="AC298" s="931"/>
      <c r="AD298" s="931"/>
      <c r="AE298" s="930" t="s">
        <v>1158</v>
      </c>
      <c r="AF298" s="931"/>
      <c r="AG298" s="931"/>
      <c r="AH298" s="931"/>
      <c r="AI298" s="931"/>
      <c r="AJ298" s="931"/>
      <c r="AK298" s="931"/>
      <c r="AL298" s="930" t="s">
        <v>1158</v>
      </c>
      <c r="AM298" s="931"/>
      <c r="AN298" s="931"/>
      <c r="AO298" s="931"/>
      <c r="AP298" s="931"/>
      <c r="AQ298" s="931"/>
      <c r="AR298" s="931"/>
      <c r="AS298" s="649"/>
      <c r="AT298" s="649"/>
      <c r="AU298" s="649"/>
      <c r="AV298" s="649"/>
      <c r="AW298" s="649"/>
      <c r="AX298" s="649"/>
      <c r="AY298" s="650"/>
    </row>
    <row r="299" spans="2:60" ht="24.75" customHeight="1">
      <c r="B299" s="482"/>
      <c r="C299" s="483"/>
      <c r="D299" s="483"/>
      <c r="E299" s="483"/>
      <c r="F299" s="483"/>
      <c r="G299" s="484"/>
      <c r="H299" s="642"/>
      <c r="I299" s="643"/>
      <c r="J299" s="646" t="s">
        <v>46</v>
      </c>
      <c r="K299" s="647"/>
      <c r="L299" s="647"/>
      <c r="M299" s="647"/>
      <c r="N299" s="647"/>
      <c r="O299" s="647"/>
      <c r="P299" s="648"/>
      <c r="Q299" s="930" t="s">
        <v>1158</v>
      </c>
      <c r="R299" s="931"/>
      <c r="S299" s="931"/>
      <c r="T299" s="931"/>
      <c r="U299" s="931"/>
      <c r="V299" s="931"/>
      <c r="W299" s="931"/>
      <c r="X299" s="930" t="s">
        <v>1158</v>
      </c>
      <c r="Y299" s="931"/>
      <c r="Z299" s="931"/>
      <c r="AA299" s="931"/>
      <c r="AB299" s="931"/>
      <c r="AC299" s="931"/>
      <c r="AD299" s="931"/>
      <c r="AE299" s="930" t="s">
        <v>1158</v>
      </c>
      <c r="AF299" s="931"/>
      <c r="AG299" s="931"/>
      <c r="AH299" s="931"/>
      <c r="AI299" s="931"/>
      <c r="AJ299" s="931"/>
      <c r="AK299" s="931"/>
      <c r="AL299" s="930" t="s">
        <v>1158</v>
      </c>
      <c r="AM299" s="931"/>
      <c r="AN299" s="931"/>
      <c r="AO299" s="931"/>
      <c r="AP299" s="931"/>
      <c r="AQ299" s="931"/>
      <c r="AR299" s="931"/>
      <c r="AS299" s="649"/>
      <c r="AT299" s="649"/>
      <c r="AU299" s="649"/>
      <c r="AV299" s="649"/>
      <c r="AW299" s="649"/>
      <c r="AX299" s="649"/>
      <c r="AY299" s="650"/>
    </row>
    <row r="300" spans="2:60" ht="24.75" customHeight="1">
      <c r="B300" s="482"/>
      <c r="C300" s="483"/>
      <c r="D300" s="483"/>
      <c r="E300" s="483"/>
      <c r="F300" s="483"/>
      <c r="G300" s="484"/>
      <c r="H300" s="644"/>
      <c r="I300" s="645"/>
      <c r="J300" s="623" t="s">
        <v>26</v>
      </c>
      <c r="K300" s="624"/>
      <c r="L300" s="624"/>
      <c r="M300" s="624"/>
      <c r="N300" s="624"/>
      <c r="O300" s="624"/>
      <c r="P300" s="625"/>
      <c r="Q300" s="629">
        <v>23</v>
      </c>
      <c r="R300" s="629"/>
      <c r="S300" s="629"/>
      <c r="T300" s="629"/>
      <c r="U300" s="629"/>
      <c r="V300" s="629"/>
      <c r="W300" s="629"/>
      <c r="X300" s="629">
        <v>9</v>
      </c>
      <c r="Y300" s="629"/>
      <c r="Z300" s="629"/>
      <c r="AA300" s="629"/>
      <c r="AB300" s="629"/>
      <c r="AC300" s="629"/>
      <c r="AD300" s="629"/>
      <c r="AE300" s="629">
        <v>5</v>
      </c>
      <c r="AF300" s="629"/>
      <c r="AG300" s="629"/>
      <c r="AH300" s="629"/>
      <c r="AI300" s="629"/>
      <c r="AJ300" s="629"/>
      <c r="AK300" s="629"/>
      <c r="AL300" s="629">
        <v>5</v>
      </c>
      <c r="AM300" s="629"/>
      <c r="AN300" s="629"/>
      <c r="AO300" s="629"/>
      <c r="AP300" s="629"/>
      <c r="AQ300" s="629"/>
      <c r="AR300" s="629"/>
      <c r="AS300" s="1726">
        <v>11</v>
      </c>
      <c r="AT300" s="1727"/>
      <c r="AU300" s="1727"/>
      <c r="AV300" s="1727"/>
      <c r="AW300" s="1727"/>
      <c r="AX300" s="1727"/>
      <c r="AY300" s="1728"/>
    </row>
    <row r="301" spans="2:60" ht="24.75" customHeight="1">
      <c r="B301" s="482"/>
      <c r="C301" s="483"/>
      <c r="D301" s="483"/>
      <c r="E301" s="483"/>
      <c r="F301" s="483"/>
      <c r="G301" s="484"/>
      <c r="H301" s="616" t="s">
        <v>44</v>
      </c>
      <c r="I301" s="617"/>
      <c r="J301" s="617"/>
      <c r="K301" s="617"/>
      <c r="L301" s="617"/>
      <c r="M301" s="617"/>
      <c r="N301" s="617"/>
      <c r="O301" s="617"/>
      <c r="P301" s="617"/>
      <c r="Q301" s="929">
        <v>21</v>
      </c>
      <c r="R301" s="929"/>
      <c r="S301" s="929"/>
      <c r="T301" s="929"/>
      <c r="U301" s="929"/>
      <c r="V301" s="929"/>
      <c r="W301" s="929"/>
      <c r="X301" s="929">
        <v>5</v>
      </c>
      <c r="Y301" s="929"/>
      <c r="Z301" s="929"/>
      <c r="AA301" s="929"/>
      <c r="AB301" s="929"/>
      <c r="AC301" s="929"/>
      <c r="AD301" s="929"/>
      <c r="AE301" s="929">
        <v>4</v>
      </c>
      <c r="AF301" s="929"/>
      <c r="AG301" s="929"/>
      <c r="AH301" s="929"/>
      <c r="AI301" s="929"/>
      <c r="AJ301" s="929"/>
      <c r="AK301" s="929"/>
      <c r="AL301" s="621"/>
      <c r="AM301" s="621"/>
      <c r="AN301" s="621"/>
      <c r="AO301" s="621"/>
      <c r="AP301" s="621"/>
      <c r="AQ301" s="621"/>
      <c r="AR301" s="621"/>
      <c r="AS301" s="621"/>
      <c r="AT301" s="621"/>
      <c r="AU301" s="621"/>
      <c r="AV301" s="621"/>
      <c r="AW301" s="621"/>
      <c r="AX301" s="621"/>
      <c r="AY301" s="622"/>
      <c r="BH301" s="42"/>
    </row>
    <row r="302" spans="2:60" ht="24.75" customHeight="1">
      <c r="B302" s="520"/>
      <c r="C302" s="521"/>
      <c r="D302" s="521"/>
      <c r="E302" s="521"/>
      <c r="F302" s="521"/>
      <c r="G302" s="522"/>
      <c r="H302" s="616" t="s">
        <v>43</v>
      </c>
      <c r="I302" s="617"/>
      <c r="J302" s="617"/>
      <c r="K302" s="617"/>
      <c r="L302" s="617"/>
      <c r="M302" s="617"/>
      <c r="N302" s="617"/>
      <c r="O302" s="617"/>
      <c r="P302" s="617"/>
      <c r="Q302" s="1658" t="s">
        <v>1193</v>
      </c>
      <c r="R302" s="1725"/>
      <c r="S302" s="1725"/>
      <c r="T302" s="1725"/>
      <c r="U302" s="1725"/>
      <c r="V302" s="1725"/>
      <c r="W302" s="1725"/>
      <c r="X302" s="1658" t="s">
        <v>1194</v>
      </c>
      <c r="Y302" s="1725"/>
      <c r="Z302" s="1725"/>
      <c r="AA302" s="1725"/>
      <c r="AB302" s="1725"/>
      <c r="AC302" s="1725"/>
      <c r="AD302" s="1725"/>
      <c r="AE302" s="1658" t="s">
        <v>1195</v>
      </c>
      <c r="AF302" s="1725"/>
      <c r="AG302" s="1725"/>
      <c r="AH302" s="1725"/>
      <c r="AI302" s="1725"/>
      <c r="AJ302" s="1725"/>
      <c r="AK302" s="1725"/>
      <c r="AL302" s="621"/>
      <c r="AM302" s="621"/>
      <c r="AN302" s="621"/>
      <c r="AO302" s="621"/>
      <c r="AP302" s="621"/>
      <c r="AQ302" s="621"/>
      <c r="AR302" s="621"/>
      <c r="AS302" s="621"/>
      <c r="AT302" s="621"/>
      <c r="AU302" s="621"/>
      <c r="AV302" s="621"/>
      <c r="AW302" s="621"/>
      <c r="AX302" s="621"/>
      <c r="AY302" s="622"/>
    </row>
    <row r="303" spans="2:60" ht="23.1" customHeight="1">
      <c r="B303" s="153" t="s">
        <v>42</v>
      </c>
      <c r="C303" s="154"/>
      <c r="D303" s="159" t="s">
        <v>29</v>
      </c>
      <c r="E303" s="160"/>
      <c r="F303" s="160"/>
      <c r="G303" s="160"/>
      <c r="H303" s="160"/>
      <c r="I303" s="160"/>
      <c r="J303" s="160"/>
      <c r="K303" s="160"/>
      <c r="L303" s="161"/>
      <c r="M303" s="162" t="s">
        <v>41</v>
      </c>
      <c r="N303" s="162"/>
      <c r="O303" s="162"/>
      <c r="P303" s="162"/>
      <c r="Q303" s="162"/>
      <c r="R303" s="162"/>
      <c r="S303" s="163" t="s">
        <v>1140</v>
      </c>
      <c r="T303" s="163"/>
      <c r="U303" s="163"/>
      <c r="V303" s="163"/>
      <c r="W303" s="163"/>
      <c r="X303" s="163"/>
      <c r="Y303" s="164"/>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5"/>
    </row>
    <row r="304" spans="2:60" ht="23.1" customHeight="1">
      <c r="B304" s="155"/>
      <c r="C304" s="156"/>
      <c r="D304" s="593" t="s">
        <v>803</v>
      </c>
      <c r="E304" s="594"/>
      <c r="F304" s="594"/>
      <c r="G304" s="594"/>
      <c r="H304" s="594"/>
      <c r="I304" s="594"/>
      <c r="J304" s="594"/>
      <c r="K304" s="594"/>
      <c r="L304" s="595"/>
      <c r="M304" s="1783" t="s">
        <v>1196</v>
      </c>
      <c r="N304" s="1654"/>
      <c r="O304" s="1654"/>
      <c r="P304" s="1654"/>
      <c r="Q304" s="1654"/>
      <c r="R304" s="1655"/>
      <c r="S304" s="1720">
        <v>9</v>
      </c>
      <c r="T304" s="1684"/>
      <c r="U304" s="1684"/>
      <c r="V304" s="1684"/>
      <c r="W304" s="1684"/>
      <c r="X304" s="1684"/>
      <c r="Y304" s="170"/>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2"/>
    </row>
    <row r="305" spans="1:51" ht="23.1" customHeight="1">
      <c r="B305" s="155"/>
      <c r="C305" s="156"/>
      <c r="D305" s="1721" t="s">
        <v>804</v>
      </c>
      <c r="E305" s="1712"/>
      <c r="F305" s="1712"/>
      <c r="G305" s="1712"/>
      <c r="H305" s="1712"/>
      <c r="I305" s="1712"/>
      <c r="J305" s="1712"/>
      <c r="K305" s="1712"/>
      <c r="L305" s="1713"/>
      <c r="M305" s="1781" t="s">
        <v>1197</v>
      </c>
      <c r="N305" s="1776"/>
      <c r="O305" s="1776"/>
      <c r="P305" s="1776"/>
      <c r="Q305" s="1776"/>
      <c r="R305" s="1776"/>
      <c r="S305" s="1782">
        <v>2</v>
      </c>
      <c r="T305" s="1679"/>
      <c r="U305" s="1679"/>
      <c r="V305" s="1679"/>
      <c r="W305" s="1679"/>
      <c r="X305" s="1679"/>
      <c r="Y305" s="146"/>
      <c r="Z305" s="147"/>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8"/>
    </row>
    <row r="306" spans="1:51" ht="23.1" customHeight="1">
      <c r="B306" s="155"/>
      <c r="C306" s="156"/>
      <c r="D306" s="1711"/>
      <c r="E306" s="1712"/>
      <c r="F306" s="1712"/>
      <c r="G306" s="1712"/>
      <c r="H306" s="1712"/>
      <c r="I306" s="1712"/>
      <c r="J306" s="1712"/>
      <c r="K306" s="1712"/>
      <c r="L306" s="1713"/>
      <c r="M306" s="1776"/>
      <c r="N306" s="1776"/>
      <c r="O306" s="1776"/>
      <c r="P306" s="1776"/>
      <c r="Q306" s="1776"/>
      <c r="R306" s="1776"/>
      <c r="S306" s="1679"/>
      <c r="T306" s="1679"/>
      <c r="U306" s="1679"/>
      <c r="V306" s="1679"/>
      <c r="W306" s="1679"/>
      <c r="X306" s="1679"/>
      <c r="Y306" s="146"/>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8"/>
    </row>
    <row r="307" spans="1:51" ht="23.1" customHeight="1">
      <c r="B307" s="155"/>
      <c r="C307" s="156"/>
      <c r="D307" s="1711"/>
      <c r="E307" s="1712"/>
      <c r="F307" s="1712"/>
      <c r="G307" s="1712"/>
      <c r="H307" s="1712"/>
      <c r="I307" s="1712"/>
      <c r="J307" s="1712"/>
      <c r="K307" s="1712"/>
      <c r="L307" s="1713"/>
      <c r="M307" s="1776"/>
      <c r="N307" s="1776"/>
      <c r="O307" s="1776"/>
      <c r="P307" s="1776"/>
      <c r="Q307" s="1776"/>
      <c r="R307" s="1776"/>
      <c r="S307" s="1679"/>
      <c r="T307" s="1679"/>
      <c r="U307" s="1679"/>
      <c r="V307" s="1679"/>
      <c r="W307" s="1679"/>
      <c r="X307" s="1679"/>
      <c r="Y307" s="146"/>
      <c r="Z307" s="147"/>
      <c r="AA307" s="147"/>
      <c r="AB307" s="147"/>
      <c r="AC307" s="147"/>
      <c r="AD307" s="147"/>
      <c r="AE307" s="147"/>
      <c r="AF307" s="147"/>
      <c r="AG307" s="147"/>
      <c r="AH307" s="147"/>
      <c r="AI307" s="147"/>
      <c r="AJ307" s="147"/>
      <c r="AK307" s="147"/>
      <c r="AL307" s="147"/>
      <c r="AM307" s="147"/>
      <c r="AN307" s="147"/>
      <c r="AO307" s="147"/>
      <c r="AP307" s="147"/>
      <c r="AQ307" s="147"/>
      <c r="AR307" s="147"/>
      <c r="AS307" s="147"/>
      <c r="AT307" s="147"/>
      <c r="AU307" s="147"/>
      <c r="AV307" s="147"/>
      <c r="AW307" s="147"/>
      <c r="AX307" s="147"/>
      <c r="AY307" s="148"/>
    </row>
    <row r="308" spans="1:51" ht="23.1" customHeight="1">
      <c r="B308" s="155"/>
      <c r="C308" s="156"/>
      <c r="D308" s="1711"/>
      <c r="E308" s="1712"/>
      <c r="F308" s="1712"/>
      <c r="G308" s="1712"/>
      <c r="H308" s="1712"/>
      <c r="I308" s="1712"/>
      <c r="J308" s="1712"/>
      <c r="K308" s="1712"/>
      <c r="L308" s="1713"/>
      <c r="M308" s="1776"/>
      <c r="N308" s="1776"/>
      <c r="O308" s="1776"/>
      <c r="P308" s="1776"/>
      <c r="Q308" s="1776"/>
      <c r="R308" s="1776"/>
      <c r="S308" s="1679"/>
      <c r="T308" s="1679"/>
      <c r="U308" s="1679"/>
      <c r="V308" s="1679"/>
      <c r="W308" s="1679"/>
      <c r="X308" s="1679"/>
      <c r="Y308" s="146"/>
      <c r="Z308" s="147"/>
      <c r="AA308" s="147"/>
      <c r="AB308" s="147"/>
      <c r="AC308" s="147"/>
      <c r="AD308" s="147"/>
      <c r="AE308" s="147"/>
      <c r="AF308" s="147"/>
      <c r="AG308" s="147"/>
      <c r="AH308" s="147"/>
      <c r="AI308" s="147"/>
      <c r="AJ308" s="147"/>
      <c r="AK308" s="147"/>
      <c r="AL308" s="147"/>
      <c r="AM308" s="147"/>
      <c r="AN308" s="147"/>
      <c r="AO308" s="147"/>
      <c r="AP308" s="147"/>
      <c r="AQ308" s="147"/>
      <c r="AR308" s="147"/>
      <c r="AS308" s="147"/>
      <c r="AT308" s="147"/>
      <c r="AU308" s="147"/>
      <c r="AV308" s="147"/>
      <c r="AW308" s="147"/>
      <c r="AX308" s="147"/>
      <c r="AY308" s="148"/>
    </row>
    <row r="309" spans="1:51" ht="23.1" customHeight="1">
      <c r="B309" s="155"/>
      <c r="C309" s="156"/>
      <c r="D309" s="1711"/>
      <c r="E309" s="1712"/>
      <c r="F309" s="1712"/>
      <c r="G309" s="1712"/>
      <c r="H309" s="1712"/>
      <c r="I309" s="1712"/>
      <c r="J309" s="1712"/>
      <c r="K309" s="1712"/>
      <c r="L309" s="1713"/>
      <c r="M309" s="1776"/>
      <c r="N309" s="1776"/>
      <c r="O309" s="1776"/>
      <c r="P309" s="1776"/>
      <c r="Q309" s="1776"/>
      <c r="R309" s="1776"/>
      <c r="S309" s="1679"/>
      <c r="T309" s="1679"/>
      <c r="U309" s="1679"/>
      <c r="V309" s="1679"/>
      <c r="W309" s="1679"/>
      <c r="X309" s="1679"/>
      <c r="Y309" s="146"/>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8"/>
    </row>
    <row r="310" spans="1:51" ht="23.1" customHeight="1">
      <c r="B310" s="155"/>
      <c r="C310" s="156"/>
      <c r="D310" s="1714"/>
      <c r="E310" s="1715"/>
      <c r="F310" s="1715"/>
      <c r="G310" s="1715"/>
      <c r="H310" s="1715"/>
      <c r="I310" s="1715"/>
      <c r="J310" s="1715"/>
      <c r="K310" s="1715"/>
      <c r="L310" s="1716"/>
      <c r="M310" s="1777"/>
      <c r="N310" s="1777"/>
      <c r="O310" s="1777"/>
      <c r="P310" s="1777"/>
      <c r="Q310" s="1777"/>
      <c r="R310" s="1777"/>
      <c r="S310" s="1680"/>
      <c r="T310" s="1680"/>
      <c r="U310" s="1680"/>
      <c r="V310" s="1680"/>
      <c r="W310" s="1680"/>
      <c r="X310" s="1680"/>
      <c r="Y310" s="146"/>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8"/>
    </row>
    <row r="311" spans="1:51" ht="23.1" customHeight="1">
      <c r="B311" s="157"/>
      <c r="C311" s="158"/>
      <c r="D311" s="173" t="s">
        <v>26</v>
      </c>
      <c r="E311" s="174"/>
      <c r="F311" s="174"/>
      <c r="G311" s="174"/>
      <c r="H311" s="174"/>
      <c r="I311" s="174"/>
      <c r="J311" s="174"/>
      <c r="K311" s="174"/>
      <c r="L311" s="175"/>
      <c r="M311" s="1658" t="s">
        <v>1198</v>
      </c>
      <c r="N311" s="1659"/>
      <c r="O311" s="1659"/>
      <c r="P311" s="1659"/>
      <c r="Q311" s="1659"/>
      <c r="R311" s="1659"/>
      <c r="S311" s="1710">
        <v>11</v>
      </c>
      <c r="T311" s="1685"/>
      <c r="U311" s="1685"/>
      <c r="V311" s="1685"/>
      <c r="W311" s="1685"/>
      <c r="X311" s="1685"/>
      <c r="Y311" s="177"/>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9"/>
    </row>
    <row r="312" spans="1:51" ht="24.75" customHeight="1">
      <c r="B312" s="5"/>
      <c r="C312" s="5"/>
      <c r="D312" s="5"/>
      <c r="E312" s="5"/>
      <c r="F312" s="5"/>
      <c r="G312" s="5"/>
      <c r="H312" s="9"/>
      <c r="I312" s="9"/>
      <c r="J312" s="9"/>
      <c r="K312" s="9"/>
      <c r="L312" s="9"/>
      <c r="M312" s="9"/>
      <c r="N312" s="9"/>
      <c r="O312" s="9"/>
      <c r="P312" s="9"/>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row>
    <row r="313" spans="1:51" ht="41.25" customHeight="1">
      <c r="B313" s="5"/>
      <c r="C313" s="5"/>
      <c r="D313" s="5"/>
      <c r="E313" s="5"/>
      <c r="F313" s="5"/>
      <c r="G313" s="5"/>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row>
    <row r="314" spans="1:51" ht="23.25" customHeight="1" thickBot="1">
      <c r="A314" s="7"/>
      <c r="B314" s="489" t="s">
        <v>25</v>
      </c>
      <c r="C314" s="490"/>
      <c r="D314" s="490"/>
      <c r="E314" s="490"/>
      <c r="F314" s="490"/>
      <c r="G314" s="490"/>
      <c r="H314" s="490" t="s">
        <v>760</v>
      </c>
      <c r="I314" s="490"/>
      <c r="J314" s="490"/>
      <c r="K314" s="490"/>
      <c r="L314" s="490"/>
      <c r="M314" s="490"/>
      <c r="N314" s="490"/>
      <c r="O314" s="490"/>
      <c r="P314" s="490"/>
      <c r="Q314" s="490"/>
      <c r="R314" s="490"/>
      <c r="S314" s="490"/>
      <c r="T314" s="490"/>
      <c r="U314" s="490"/>
      <c r="V314" s="490"/>
      <c r="W314" s="490"/>
      <c r="X314" s="490"/>
      <c r="Y314" s="490"/>
      <c r="Z314" s="490"/>
      <c r="AA314" s="490"/>
      <c r="AB314" s="490"/>
      <c r="AC314" s="490"/>
      <c r="AD314" s="490"/>
      <c r="AE314" s="490"/>
      <c r="AF314" s="490"/>
      <c r="AG314" s="490"/>
      <c r="AH314" s="490"/>
      <c r="AI314" s="490"/>
      <c r="AJ314" s="490"/>
      <c r="AK314" s="490"/>
      <c r="AL314" s="490"/>
      <c r="AM314" s="490"/>
      <c r="AN314" s="490"/>
      <c r="AO314" s="490"/>
      <c r="AP314" s="490"/>
      <c r="AQ314" s="490"/>
      <c r="AR314" s="490"/>
      <c r="AS314" s="490"/>
      <c r="AT314" s="490"/>
      <c r="AU314" s="490"/>
      <c r="AV314" s="490"/>
      <c r="AW314" s="490"/>
      <c r="AX314" s="490"/>
      <c r="AY314" s="490"/>
    </row>
    <row r="315" spans="1:51" ht="385.5" customHeight="1">
      <c r="A315" s="6"/>
      <c r="B315" s="479" t="s">
        <v>39</v>
      </c>
      <c r="C315" s="480"/>
      <c r="D315" s="480"/>
      <c r="E315" s="480"/>
      <c r="F315" s="480"/>
      <c r="G315" s="481"/>
      <c r="H315" s="1708"/>
      <c r="I315" s="1162"/>
      <c r="J315" s="1162"/>
      <c r="K315" s="1162"/>
      <c r="L315" s="1162"/>
      <c r="M315" s="1162"/>
      <c r="N315" s="1162"/>
      <c r="O315" s="1162"/>
      <c r="P315" s="1162"/>
      <c r="Q315" s="1162"/>
      <c r="R315" s="1162"/>
      <c r="S315" s="1162"/>
      <c r="T315" s="1162"/>
      <c r="U315" s="1162"/>
      <c r="V315" s="1162"/>
      <c r="W315" s="1162"/>
      <c r="X315" s="1162"/>
      <c r="Y315" s="1162"/>
      <c r="Z315" s="1162"/>
      <c r="AA315" s="1162"/>
      <c r="AB315" s="1162"/>
      <c r="AC315" s="1162"/>
      <c r="AD315" s="1162"/>
      <c r="AE315" s="1162"/>
      <c r="AF315" s="1162"/>
      <c r="AG315" s="1162"/>
      <c r="AH315" s="1162"/>
      <c r="AI315" s="1162"/>
      <c r="AJ315" s="1162"/>
      <c r="AK315" s="1162"/>
      <c r="AL315" s="1162"/>
      <c r="AM315" s="1162"/>
      <c r="AN315" s="1162"/>
      <c r="AO315" s="1162"/>
      <c r="AP315" s="1162"/>
      <c r="AQ315" s="1162"/>
      <c r="AR315" s="1162"/>
      <c r="AS315" s="1162"/>
      <c r="AT315" s="1162"/>
      <c r="AU315" s="1162"/>
      <c r="AV315" s="1162"/>
      <c r="AW315" s="1162"/>
      <c r="AX315" s="1162"/>
      <c r="AY315" s="1163"/>
    </row>
    <row r="316" spans="1:51" ht="348.95" customHeight="1">
      <c r="B316" s="482"/>
      <c r="C316" s="483"/>
      <c r="D316" s="483"/>
      <c r="E316" s="483"/>
      <c r="F316" s="483"/>
      <c r="G316" s="484"/>
      <c r="H316" s="132"/>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33"/>
    </row>
    <row r="317" spans="1:51" ht="324" customHeight="1" thickBot="1">
      <c r="B317" s="485"/>
      <c r="C317" s="486"/>
      <c r="D317" s="486"/>
      <c r="E317" s="486"/>
      <c r="F317" s="486"/>
      <c r="G317" s="487"/>
      <c r="H317" s="1709"/>
      <c r="I317" s="1166"/>
      <c r="J317" s="1166"/>
      <c r="K317" s="1166"/>
      <c r="L317" s="1166"/>
      <c r="M317" s="1166"/>
      <c r="N317" s="1166"/>
      <c r="O317" s="1166"/>
      <c r="P317" s="1166"/>
      <c r="Q317" s="1166"/>
      <c r="R317" s="1166"/>
      <c r="S317" s="1166"/>
      <c r="T317" s="1166"/>
      <c r="U317" s="1166"/>
      <c r="V317" s="1166"/>
      <c r="W317" s="1166"/>
      <c r="X317" s="1166"/>
      <c r="Y317" s="1166"/>
      <c r="Z317" s="1166"/>
      <c r="AA317" s="1166"/>
      <c r="AB317" s="1166"/>
      <c r="AC317" s="1166"/>
      <c r="AD317" s="1166"/>
      <c r="AE317" s="1166"/>
      <c r="AF317" s="1166"/>
      <c r="AG317" s="1166"/>
      <c r="AH317" s="1166"/>
      <c r="AI317" s="1166"/>
      <c r="AJ317" s="1166"/>
      <c r="AK317" s="1166"/>
      <c r="AL317" s="1166"/>
      <c r="AM317" s="1166"/>
      <c r="AN317" s="1166"/>
      <c r="AO317" s="1166"/>
      <c r="AP317" s="1166"/>
      <c r="AQ317" s="1166"/>
      <c r="AR317" s="1166"/>
      <c r="AS317" s="1166"/>
      <c r="AT317" s="1166"/>
      <c r="AU317" s="1166"/>
      <c r="AV317" s="1166"/>
      <c r="AW317" s="1166"/>
      <c r="AX317" s="1166"/>
      <c r="AY317" s="1167"/>
    </row>
    <row r="318" spans="1:51" ht="41.25" customHeight="1">
      <c r="B318" s="5"/>
      <c r="C318" s="5"/>
      <c r="D318" s="5"/>
      <c r="E318" s="5"/>
      <c r="F318" s="5"/>
      <c r="G318" s="5"/>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row>
    <row r="319" spans="1:51" ht="30" customHeight="1" thickBot="1">
      <c r="B319" s="139" t="s">
        <v>25</v>
      </c>
      <c r="C319" s="139"/>
      <c r="D319" s="139"/>
      <c r="E319" s="139"/>
      <c r="F319" s="119"/>
      <c r="G319" s="119"/>
      <c r="H319" s="141" t="s">
        <v>760</v>
      </c>
      <c r="I319" s="141"/>
      <c r="J319" s="141"/>
      <c r="K319" s="141"/>
      <c r="L319" s="141"/>
      <c r="M319" s="141"/>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141"/>
      <c r="AK319" s="141"/>
      <c r="AL319" s="141"/>
      <c r="AM319" s="141"/>
      <c r="AN319" s="141"/>
      <c r="AO319" s="141"/>
      <c r="AP319" s="141"/>
      <c r="AQ319" s="141"/>
      <c r="AR319" s="141"/>
      <c r="AS319" s="141"/>
      <c r="AT319" s="141"/>
      <c r="AU319" s="141"/>
      <c r="AV319" s="141"/>
      <c r="AW319" s="141"/>
      <c r="AX319" s="141"/>
      <c r="AY319" s="141"/>
    </row>
    <row r="320" spans="1:51" ht="24.75" customHeight="1">
      <c r="B320" s="600" t="s">
        <v>1174</v>
      </c>
      <c r="C320" s="422"/>
      <c r="D320" s="422"/>
      <c r="E320" s="422"/>
      <c r="F320" s="422"/>
      <c r="G320" s="423"/>
      <c r="H320" s="559" t="s">
        <v>805</v>
      </c>
      <c r="I320" s="428"/>
      <c r="J320" s="428"/>
      <c r="K320" s="428"/>
      <c r="L320" s="428"/>
      <c r="M320" s="428"/>
      <c r="N320" s="428"/>
      <c r="O320" s="428"/>
      <c r="P320" s="428"/>
      <c r="Q320" s="428"/>
      <c r="R320" s="428"/>
      <c r="S320" s="428"/>
      <c r="T320" s="428"/>
      <c r="U320" s="428"/>
      <c r="V320" s="428"/>
      <c r="W320" s="428"/>
      <c r="X320" s="428"/>
      <c r="Y320" s="428"/>
      <c r="Z320" s="428"/>
      <c r="AA320" s="428"/>
      <c r="AB320" s="428"/>
      <c r="AC320" s="1312"/>
      <c r="AD320" s="559" t="s">
        <v>1175</v>
      </c>
      <c r="AE320" s="428"/>
      <c r="AF320" s="428"/>
      <c r="AG320" s="428"/>
      <c r="AH320" s="428"/>
      <c r="AI320" s="428"/>
      <c r="AJ320" s="428"/>
      <c r="AK320" s="428"/>
      <c r="AL320" s="428"/>
      <c r="AM320" s="428"/>
      <c r="AN320" s="428"/>
      <c r="AO320" s="428"/>
      <c r="AP320" s="428"/>
      <c r="AQ320" s="428"/>
      <c r="AR320" s="428"/>
      <c r="AS320" s="428"/>
      <c r="AT320" s="428"/>
      <c r="AU320" s="428"/>
      <c r="AV320" s="428"/>
      <c r="AW320" s="428"/>
      <c r="AX320" s="428"/>
      <c r="AY320" s="429"/>
    </row>
    <row r="321" spans="2:51" ht="24.75" customHeight="1">
      <c r="B321" s="554"/>
      <c r="C321" s="424"/>
      <c r="D321" s="424"/>
      <c r="E321" s="424"/>
      <c r="F321" s="424"/>
      <c r="G321" s="425"/>
      <c r="H321" s="380" t="s">
        <v>29</v>
      </c>
      <c r="I321" s="345"/>
      <c r="J321" s="345"/>
      <c r="K321" s="345"/>
      <c r="L321" s="346"/>
      <c r="M321" s="338" t="s">
        <v>28</v>
      </c>
      <c r="N321" s="345"/>
      <c r="O321" s="345"/>
      <c r="P321" s="345"/>
      <c r="Q321" s="345"/>
      <c r="R321" s="345"/>
      <c r="S321" s="345"/>
      <c r="T321" s="345"/>
      <c r="U321" s="345"/>
      <c r="V321" s="345"/>
      <c r="W321" s="345"/>
      <c r="X321" s="345"/>
      <c r="Y321" s="346"/>
      <c r="Z321" s="341" t="s">
        <v>27</v>
      </c>
      <c r="AA321" s="381"/>
      <c r="AB321" s="381"/>
      <c r="AC321" s="552"/>
      <c r="AD321" s="380" t="s">
        <v>29</v>
      </c>
      <c r="AE321" s="345"/>
      <c r="AF321" s="345"/>
      <c r="AG321" s="345"/>
      <c r="AH321" s="346"/>
      <c r="AI321" s="338" t="s">
        <v>28</v>
      </c>
      <c r="AJ321" s="345"/>
      <c r="AK321" s="345"/>
      <c r="AL321" s="345"/>
      <c r="AM321" s="345"/>
      <c r="AN321" s="345"/>
      <c r="AO321" s="345"/>
      <c r="AP321" s="345"/>
      <c r="AQ321" s="345"/>
      <c r="AR321" s="345"/>
      <c r="AS321" s="345"/>
      <c r="AT321" s="345"/>
      <c r="AU321" s="346"/>
      <c r="AV321" s="341" t="s">
        <v>27</v>
      </c>
      <c r="AW321" s="381"/>
      <c r="AX321" s="381"/>
      <c r="AY321" s="435"/>
    </row>
    <row r="322" spans="2:51" ht="24.75" customHeight="1">
      <c r="B322" s="554"/>
      <c r="C322" s="424"/>
      <c r="D322" s="424"/>
      <c r="E322" s="424"/>
      <c r="F322" s="424"/>
      <c r="G322" s="425"/>
      <c r="H322" s="319" t="s">
        <v>806</v>
      </c>
      <c r="I322" s="320"/>
      <c r="J322" s="320"/>
      <c r="K322" s="320"/>
      <c r="L322" s="321"/>
      <c r="M322" s="322" t="s">
        <v>807</v>
      </c>
      <c r="N322" s="328"/>
      <c r="O322" s="328"/>
      <c r="P322" s="328"/>
      <c r="Q322" s="328"/>
      <c r="R322" s="328"/>
      <c r="S322" s="328"/>
      <c r="T322" s="328"/>
      <c r="U322" s="328"/>
      <c r="V322" s="328"/>
      <c r="W322" s="328"/>
      <c r="X322" s="328"/>
      <c r="Y322" s="329"/>
      <c r="Z322" s="325">
        <v>2</v>
      </c>
      <c r="AA322" s="326"/>
      <c r="AB322" s="326"/>
      <c r="AC322" s="1314"/>
      <c r="AD322" s="319"/>
      <c r="AE322" s="320"/>
      <c r="AF322" s="320"/>
      <c r="AG322" s="320"/>
      <c r="AH322" s="321"/>
      <c r="AI322" s="322"/>
      <c r="AJ322" s="328"/>
      <c r="AK322" s="328"/>
      <c r="AL322" s="328"/>
      <c r="AM322" s="328"/>
      <c r="AN322" s="328"/>
      <c r="AO322" s="328"/>
      <c r="AP322" s="328"/>
      <c r="AQ322" s="328"/>
      <c r="AR322" s="328"/>
      <c r="AS322" s="328"/>
      <c r="AT322" s="328"/>
      <c r="AU322" s="329"/>
      <c r="AV322" s="325"/>
      <c r="AW322" s="326"/>
      <c r="AX322" s="326"/>
      <c r="AY322" s="330"/>
    </row>
    <row r="323" spans="2:51" ht="24.75" customHeight="1">
      <c r="B323" s="554"/>
      <c r="C323" s="424"/>
      <c r="D323" s="424"/>
      <c r="E323" s="424"/>
      <c r="F323" s="424"/>
      <c r="G323" s="425"/>
      <c r="H323" s="1211" t="s">
        <v>121</v>
      </c>
      <c r="I323" s="703"/>
      <c r="J323" s="703"/>
      <c r="K323" s="703"/>
      <c r="L323" s="704"/>
      <c r="M323" s="1797" t="s">
        <v>808</v>
      </c>
      <c r="N323" s="1798"/>
      <c r="O323" s="1798"/>
      <c r="P323" s="1798"/>
      <c r="Q323" s="1798"/>
      <c r="R323" s="1798"/>
      <c r="S323" s="1798"/>
      <c r="T323" s="1798"/>
      <c r="U323" s="1798"/>
      <c r="V323" s="1798"/>
      <c r="W323" s="1798"/>
      <c r="X323" s="1798"/>
      <c r="Y323" s="1799"/>
      <c r="Z323" s="1219">
        <v>1</v>
      </c>
      <c r="AA323" s="1220"/>
      <c r="AB323" s="1220"/>
      <c r="AC323" s="1221"/>
      <c r="AD323" s="307"/>
      <c r="AE323" s="308"/>
      <c r="AF323" s="308"/>
      <c r="AG323" s="308"/>
      <c r="AH323" s="309"/>
      <c r="AI323" s="310"/>
      <c r="AJ323" s="311"/>
      <c r="AK323" s="311"/>
      <c r="AL323" s="311"/>
      <c r="AM323" s="311"/>
      <c r="AN323" s="311"/>
      <c r="AO323" s="311"/>
      <c r="AP323" s="311"/>
      <c r="AQ323" s="311"/>
      <c r="AR323" s="311"/>
      <c r="AS323" s="311"/>
      <c r="AT323" s="311"/>
      <c r="AU323" s="312"/>
      <c r="AV323" s="313"/>
      <c r="AW323" s="314"/>
      <c r="AX323" s="314"/>
      <c r="AY323" s="318"/>
    </row>
    <row r="324" spans="2:51" ht="24.75" customHeight="1">
      <c r="B324" s="554"/>
      <c r="C324" s="424"/>
      <c r="D324" s="424"/>
      <c r="E324" s="424"/>
      <c r="F324" s="424"/>
      <c r="G324" s="425"/>
      <c r="H324" s="1212"/>
      <c r="I324" s="709"/>
      <c r="J324" s="709"/>
      <c r="K324" s="709"/>
      <c r="L324" s="710"/>
      <c r="M324" s="1800"/>
      <c r="N324" s="1801"/>
      <c r="O324" s="1801"/>
      <c r="P324" s="1801"/>
      <c r="Q324" s="1801"/>
      <c r="R324" s="1801"/>
      <c r="S324" s="1801"/>
      <c r="T324" s="1801"/>
      <c r="U324" s="1801"/>
      <c r="V324" s="1801"/>
      <c r="W324" s="1801"/>
      <c r="X324" s="1801"/>
      <c r="Y324" s="1802"/>
      <c r="Z324" s="1521"/>
      <c r="AA324" s="1522"/>
      <c r="AB324" s="1522"/>
      <c r="AC324" s="1796"/>
      <c r="AD324" s="307"/>
      <c r="AE324" s="308"/>
      <c r="AF324" s="308"/>
      <c r="AG324" s="308"/>
      <c r="AH324" s="309"/>
      <c r="AI324" s="310"/>
      <c r="AJ324" s="311"/>
      <c r="AK324" s="311"/>
      <c r="AL324" s="311"/>
      <c r="AM324" s="311"/>
      <c r="AN324" s="311"/>
      <c r="AO324" s="311"/>
      <c r="AP324" s="311"/>
      <c r="AQ324" s="311"/>
      <c r="AR324" s="311"/>
      <c r="AS324" s="311"/>
      <c r="AT324" s="311"/>
      <c r="AU324" s="312"/>
      <c r="AV324" s="313"/>
      <c r="AW324" s="314"/>
      <c r="AX324" s="314"/>
      <c r="AY324" s="318"/>
    </row>
    <row r="325" spans="2:51" ht="24.75" customHeight="1">
      <c r="B325" s="554"/>
      <c r="C325" s="424"/>
      <c r="D325" s="424"/>
      <c r="E325" s="424"/>
      <c r="F325" s="424"/>
      <c r="G325" s="425"/>
      <c r="H325" s="307"/>
      <c r="I325" s="308"/>
      <c r="J325" s="308"/>
      <c r="K325" s="308"/>
      <c r="L325" s="309"/>
      <c r="M325" s="310"/>
      <c r="N325" s="311"/>
      <c r="O325" s="311"/>
      <c r="P325" s="311"/>
      <c r="Q325" s="311"/>
      <c r="R325" s="311"/>
      <c r="S325" s="311"/>
      <c r="T325" s="311"/>
      <c r="U325" s="311"/>
      <c r="V325" s="311"/>
      <c r="W325" s="311"/>
      <c r="X325" s="311"/>
      <c r="Y325" s="312"/>
      <c r="Z325" s="313"/>
      <c r="AA325" s="314"/>
      <c r="AB325" s="314"/>
      <c r="AC325" s="315"/>
      <c r="AD325" s="307"/>
      <c r="AE325" s="308"/>
      <c r="AF325" s="308"/>
      <c r="AG325" s="308"/>
      <c r="AH325" s="309"/>
      <c r="AI325" s="310"/>
      <c r="AJ325" s="311"/>
      <c r="AK325" s="311"/>
      <c r="AL325" s="311"/>
      <c r="AM325" s="311"/>
      <c r="AN325" s="311"/>
      <c r="AO325" s="311"/>
      <c r="AP325" s="311"/>
      <c r="AQ325" s="311"/>
      <c r="AR325" s="311"/>
      <c r="AS325" s="311"/>
      <c r="AT325" s="311"/>
      <c r="AU325" s="312"/>
      <c r="AV325" s="313"/>
      <c r="AW325" s="314"/>
      <c r="AX325" s="314"/>
      <c r="AY325" s="318"/>
    </row>
    <row r="326" spans="2:51" ht="24.75" customHeight="1">
      <c r="B326" s="554"/>
      <c r="C326" s="424"/>
      <c r="D326" s="424"/>
      <c r="E326" s="424"/>
      <c r="F326" s="424"/>
      <c r="G326" s="425"/>
      <c r="H326" s="307"/>
      <c r="I326" s="308"/>
      <c r="J326" s="308"/>
      <c r="K326" s="308"/>
      <c r="L326" s="309"/>
      <c r="M326" s="310"/>
      <c r="N326" s="311"/>
      <c r="O326" s="311"/>
      <c r="P326" s="311"/>
      <c r="Q326" s="311"/>
      <c r="R326" s="311"/>
      <c r="S326" s="311"/>
      <c r="T326" s="311"/>
      <c r="U326" s="311"/>
      <c r="V326" s="311"/>
      <c r="W326" s="311"/>
      <c r="X326" s="311"/>
      <c r="Y326" s="312"/>
      <c r="Z326" s="313"/>
      <c r="AA326" s="314"/>
      <c r="AB326" s="314"/>
      <c r="AC326" s="314"/>
      <c r="AD326" s="307"/>
      <c r="AE326" s="308"/>
      <c r="AF326" s="308"/>
      <c r="AG326" s="308"/>
      <c r="AH326" s="309"/>
      <c r="AI326" s="310"/>
      <c r="AJ326" s="311"/>
      <c r="AK326" s="311"/>
      <c r="AL326" s="311"/>
      <c r="AM326" s="311"/>
      <c r="AN326" s="311"/>
      <c r="AO326" s="311"/>
      <c r="AP326" s="311"/>
      <c r="AQ326" s="311"/>
      <c r="AR326" s="311"/>
      <c r="AS326" s="311"/>
      <c r="AT326" s="311"/>
      <c r="AU326" s="312"/>
      <c r="AV326" s="313"/>
      <c r="AW326" s="314"/>
      <c r="AX326" s="314"/>
      <c r="AY326" s="318"/>
    </row>
    <row r="327" spans="2:51" ht="24.75" customHeight="1">
      <c r="B327" s="554"/>
      <c r="C327" s="424"/>
      <c r="D327" s="424"/>
      <c r="E327" s="424"/>
      <c r="F327" s="424"/>
      <c r="G327" s="425"/>
      <c r="H327" s="307"/>
      <c r="I327" s="308"/>
      <c r="J327" s="308"/>
      <c r="K327" s="308"/>
      <c r="L327" s="309"/>
      <c r="M327" s="310"/>
      <c r="N327" s="311"/>
      <c r="O327" s="311"/>
      <c r="P327" s="311"/>
      <c r="Q327" s="311"/>
      <c r="R327" s="311"/>
      <c r="S327" s="311"/>
      <c r="T327" s="311"/>
      <c r="U327" s="311"/>
      <c r="V327" s="311"/>
      <c r="W327" s="311"/>
      <c r="X327" s="311"/>
      <c r="Y327" s="312"/>
      <c r="Z327" s="313"/>
      <c r="AA327" s="314"/>
      <c r="AB327" s="314"/>
      <c r="AC327" s="314"/>
      <c r="AD327" s="307"/>
      <c r="AE327" s="308"/>
      <c r="AF327" s="308"/>
      <c r="AG327" s="308"/>
      <c r="AH327" s="309"/>
      <c r="AI327" s="310"/>
      <c r="AJ327" s="311"/>
      <c r="AK327" s="311"/>
      <c r="AL327" s="311"/>
      <c r="AM327" s="311"/>
      <c r="AN327" s="311"/>
      <c r="AO327" s="311"/>
      <c r="AP327" s="311"/>
      <c r="AQ327" s="311"/>
      <c r="AR327" s="311"/>
      <c r="AS327" s="311"/>
      <c r="AT327" s="311"/>
      <c r="AU327" s="312"/>
      <c r="AV327" s="313"/>
      <c r="AW327" s="314"/>
      <c r="AX327" s="314"/>
      <c r="AY327" s="318"/>
    </row>
    <row r="328" spans="2:51" ht="24.75" customHeight="1">
      <c r="B328" s="554"/>
      <c r="C328" s="424"/>
      <c r="D328" s="424"/>
      <c r="E328" s="424"/>
      <c r="F328" s="424"/>
      <c r="G328" s="425"/>
      <c r="H328" s="307"/>
      <c r="I328" s="308"/>
      <c r="J328" s="308"/>
      <c r="K328" s="308"/>
      <c r="L328" s="309"/>
      <c r="M328" s="310"/>
      <c r="N328" s="311"/>
      <c r="O328" s="311"/>
      <c r="P328" s="311"/>
      <c r="Q328" s="311"/>
      <c r="R328" s="311"/>
      <c r="S328" s="311"/>
      <c r="T328" s="311"/>
      <c r="U328" s="311"/>
      <c r="V328" s="311"/>
      <c r="W328" s="311"/>
      <c r="X328" s="311"/>
      <c r="Y328" s="312"/>
      <c r="Z328" s="313"/>
      <c r="AA328" s="314"/>
      <c r="AB328" s="314"/>
      <c r="AC328" s="314"/>
      <c r="AD328" s="307"/>
      <c r="AE328" s="308"/>
      <c r="AF328" s="308"/>
      <c r="AG328" s="308"/>
      <c r="AH328" s="309"/>
      <c r="AI328" s="310"/>
      <c r="AJ328" s="311"/>
      <c r="AK328" s="311"/>
      <c r="AL328" s="311"/>
      <c r="AM328" s="311"/>
      <c r="AN328" s="311"/>
      <c r="AO328" s="311"/>
      <c r="AP328" s="311"/>
      <c r="AQ328" s="311"/>
      <c r="AR328" s="311"/>
      <c r="AS328" s="311"/>
      <c r="AT328" s="311"/>
      <c r="AU328" s="312"/>
      <c r="AV328" s="313"/>
      <c r="AW328" s="314"/>
      <c r="AX328" s="314"/>
      <c r="AY328" s="318"/>
    </row>
    <row r="329" spans="2:51" ht="24.75" customHeight="1">
      <c r="B329" s="554"/>
      <c r="C329" s="424"/>
      <c r="D329" s="424"/>
      <c r="E329" s="424"/>
      <c r="F329" s="424"/>
      <c r="G329" s="425"/>
      <c r="H329" s="295"/>
      <c r="I329" s="296"/>
      <c r="J329" s="296"/>
      <c r="K329" s="296"/>
      <c r="L329" s="297"/>
      <c r="M329" s="298"/>
      <c r="N329" s="299"/>
      <c r="O329" s="299"/>
      <c r="P329" s="299"/>
      <c r="Q329" s="299"/>
      <c r="R329" s="299"/>
      <c r="S329" s="299"/>
      <c r="T329" s="299"/>
      <c r="U329" s="299"/>
      <c r="V329" s="299"/>
      <c r="W329" s="299"/>
      <c r="X329" s="299"/>
      <c r="Y329" s="300"/>
      <c r="Z329" s="301"/>
      <c r="AA329" s="302"/>
      <c r="AB329" s="302"/>
      <c r="AC329" s="302"/>
      <c r="AD329" s="295"/>
      <c r="AE329" s="296"/>
      <c r="AF329" s="296"/>
      <c r="AG329" s="296"/>
      <c r="AH329" s="297"/>
      <c r="AI329" s="298"/>
      <c r="AJ329" s="299"/>
      <c r="AK329" s="299"/>
      <c r="AL329" s="299"/>
      <c r="AM329" s="299"/>
      <c r="AN329" s="299"/>
      <c r="AO329" s="299"/>
      <c r="AP329" s="299"/>
      <c r="AQ329" s="299"/>
      <c r="AR329" s="299"/>
      <c r="AS329" s="299"/>
      <c r="AT329" s="299"/>
      <c r="AU329" s="300"/>
      <c r="AV329" s="301"/>
      <c r="AW329" s="302"/>
      <c r="AX329" s="302"/>
      <c r="AY329" s="306"/>
    </row>
    <row r="330" spans="2:51" ht="24.75" customHeight="1">
      <c r="B330" s="554"/>
      <c r="C330" s="424"/>
      <c r="D330" s="424"/>
      <c r="E330" s="424"/>
      <c r="F330" s="424"/>
      <c r="G330" s="425"/>
      <c r="H330" s="348" t="s">
        <v>26</v>
      </c>
      <c r="I330" s="349"/>
      <c r="J330" s="349"/>
      <c r="K330" s="349"/>
      <c r="L330" s="349"/>
      <c r="M330" s="350"/>
      <c r="N330" s="351"/>
      <c r="O330" s="351"/>
      <c r="P330" s="351"/>
      <c r="Q330" s="351"/>
      <c r="R330" s="351"/>
      <c r="S330" s="351"/>
      <c r="T330" s="351"/>
      <c r="U330" s="351"/>
      <c r="V330" s="351"/>
      <c r="W330" s="351"/>
      <c r="X330" s="351"/>
      <c r="Y330" s="352"/>
      <c r="Z330" s="353">
        <f>SUM(Z322:AC329)</f>
        <v>3</v>
      </c>
      <c r="AA330" s="354"/>
      <c r="AB330" s="354"/>
      <c r="AC330" s="355"/>
      <c r="AD330" s="348" t="s">
        <v>26</v>
      </c>
      <c r="AE330" s="349"/>
      <c r="AF330" s="349"/>
      <c r="AG330" s="349"/>
      <c r="AH330" s="349"/>
      <c r="AI330" s="350"/>
      <c r="AJ330" s="351"/>
      <c r="AK330" s="351"/>
      <c r="AL330" s="351"/>
      <c r="AM330" s="351"/>
      <c r="AN330" s="351"/>
      <c r="AO330" s="351"/>
      <c r="AP330" s="351"/>
      <c r="AQ330" s="351"/>
      <c r="AR330" s="351"/>
      <c r="AS330" s="351"/>
      <c r="AT330" s="351"/>
      <c r="AU330" s="352"/>
      <c r="AV330" s="353">
        <f>SUM(AV322:AY329)</f>
        <v>0</v>
      </c>
      <c r="AW330" s="354"/>
      <c r="AX330" s="354"/>
      <c r="AY330" s="358"/>
    </row>
    <row r="331" spans="2:51" ht="25.15" customHeight="1">
      <c r="B331" s="554"/>
      <c r="C331" s="424"/>
      <c r="D331" s="424"/>
      <c r="E331" s="424"/>
      <c r="F331" s="424"/>
      <c r="G331" s="425"/>
      <c r="H331" s="331" t="s">
        <v>809</v>
      </c>
      <c r="I331" s="332"/>
      <c r="J331" s="332"/>
      <c r="K331" s="332"/>
      <c r="L331" s="332"/>
      <c r="M331" s="332"/>
      <c r="N331" s="332"/>
      <c r="O331" s="332"/>
      <c r="P331" s="332"/>
      <c r="Q331" s="332"/>
      <c r="R331" s="332"/>
      <c r="S331" s="332"/>
      <c r="T331" s="332"/>
      <c r="U331" s="332"/>
      <c r="V331" s="332"/>
      <c r="W331" s="332"/>
      <c r="X331" s="332"/>
      <c r="Y331" s="332"/>
      <c r="Z331" s="332"/>
      <c r="AA331" s="332"/>
      <c r="AB331" s="332"/>
      <c r="AC331" s="333"/>
      <c r="AD331" s="331" t="s">
        <v>1177</v>
      </c>
      <c r="AE331" s="332"/>
      <c r="AF331" s="332"/>
      <c r="AG331" s="332"/>
      <c r="AH331" s="332"/>
      <c r="AI331" s="332"/>
      <c r="AJ331" s="332"/>
      <c r="AK331" s="332"/>
      <c r="AL331" s="332"/>
      <c r="AM331" s="332"/>
      <c r="AN331" s="332"/>
      <c r="AO331" s="332"/>
      <c r="AP331" s="332"/>
      <c r="AQ331" s="332"/>
      <c r="AR331" s="332"/>
      <c r="AS331" s="332"/>
      <c r="AT331" s="332"/>
      <c r="AU331" s="332"/>
      <c r="AV331" s="332"/>
      <c r="AW331" s="332"/>
      <c r="AX331" s="332"/>
      <c r="AY331" s="596"/>
    </row>
    <row r="332" spans="2:51" ht="25.5" customHeight="1">
      <c r="B332" s="554"/>
      <c r="C332" s="424"/>
      <c r="D332" s="424"/>
      <c r="E332" s="424"/>
      <c r="F332" s="424"/>
      <c r="G332" s="425"/>
      <c r="H332" s="336" t="s">
        <v>29</v>
      </c>
      <c r="I332" s="337"/>
      <c r="J332" s="337"/>
      <c r="K332" s="337"/>
      <c r="L332" s="337"/>
      <c r="M332" s="338" t="s">
        <v>28</v>
      </c>
      <c r="N332" s="339"/>
      <c r="O332" s="339"/>
      <c r="P332" s="339"/>
      <c r="Q332" s="339"/>
      <c r="R332" s="339"/>
      <c r="S332" s="339"/>
      <c r="T332" s="339"/>
      <c r="U332" s="339"/>
      <c r="V332" s="339"/>
      <c r="W332" s="339"/>
      <c r="X332" s="339"/>
      <c r="Y332" s="340"/>
      <c r="Z332" s="341" t="s">
        <v>27</v>
      </c>
      <c r="AA332" s="342"/>
      <c r="AB332" s="342"/>
      <c r="AC332" s="343"/>
      <c r="AD332" s="336" t="s">
        <v>29</v>
      </c>
      <c r="AE332" s="337"/>
      <c r="AF332" s="337"/>
      <c r="AG332" s="337"/>
      <c r="AH332" s="337"/>
      <c r="AI332" s="338" t="s">
        <v>28</v>
      </c>
      <c r="AJ332" s="339"/>
      <c r="AK332" s="339"/>
      <c r="AL332" s="339"/>
      <c r="AM332" s="339"/>
      <c r="AN332" s="339"/>
      <c r="AO332" s="339"/>
      <c r="AP332" s="339"/>
      <c r="AQ332" s="339"/>
      <c r="AR332" s="339"/>
      <c r="AS332" s="339"/>
      <c r="AT332" s="339"/>
      <c r="AU332" s="340"/>
      <c r="AV332" s="341" t="s">
        <v>27</v>
      </c>
      <c r="AW332" s="342"/>
      <c r="AX332" s="342"/>
      <c r="AY332" s="347"/>
    </row>
    <row r="333" spans="2:51" ht="24.75" customHeight="1">
      <c r="B333" s="554"/>
      <c r="C333" s="424"/>
      <c r="D333" s="424"/>
      <c r="E333" s="424"/>
      <c r="F333" s="424"/>
      <c r="G333" s="425"/>
      <c r="H333" s="319" t="s">
        <v>806</v>
      </c>
      <c r="I333" s="320"/>
      <c r="J333" s="320"/>
      <c r="K333" s="320"/>
      <c r="L333" s="321"/>
      <c r="M333" s="322" t="s">
        <v>807</v>
      </c>
      <c r="N333" s="323"/>
      <c r="O333" s="323"/>
      <c r="P333" s="323"/>
      <c r="Q333" s="323"/>
      <c r="R333" s="323"/>
      <c r="S333" s="323"/>
      <c r="T333" s="323"/>
      <c r="U333" s="323"/>
      <c r="V333" s="323"/>
      <c r="W333" s="323"/>
      <c r="X333" s="323"/>
      <c r="Y333" s="324"/>
      <c r="Z333" s="325">
        <v>1</v>
      </c>
      <c r="AA333" s="326"/>
      <c r="AB333" s="326"/>
      <c r="AC333" s="327"/>
      <c r="AD333" s="319"/>
      <c r="AE333" s="320"/>
      <c r="AF333" s="320"/>
      <c r="AG333" s="320"/>
      <c r="AH333" s="321"/>
      <c r="AI333" s="322"/>
      <c r="AJ333" s="323"/>
      <c r="AK333" s="323"/>
      <c r="AL333" s="323"/>
      <c r="AM333" s="323"/>
      <c r="AN333" s="323"/>
      <c r="AO333" s="323"/>
      <c r="AP333" s="323"/>
      <c r="AQ333" s="323"/>
      <c r="AR333" s="323"/>
      <c r="AS333" s="323"/>
      <c r="AT333" s="323"/>
      <c r="AU333" s="324"/>
      <c r="AV333" s="325"/>
      <c r="AW333" s="326"/>
      <c r="AX333" s="326"/>
      <c r="AY333" s="330"/>
    </row>
    <row r="334" spans="2:51" ht="24.75" customHeight="1">
      <c r="B334" s="554"/>
      <c r="C334" s="424"/>
      <c r="D334" s="424"/>
      <c r="E334" s="424"/>
      <c r="F334" s="424"/>
      <c r="G334" s="425"/>
      <c r="H334" s="307"/>
      <c r="I334" s="308"/>
      <c r="J334" s="308"/>
      <c r="K334" s="308"/>
      <c r="L334" s="309"/>
      <c r="M334" s="310"/>
      <c r="N334" s="311"/>
      <c r="O334" s="311"/>
      <c r="P334" s="311"/>
      <c r="Q334" s="311"/>
      <c r="R334" s="311"/>
      <c r="S334" s="311"/>
      <c r="T334" s="311"/>
      <c r="U334" s="311"/>
      <c r="V334" s="311"/>
      <c r="W334" s="311"/>
      <c r="X334" s="311"/>
      <c r="Y334" s="312"/>
      <c r="Z334" s="313"/>
      <c r="AA334" s="314"/>
      <c r="AB334" s="314"/>
      <c r="AC334" s="315"/>
      <c r="AD334" s="307"/>
      <c r="AE334" s="308"/>
      <c r="AF334" s="308"/>
      <c r="AG334" s="308"/>
      <c r="AH334" s="309"/>
      <c r="AI334" s="310"/>
      <c r="AJ334" s="311"/>
      <c r="AK334" s="311"/>
      <c r="AL334" s="311"/>
      <c r="AM334" s="311"/>
      <c r="AN334" s="311"/>
      <c r="AO334" s="311"/>
      <c r="AP334" s="311"/>
      <c r="AQ334" s="311"/>
      <c r="AR334" s="311"/>
      <c r="AS334" s="311"/>
      <c r="AT334" s="311"/>
      <c r="AU334" s="312"/>
      <c r="AV334" s="313"/>
      <c r="AW334" s="314"/>
      <c r="AX334" s="314"/>
      <c r="AY334" s="318"/>
    </row>
    <row r="335" spans="2:51" ht="24.75" customHeight="1">
      <c r="B335" s="554"/>
      <c r="C335" s="424"/>
      <c r="D335" s="424"/>
      <c r="E335" s="424"/>
      <c r="F335" s="424"/>
      <c r="G335" s="425"/>
      <c r="H335" s="307"/>
      <c r="I335" s="308"/>
      <c r="J335" s="308"/>
      <c r="K335" s="308"/>
      <c r="L335" s="309"/>
      <c r="M335" s="310"/>
      <c r="N335" s="311"/>
      <c r="O335" s="311"/>
      <c r="P335" s="311"/>
      <c r="Q335" s="311"/>
      <c r="R335" s="311"/>
      <c r="S335" s="311"/>
      <c r="T335" s="311"/>
      <c r="U335" s="311"/>
      <c r="V335" s="311"/>
      <c r="W335" s="311"/>
      <c r="X335" s="311"/>
      <c r="Y335" s="312"/>
      <c r="Z335" s="313"/>
      <c r="AA335" s="314"/>
      <c r="AB335" s="314"/>
      <c r="AC335" s="315"/>
      <c r="AD335" s="307"/>
      <c r="AE335" s="308"/>
      <c r="AF335" s="308"/>
      <c r="AG335" s="308"/>
      <c r="AH335" s="309"/>
      <c r="AI335" s="310"/>
      <c r="AJ335" s="311"/>
      <c r="AK335" s="311"/>
      <c r="AL335" s="311"/>
      <c r="AM335" s="311"/>
      <c r="AN335" s="311"/>
      <c r="AO335" s="311"/>
      <c r="AP335" s="311"/>
      <c r="AQ335" s="311"/>
      <c r="AR335" s="311"/>
      <c r="AS335" s="311"/>
      <c r="AT335" s="311"/>
      <c r="AU335" s="312"/>
      <c r="AV335" s="313"/>
      <c r="AW335" s="314"/>
      <c r="AX335" s="314"/>
      <c r="AY335" s="318"/>
    </row>
    <row r="336" spans="2:51" ht="24.75" customHeight="1">
      <c r="B336" s="554"/>
      <c r="C336" s="424"/>
      <c r="D336" s="424"/>
      <c r="E336" s="424"/>
      <c r="F336" s="424"/>
      <c r="G336" s="425"/>
      <c r="H336" s="307"/>
      <c r="I336" s="308"/>
      <c r="J336" s="308"/>
      <c r="K336" s="308"/>
      <c r="L336" s="309"/>
      <c r="M336" s="310"/>
      <c r="N336" s="311"/>
      <c r="O336" s="311"/>
      <c r="P336" s="311"/>
      <c r="Q336" s="311"/>
      <c r="R336" s="311"/>
      <c r="S336" s="311"/>
      <c r="T336" s="311"/>
      <c r="U336" s="311"/>
      <c r="V336" s="311"/>
      <c r="W336" s="311"/>
      <c r="X336" s="311"/>
      <c r="Y336" s="312"/>
      <c r="Z336" s="313"/>
      <c r="AA336" s="314"/>
      <c r="AB336" s="314"/>
      <c r="AC336" s="315"/>
      <c r="AD336" s="307"/>
      <c r="AE336" s="308"/>
      <c r="AF336" s="308"/>
      <c r="AG336" s="308"/>
      <c r="AH336" s="309"/>
      <c r="AI336" s="310"/>
      <c r="AJ336" s="311"/>
      <c r="AK336" s="311"/>
      <c r="AL336" s="311"/>
      <c r="AM336" s="311"/>
      <c r="AN336" s="311"/>
      <c r="AO336" s="311"/>
      <c r="AP336" s="311"/>
      <c r="AQ336" s="311"/>
      <c r="AR336" s="311"/>
      <c r="AS336" s="311"/>
      <c r="AT336" s="311"/>
      <c r="AU336" s="312"/>
      <c r="AV336" s="313"/>
      <c r="AW336" s="314"/>
      <c r="AX336" s="314"/>
      <c r="AY336" s="318"/>
    </row>
    <row r="337" spans="2:51" ht="24.75" customHeight="1">
      <c r="B337" s="554"/>
      <c r="C337" s="424"/>
      <c r="D337" s="424"/>
      <c r="E337" s="424"/>
      <c r="F337" s="424"/>
      <c r="G337" s="425"/>
      <c r="H337" s="307"/>
      <c r="I337" s="308"/>
      <c r="J337" s="308"/>
      <c r="K337" s="308"/>
      <c r="L337" s="309"/>
      <c r="M337" s="310"/>
      <c r="N337" s="311"/>
      <c r="O337" s="311"/>
      <c r="P337" s="311"/>
      <c r="Q337" s="311"/>
      <c r="R337" s="311"/>
      <c r="S337" s="311"/>
      <c r="T337" s="311"/>
      <c r="U337" s="311"/>
      <c r="V337" s="311"/>
      <c r="W337" s="311"/>
      <c r="X337" s="311"/>
      <c r="Y337" s="312"/>
      <c r="Z337" s="313"/>
      <c r="AA337" s="314"/>
      <c r="AB337" s="314"/>
      <c r="AC337" s="314"/>
      <c r="AD337" s="307"/>
      <c r="AE337" s="308"/>
      <c r="AF337" s="308"/>
      <c r="AG337" s="308"/>
      <c r="AH337" s="309"/>
      <c r="AI337" s="310"/>
      <c r="AJ337" s="311"/>
      <c r="AK337" s="311"/>
      <c r="AL337" s="311"/>
      <c r="AM337" s="311"/>
      <c r="AN337" s="311"/>
      <c r="AO337" s="311"/>
      <c r="AP337" s="311"/>
      <c r="AQ337" s="311"/>
      <c r="AR337" s="311"/>
      <c r="AS337" s="311"/>
      <c r="AT337" s="311"/>
      <c r="AU337" s="312"/>
      <c r="AV337" s="313"/>
      <c r="AW337" s="314"/>
      <c r="AX337" s="314"/>
      <c r="AY337" s="318"/>
    </row>
    <row r="338" spans="2:51" ht="24.75" customHeight="1">
      <c r="B338" s="554"/>
      <c r="C338" s="424"/>
      <c r="D338" s="424"/>
      <c r="E338" s="424"/>
      <c r="F338" s="424"/>
      <c r="G338" s="425"/>
      <c r="H338" s="307"/>
      <c r="I338" s="308"/>
      <c r="J338" s="308"/>
      <c r="K338" s="308"/>
      <c r="L338" s="309"/>
      <c r="M338" s="310"/>
      <c r="N338" s="311"/>
      <c r="O338" s="311"/>
      <c r="P338" s="311"/>
      <c r="Q338" s="311"/>
      <c r="R338" s="311"/>
      <c r="S338" s="311"/>
      <c r="T338" s="311"/>
      <c r="U338" s="311"/>
      <c r="V338" s="311"/>
      <c r="W338" s="311"/>
      <c r="X338" s="311"/>
      <c r="Y338" s="312"/>
      <c r="Z338" s="313"/>
      <c r="AA338" s="314"/>
      <c r="AB338" s="314"/>
      <c r="AC338" s="314"/>
      <c r="AD338" s="307"/>
      <c r="AE338" s="308"/>
      <c r="AF338" s="308"/>
      <c r="AG338" s="308"/>
      <c r="AH338" s="309"/>
      <c r="AI338" s="310"/>
      <c r="AJ338" s="311"/>
      <c r="AK338" s="311"/>
      <c r="AL338" s="311"/>
      <c r="AM338" s="311"/>
      <c r="AN338" s="311"/>
      <c r="AO338" s="311"/>
      <c r="AP338" s="311"/>
      <c r="AQ338" s="311"/>
      <c r="AR338" s="311"/>
      <c r="AS338" s="311"/>
      <c r="AT338" s="311"/>
      <c r="AU338" s="312"/>
      <c r="AV338" s="313"/>
      <c r="AW338" s="314"/>
      <c r="AX338" s="314"/>
      <c r="AY338" s="318"/>
    </row>
    <row r="339" spans="2:51" ht="24.75" customHeight="1">
      <c r="B339" s="554"/>
      <c r="C339" s="424"/>
      <c r="D339" s="424"/>
      <c r="E339" s="424"/>
      <c r="F339" s="424"/>
      <c r="G339" s="425"/>
      <c r="H339" s="307"/>
      <c r="I339" s="308"/>
      <c r="J339" s="308"/>
      <c r="K339" s="308"/>
      <c r="L339" s="309"/>
      <c r="M339" s="310"/>
      <c r="N339" s="311"/>
      <c r="O339" s="311"/>
      <c r="P339" s="311"/>
      <c r="Q339" s="311"/>
      <c r="R339" s="311"/>
      <c r="S339" s="311"/>
      <c r="T339" s="311"/>
      <c r="U339" s="311"/>
      <c r="V339" s="311"/>
      <c r="W339" s="311"/>
      <c r="X339" s="311"/>
      <c r="Y339" s="312"/>
      <c r="Z339" s="313"/>
      <c r="AA339" s="314"/>
      <c r="AB339" s="314"/>
      <c r="AC339" s="314"/>
      <c r="AD339" s="307"/>
      <c r="AE339" s="308"/>
      <c r="AF339" s="308"/>
      <c r="AG339" s="308"/>
      <c r="AH339" s="309"/>
      <c r="AI339" s="310"/>
      <c r="AJ339" s="311"/>
      <c r="AK339" s="311"/>
      <c r="AL339" s="311"/>
      <c r="AM339" s="311"/>
      <c r="AN339" s="311"/>
      <c r="AO339" s="311"/>
      <c r="AP339" s="311"/>
      <c r="AQ339" s="311"/>
      <c r="AR339" s="311"/>
      <c r="AS339" s="311"/>
      <c r="AT339" s="311"/>
      <c r="AU339" s="312"/>
      <c r="AV339" s="313"/>
      <c r="AW339" s="314"/>
      <c r="AX339" s="314"/>
      <c r="AY339" s="318"/>
    </row>
    <row r="340" spans="2:51" ht="24.75" customHeight="1">
      <c r="B340" s="554"/>
      <c r="C340" s="424"/>
      <c r="D340" s="424"/>
      <c r="E340" s="424"/>
      <c r="F340" s="424"/>
      <c r="G340" s="425"/>
      <c r="H340" s="295"/>
      <c r="I340" s="296"/>
      <c r="J340" s="296"/>
      <c r="K340" s="296"/>
      <c r="L340" s="297"/>
      <c r="M340" s="298"/>
      <c r="N340" s="299"/>
      <c r="O340" s="299"/>
      <c r="P340" s="299"/>
      <c r="Q340" s="299"/>
      <c r="R340" s="299"/>
      <c r="S340" s="299"/>
      <c r="T340" s="299"/>
      <c r="U340" s="299"/>
      <c r="V340" s="299"/>
      <c r="W340" s="299"/>
      <c r="X340" s="299"/>
      <c r="Y340" s="300"/>
      <c r="Z340" s="301"/>
      <c r="AA340" s="302"/>
      <c r="AB340" s="302"/>
      <c r="AC340" s="302"/>
      <c r="AD340" s="295"/>
      <c r="AE340" s="296"/>
      <c r="AF340" s="296"/>
      <c r="AG340" s="296"/>
      <c r="AH340" s="297"/>
      <c r="AI340" s="298"/>
      <c r="AJ340" s="299"/>
      <c r="AK340" s="299"/>
      <c r="AL340" s="299"/>
      <c r="AM340" s="299"/>
      <c r="AN340" s="299"/>
      <c r="AO340" s="299"/>
      <c r="AP340" s="299"/>
      <c r="AQ340" s="299"/>
      <c r="AR340" s="299"/>
      <c r="AS340" s="299"/>
      <c r="AT340" s="299"/>
      <c r="AU340" s="300"/>
      <c r="AV340" s="301"/>
      <c r="AW340" s="302"/>
      <c r="AX340" s="302"/>
      <c r="AY340" s="306"/>
    </row>
    <row r="341" spans="2:51" ht="24.75" customHeight="1">
      <c r="B341" s="554"/>
      <c r="C341" s="424"/>
      <c r="D341" s="424"/>
      <c r="E341" s="424"/>
      <c r="F341" s="424"/>
      <c r="G341" s="425"/>
      <c r="H341" s="348" t="s">
        <v>26</v>
      </c>
      <c r="I341" s="349"/>
      <c r="J341" s="349"/>
      <c r="K341" s="349"/>
      <c r="L341" s="349"/>
      <c r="M341" s="350"/>
      <c r="N341" s="351"/>
      <c r="O341" s="351"/>
      <c r="P341" s="351"/>
      <c r="Q341" s="351"/>
      <c r="R341" s="351"/>
      <c r="S341" s="351"/>
      <c r="T341" s="351"/>
      <c r="U341" s="351"/>
      <c r="V341" s="351"/>
      <c r="W341" s="351"/>
      <c r="X341" s="351"/>
      <c r="Y341" s="352"/>
      <c r="Z341" s="353">
        <f>SUM(Z333:AC340)</f>
        <v>1</v>
      </c>
      <c r="AA341" s="354"/>
      <c r="AB341" s="354"/>
      <c r="AC341" s="355"/>
      <c r="AD341" s="348" t="s">
        <v>26</v>
      </c>
      <c r="AE341" s="349"/>
      <c r="AF341" s="349"/>
      <c r="AG341" s="349"/>
      <c r="AH341" s="349"/>
      <c r="AI341" s="350"/>
      <c r="AJ341" s="351"/>
      <c r="AK341" s="351"/>
      <c r="AL341" s="351"/>
      <c r="AM341" s="351"/>
      <c r="AN341" s="351"/>
      <c r="AO341" s="351"/>
      <c r="AP341" s="351"/>
      <c r="AQ341" s="351"/>
      <c r="AR341" s="351"/>
      <c r="AS341" s="351"/>
      <c r="AT341" s="351"/>
      <c r="AU341" s="352"/>
      <c r="AV341" s="353">
        <f>SUM(AV333:AY340)</f>
        <v>0</v>
      </c>
      <c r="AW341" s="354"/>
      <c r="AX341" s="354"/>
      <c r="AY341" s="358"/>
    </row>
    <row r="342" spans="2:51" ht="24.75" customHeight="1">
      <c r="B342" s="554"/>
      <c r="C342" s="424"/>
      <c r="D342" s="424"/>
      <c r="E342" s="424"/>
      <c r="F342" s="424"/>
      <c r="G342" s="425"/>
      <c r="H342" s="331" t="s">
        <v>1178</v>
      </c>
      <c r="I342" s="332"/>
      <c r="J342" s="332"/>
      <c r="K342" s="332"/>
      <c r="L342" s="332"/>
      <c r="M342" s="332"/>
      <c r="N342" s="332"/>
      <c r="O342" s="332"/>
      <c r="P342" s="332"/>
      <c r="Q342" s="332"/>
      <c r="R342" s="332"/>
      <c r="S342" s="332"/>
      <c r="T342" s="332"/>
      <c r="U342" s="332"/>
      <c r="V342" s="332"/>
      <c r="W342" s="332"/>
      <c r="X342" s="332"/>
      <c r="Y342" s="332"/>
      <c r="Z342" s="332"/>
      <c r="AA342" s="332"/>
      <c r="AB342" s="332"/>
      <c r="AC342" s="333"/>
      <c r="AD342" s="331" t="s">
        <v>1179</v>
      </c>
      <c r="AE342" s="332"/>
      <c r="AF342" s="332"/>
      <c r="AG342" s="332"/>
      <c r="AH342" s="332"/>
      <c r="AI342" s="332"/>
      <c r="AJ342" s="332"/>
      <c r="AK342" s="332"/>
      <c r="AL342" s="332"/>
      <c r="AM342" s="332"/>
      <c r="AN342" s="332"/>
      <c r="AO342" s="332"/>
      <c r="AP342" s="332"/>
      <c r="AQ342" s="332"/>
      <c r="AR342" s="332"/>
      <c r="AS342" s="332"/>
      <c r="AT342" s="332"/>
      <c r="AU342" s="332"/>
      <c r="AV342" s="332"/>
      <c r="AW342" s="332"/>
      <c r="AX342" s="332"/>
      <c r="AY342" s="596"/>
    </row>
    <row r="343" spans="2:51" ht="24.75" customHeight="1">
      <c r="B343" s="554"/>
      <c r="C343" s="424"/>
      <c r="D343" s="424"/>
      <c r="E343" s="424"/>
      <c r="F343" s="424"/>
      <c r="G343" s="425"/>
      <c r="H343" s="336" t="s">
        <v>29</v>
      </c>
      <c r="I343" s="337"/>
      <c r="J343" s="337"/>
      <c r="K343" s="337"/>
      <c r="L343" s="337"/>
      <c r="M343" s="338" t="s">
        <v>28</v>
      </c>
      <c r="N343" s="339"/>
      <c r="O343" s="339"/>
      <c r="P343" s="339"/>
      <c r="Q343" s="339"/>
      <c r="R343" s="339"/>
      <c r="S343" s="339"/>
      <c r="T343" s="339"/>
      <c r="U343" s="339"/>
      <c r="V343" s="339"/>
      <c r="W343" s="339"/>
      <c r="X343" s="339"/>
      <c r="Y343" s="340"/>
      <c r="Z343" s="341" t="s">
        <v>27</v>
      </c>
      <c r="AA343" s="342"/>
      <c r="AB343" s="342"/>
      <c r="AC343" s="343"/>
      <c r="AD343" s="336" t="s">
        <v>29</v>
      </c>
      <c r="AE343" s="337"/>
      <c r="AF343" s="337"/>
      <c r="AG343" s="337"/>
      <c r="AH343" s="337"/>
      <c r="AI343" s="338" t="s">
        <v>28</v>
      </c>
      <c r="AJ343" s="339"/>
      <c r="AK343" s="339"/>
      <c r="AL343" s="339"/>
      <c r="AM343" s="339"/>
      <c r="AN343" s="339"/>
      <c r="AO343" s="339"/>
      <c r="AP343" s="339"/>
      <c r="AQ343" s="339"/>
      <c r="AR343" s="339"/>
      <c r="AS343" s="339"/>
      <c r="AT343" s="339"/>
      <c r="AU343" s="340"/>
      <c r="AV343" s="341" t="s">
        <v>27</v>
      </c>
      <c r="AW343" s="342"/>
      <c r="AX343" s="342"/>
      <c r="AY343" s="347"/>
    </row>
    <row r="344" spans="2:51" ht="24.75" customHeight="1">
      <c r="B344" s="554"/>
      <c r="C344" s="424"/>
      <c r="D344" s="424"/>
      <c r="E344" s="424"/>
      <c r="F344" s="424"/>
      <c r="G344" s="425"/>
      <c r="H344" s="319"/>
      <c r="I344" s="320"/>
      <c r="J344" s="320"/>
      <c r="K344" s="320"/>
      <c r="L344" s="321"/>
      <c r="M344" s="322"/>
      <c r="N344" s="323"/>
      <c r="O344" s="323"/>
      <c r="P344" s="323"/>
      <c r="Q344" s="323"/>
      <c r="R344" s="323"/>
      <c r="S344" s="323"/>
      <c r="T344" s="323"/>
      <c r="U344" s="323"/>
      <c r="V344" s="323"/>
      <c r="W344" s="323"/>
      <c r="X344" s="323"/>
      <c r="Y344" s="324"/>
      <c r="Z344" s="325"/>
      <c r="AA344" s="326"/>
      <c r="AB344" s="326"/>
      <c r="AC344" s="327"/>
      <c r="AD344" s="319"/>
      <c r="AE344" s="320"/>
      <c r="AF344" s="320"/>
      <c r="AG344" s="320"/>
      <c r="AH344" s="321"/>
      <c r="AI344" s="322"/>
      <c r="AJ344" s="323"/>
      <c r="AK344" s="323"/>
      <c r="AL344" s="323"/>
      <c r="AM344" s="323"/>
      <c r="AN344" s="323"/>
      <c r="AO344" s="323"/>
      <c r="AP344" s="323"/>
      <c r="AQ344" s="323"/>
      <c r="AR344" s="323"/>
      <c r="AS344" s="323"/>
      <c r="AT344" s="323"/>
      <c r="AU344" s="324"/>
      <c r="AV344" s="325"/>
      <c r="AW344" s="326"/>
      <c r="AX344" s="326"/>
      <c r="AY344" s="330"/>
    </row>
    <row r="345" spans="2:51" ht="24.75" customHeight="1">
      <c r="B345" s="554"/>
      <c r="C345" s="424"/>
      <c r="D345" s="424"/>
      <c r="E345" s="424"/>
      <c r="F345" s="424"/>
      <c r="G345" s="425"/>
      <c r="H345" s="307"/>
      <c r="I345" s="308"/>
      <c r="J345" s="308"/>
      <c r="K345" s="308"/>
      <c r="L345" s="309"/>
      <c r="M345" s="310"/>
      <c r="N345" s="311"/>
      <c r="O345" s="311"/>
      <c r="P345" s="311"/>
      <c r="Q345" s="311"/>
      <c r="R345" s="311"/>
      <c r="S345" s="311"/>
      <c r="T345" s="311"/>
      <c r="U345" s="311"/>
      <c r="V345" s="311"/>
      <c r="W345" s="311"/>
      <c r="X345" s="311"/>
      <c r="Y345" s="312"/>
      <c r="Z345" s="313"/>
      <c r="AA345" s="314"/>
      <c r="AB345" s="314"/>
      <c r="AC345" s="315"/>
      <c r="AD345" s="307"/>
      <c r="AE345" s="308"/>
      <c r="AF345" s="308"/>
      <c r="AG345" s="308"/>
      <c r="AH345" s="309"/>
      <c r="AI345" s="310"/>
      <c r="AJ345" s="311"/>
      <c r="AK345" s="311"/>
      <c r="AL345" s="311"/>
      <c r="AM345" s="311"/>
      <c r="AN345" s="311"/>
      <c r="AO345" s="311"/>
      <c r="AP345" s="311"/>
      <c r="AQ345" s="311"/>
      <c r="AR345" s="311"/>
      <c r="AS345" s="311"/>
      <c r="AT345" s="311"/>
      <c r="AU345" s="312"/>
      <c r="AV345" s="313"/>
      <c r="AW345" s="314"/>
      <c r="AX345" s="314"/>
      <c r="AY345" s="318"/>
    </row>
    <row r="346" spans="2:51" ht="24.75" customHeight="1">
      <c r="B346" s="554"/>
      <c r="C346" s="424"/>
      <c r="D346" s="424"/>
      <c r="E346" s="424"/>
      <c r="F346" s="424"/>
      <c r="G346" s="425"/>
      <c r="H346" s="307"/>
      <c r="I346" s="308"/>
      <c r="J346" s="308"/>
      <c r="K346" s="308"/>
      <c r="L346" s="309"/>
      <c r="M346" s="310"/>
      <c r="N346" s="311"/>
      <c r="O346" s="311"/>
      <c r="P346" s="311"/>
      <c r="Q346" s="311"/>
      <c r="R346" s="311"/>
      <c r="S346" s="311"/>
      <c r="T346" s="311"/>
      <c r="U346" s="311"/>
      <c r="V346" s="311"/>
      <c r="W346" s="311"/>
      <c r="X346" s="311"/>
      <c r="Y346" s="312"/>
      <c r="Z346" s="313"/>
      <c r="AA346" s="314"/>
      <c r="AB346" s="314"/>
      <c r="AC346" s="315"/>
      <c r="AD346" s="307"/>
      <c r="AE346" s="308"/>
      <c r="AF346" s="308"/>
      <c r="AG346" s="308"/>
      <c r="AH346" s="309"/>
      <c r="AI346" s="310"/>
      <c r="AJ346" s="311"/>
      <c r="AK346" s="311"/>
      <c r="AL346" s="311"/>
      <c r="AM346" s="311"/>
      <c r="AN346" s="311"/>
      <c r="AO346" s="311"/>
      <c r="AP346" s="311"/>
      <c r="AQ346" s="311"/>
      <c r="AR346" s="311"/>
      <c r="AS346" s="311"/>
      <c r="AT346" s="311"/>
      <c r="AU346" s="312"/>
      <c r="AV346" s="313"/>
      <c r="AW346" s="314"/>
      <c r="AX346" s="314"/>
      <c r="AY346" s="318"/>
    </row>
    <row r="347" spans="2:51" ht="24.75" customHeight="1">
      <c r="B347" s="554"/>
      <c r="C347" s="424"/>
      <c r="D347" s="424"/>
      <c r="E347" s="424"/>
      <c r="F347" s="424"/>
      <c r="G347" s="425"/>
      <c r="H347" s="307"/>
      <c r="I347" s="308"/>
      <c r="J347" s="308"/>
      <c r="K347" s="308"/>
      <c r="L347" s="309"/>
      <c r="M347" s="310"/>
      <c r="N347" s="311"/>
      <c r="O347" s="311"/>
      <c r="P347" s="311"/>
      <c r="Q347" s="311"/>
      <c r="R347" s="311"/>
      <c r="S347" s="311"/>
      <c r="T347" s="311"/>
      <c r="U347" s="311"/>
      <c r="V347" s="311"/>
      <c r="W347" s="311"/>
      <c r="X347" s="311"/>
      <c r="Y347" s="312"/>
      <c r="Z347" s="313"/>
      <c r="AA347" s="314"/>
      <c r="AB347" s="314"/>
      <c r="AC347" s="315"/>
      <c r="AD347" s="307"/>
      <c r="AE347" s="308"/>
      <c r="AF347" s="308"/>
      <c r="AG347" s="308"/>
      <c r="AH347" s="309"/>
      <c r="AI347" s="310"/>
      <c r="AJ347" s="311"/>
      <c r="AK347" s="311"/>
      <c r="AL347" s="311"/>
      <c r="AM347" s="311"/>
      <c r="AN347" s="311"/>
      <c r="AO347" s="311"/>
      <c r="AP347" s="311"/>
      <c r="AQ347" s="311"/>
      <c r="AR347" s="311"/>
      <c r="AS347" s="311"/>
      <c r="AT347" s="311"/>
      <c r="AU347" s="312"/>
      <c r="AV347" s="313"/>
      <c r="AW347" s="314"/>
      <c r="AX347" s="314"/>
      <c r="AY347" s="318"/>
    </row>
    <row r="348" spans="2:51" ht="24.75" customHeight="1">
      <c r="B348" s="554"/>
      <c r="C348" s="424"/>
      <c r="D348" s="424"/>
      <c r="E348" s="424"/>
      <c r="F348" s="424"/>
      <c r="G348" s="425"/>
      <c r="H348" s="307"/>
      <c r="I348" s="308"/>
      <c r="J348" s="308"/>
      <c r="K348" s="308"/>
      <c r="L348" s="309"/>
      <c r="M348" s="310"/>
      <c r="N348" s="311"/>
      <c r="O348" s="311"/>
      <c r="P348" s="311"/>
      <c r="Q348" s="311"/>
      <c r="R348" s="311"/>
      <c r="S348" s="311"/>
      <c r="T348" s="311"/>
      <c r="U348" s="311"/>
      <c r="V348" s="311"/>
      <c r="W348" s="311"/>
      <c r="X348" s="311"/>
      <c r="Y348" s="312"/>
      <c r="Z348" s="313"/>
      <c r="AA348" s="314"/>
      <c r="AB348" s="314"/>
      <c r="AC348" s="314"/>
      <c r="AD348" s="307"/>
      <c r="AE348" s="308"/>
      <c r="AF348" s="308"/>
      <c r="AG348" s="308"/>
      <c r="AH348" s="309"/>
      <c r="AI348" s="310"/>
      <c r="AJ348" s="311"/>
      <c r="AK348" s="311"/>
      <c r="AL348" s="311"/>
      <c r="AM348" s="311"/>
      <c r="AN348" s="311"/>
      <c r="AO348" s="311"/>
      <c r="AP348" s="311"/>
      <c r="AQ348" s="311"/>
      <c r="AR348" s="311"/>
      <c r="AS348" s="311"/>
      <c r="AT348" s="311"/>
      <c r="AU348" s="312"/>
      <c r="AV348" s="313"/>
      <c r="AW348" s="314"/>
      <c r="AX348" s="314"/>
      <c r="AY348" s="318"/>
    </row>
    <row r="349" spans="2:51" ht="24.75" customHeight="1">
      <c r="B349" s="554"/>
      <c r="C349" s="424"/>
      <c r="D349" s="424"/>
      <c r="E349" s="424"/>
      <c r="F349" s="424"/>
      <c r="G349" s="425"/>
      <c r="H349" s="307"/>
      <c r="I349" s="308"/>
      <c r="J349" s="308"/>
      <c r="K349" s="308"/>
      <c r="L349" s="309"/>
      <c r="M349" s="310"/>
      <c r="N349" s="311"/>
      <c r="O349" s="311"/>
      <c r="P349" s="311"/>
      <c r="Q349" s="311"/>
      <c r="R349" s="311"/>
      <c r="S349" s="311"/>
      <c r="T349" s="311"/>
      <c r="U349" s="311"/>
      <c r="V349" s="311"/>
      <c r="W349" s="311"/>
      <c r="X349" s="311"/>
      <c r="Y349" s="312"/>
      <c r="Z349" s="313"/>
      <c r="AA349" s="314"/>
      <c r="AB349" s="314"/>
      <c r="AC349" s="314"/>
      <c r="AD349" s="307"/>
      <c r="AE349" s="308"/>
      <c r="AF349" s="308"/>
      <c r="AG349" s="308"/>
      <c r="AH349" s="309"/>
      <c r="AI349" s="310"/>
      <c r="AJ349" s="311"/>
      <c r="AK349" s="311"/>
      <c r="AL349" s="311"/>
      <c r="AM349" s="311"/>
      <c r="AN349" s="311"/>
      <c r="AO349" s="311"/>
      <c r="AP349" s="311"/>
      <c r="AQ349" s="311"/>
      <c r="AR349" s="311"/>
      <c r="AS349" s="311"/>
      <c r="AT349" s="311"/>
      <c r="AU349" s="312"/>
      <c r="AV349" s="313"/>
      <c r="AW349" s="314"/>
      <c r="AX349" s="314"/>
      <c r="AY349" s="318"/>
    </row>
    <row r="350" spans="2:51" ht="24.75" customHeight="1">
      <c r="B350" s="554"/>
      <c r="C350" s="424"/>
      <c r="D350" s="424"/>
      <c r="E350" s="424"/>
      <c r="F350" s="424"/>
      <c r="G350" s="425"/>
      <c r="H350" s="307"/>
      <c r="I350" s="308"/>
      <c r="J350" s="308"/>
      <c r="K350" s="308"/>
      <c r="L350" s="309"/>
      <c r="M350" s="310"/>
      <c r="N350" s="311"/>
      <c r="O350" s="311"/>
      <c r="P350" s="311"/>
      <c r="Q350" s="311"/>
      <c r="R350" s="311"/>
      <c r="S350" s="311"/>
      <c r="T350" s="311"/>
      <c r="U350" s="311"/>
      <c r="V350" s="311"/>
      <c r="W350" s="311"/>
      <c r="X350" s="311"/>
      <c r="Y350" s="312"/>
      <c r="Z350" s="313"/>
      <c r="AA350" s="314"/>
      <c r="AB350" s="314"/>
      <c r="AC350" s="314"/>
      <c r="AD350" s="307"/>
      <c r="AE350" s="308"/>
      <c r="AF350" s="308"/>
      <c r="AG350" s="308"/>
      <c r="AH350" s="309"/>
      <c r="AI350" s="310"/>
      <c r="AJ350" s="311"/>
      <c r="AK350" s="311"/>
      <c r="AL350" s="311"/>
      <c r="AM350" s="311"/>
      <c r="AN350" s="311"/>
      <c r="AO350" s="311"/>
      <c r="AP350" s="311"/>
      <c r="AQ350" s="311"/>
      <c r="AR350" s="311"/>
      <c r="AS350" s="311"/>
      <c r="AT350" s="311"/>
      <c r="AU350" s="312"/>
      <c r="AV350" s="313"/>
      <c r="AW350" s="314"/>
      <c r="AX350" s="314"/>
      <c r="AY350" s="318"/>
    </row>
    <row r="351" spans="2:51" ht="24.75" customHeight="1">
      <c r="B351" s="554"/>
      <c r="C351" s="424"/>
      <c r="D351" s="424"/>
      <c r="E351" s="424"/>
      <c r="F351" s="424"/>
      <c r="G351" s="425"/>
      <c r="H351" s="295"/>
      <c r="I351" s="296"/>
      <c r="J351" s="296"/>
      <c r="K351" s="296"/>
      <c r="L351" s="297"/>
      <c r="M351" s="298"/>
      <c r="N351" s="299"/>
      <c r="O351" s="299"/>
      <c r="P351" s="299"/>
      <c r="Q351" s="299"/>
      <c r="R351" s="299"/>
      <c r="S351" s="299"/>
      <c r="T351" s="299"/>
      <c r="U351" s="299"/>
      <c r="V351" s="299"/>
      <c r="W351" s="299"/>
      <c r="X351" s="299"/>
      <c r="Y351" s="300"/>
      <c r="Z351" s="301"/>
      <c r="AA351" s="302"/>
      <c r="AB351" s="302"/>
      <c r="AC351" s="302"/>
      <c r="AD351" s="295"/>
      <c r="AE351" s="296"/>
      <c r="AF351" s="296"/>
      <c r="AG351" s="296"/>
      <c r="AH351" s="297"/>
      <c r="AI351" s="298"/>
      <c r="AJ351" s="299"/>
      <c r="AK351" s="299"/>
      <c r="AL351" s="299"/>
      <c r="AM351" s="299"/>
      <c r="AN351" s="299"/>
      <c r="AO351" s="299"/>
      <c r="AP351" s="299"/>
      <c r="AQ351" s="299"/>
      <c r="AR351" s="299"/>
      <c r="AS351" s="299"/>
      <c r="AT351" s="299"/>
      <c r="AU351" s="300"/>
      <c r="AV351" s="301"/>
      <c r="AW351" s="302"/>
      <c r="AX351" s="302"/>
      <c r="AY351" s="306"/>
    </row>
    <row r="352" spans="2:51" ht="24.75" customHeight="1">
      <c r="B352" s="554"/>
      <c r="C352" s="424"/>
      <c r="D352" s="424"/>
      <c r="E352" s="424"/>
      <c r="F352" s="424"/>
      <c r="G352" s="425"/>
      <c r="H352" s="348" t="s">
        <v>26</v>
      </c>
      <c r="I352" s="349"/>
      <c r="J352" s="349"/>
      <c r="K352" s="349"/>
      <c r="L352" s="349"/>
      <c r="M352" s="350"/>
      <c r="N352" s="351"/>
      <c r="O352" s="351"/>
      <c r="P352" s="351"/>
      <c r="Q352" s="351"/>
      <c r="R352" s="351"/>
      <c r="S352" s="351"/>
      <c r="T352" s="351"/>
      <c r="U352" s="351"/>
      <c r="V352" s="351"/>
      <c r="W352" s="351"/>
      <c r="X352" s="351"/>
      <c r="Y352" s="352"/>
      <c r="Z352" s="353">
        <f>SUM(Z344:AC351)</f>
        <v>0</v>
      </c>
      <c r="AA352" s="354"/>
      <c r="AB352" s="354"/>
      <c r="AC352" s="355"/>
      <c r="AD352" s="348" t="s">
        <v>26</v>
      </c>
      <c r="AE352" s="349"/>
      <c r="AF352" s="349"/>
      <c r="AG352" s="349"/>
      <c r="AH352" s="349"/>
      <c r="AI352" s="350"/>
      <c r="AJ352" s="351"/>
      <c r="AK352" s="351"/>
      <c r="AL352" s="351"/>
      <c r="AM352" s="351"/>
      <c r="AN352" s="351"/>
      <c r="AO352" s="351"/>
      <c r="AP352" s="351"/>
      <c r="AQ352" s="351"/>
      <c r="AR352" s="351"/>
      <c r="AS352" s="351"/>
      <c r="AT352" s="351"/>
      <c r="AU352" s="352"/>
      <c r="AV352" s="353">
        <f>SUM(AV344:AY351)</f>
        <v>0</v>
      </c>
      <c r="AW352" s="354"/>
      <c r="AX352" s="354"/>
      <c r="AY352" s="358"/>
    </row>
    <row r="353" spans="2:51" ht="24.75" customHeight="1">
      <c r="B353" s="554"/>
      <c r="C353" s="424"/>
      <c r="D353" s="424"/>
      <c r="E353" s="424"/>
      <c r="F353" s="424"/>
      <c r="G353" s="425"/>
      <c r="H353" s="331" t="s">
        <v>1180</v>
      </c>
      <c r="I353" s="332"/>
      <c r="J353" s="332"/>
      <c r="K353" s="332"/>
      <c r="L353" s="332"/>
      <c r="M353" s="332"/>
      <c r="N353" s="332"/>
      <c r="O353" s="332"/>
      <c r="P353" s="332"/>
      <c r="Q353" s="332"/>
      <c r="R353" s="332"/>
      <c r="S353" s="332"/>
      <c r="T353" s="332"/>
      <c r="U353" s="332"/>
      <c r="V353" s="332"/>
      <c r="W353" s="332"/>
      <c r="X353" s="332"/>
      <c r="Y353" s="332"/>
      <c r="Z353" s="332"/>
      <c r="AA353" s="332"/>
      <c r="AB353" s="332"/>
      <c r="AC353" s="333"/>
      <c r="AD353" s="331" t="s">
        <v>1181</v>
      </c>
      <c r="AE353" s="332"/>
      <c r="AF353" s="332"/>
      <c r="AG353" s="332"/>
      <c r="AH353" s="332"/>
      <c r="AI353" s="332"/>
      <c r="AJ353" s="332"/>
      <c r="AK353" s="332"/>
      <c r="AL353" s="332"/>
      <c r="AM353" s="332"/>
      <c r="AN353" s="332"/>
      <c r="AO353" s="332"/>
      <c r="AP353" s="332"/>
      <c r="AQ353" s="332"/>
      <c r="AR353" s="332"/>
      <c r="AS353" s="332"/>
      <c r="AT353" s="332"/>
      <c r="AU353" s="332"/>
      <c r="AV353" s="332"/>
      <c r="AW353" s="332"/>
      <c r="AX353" s="332"/>
      <c r="AY353" s="596"/>
    </row>
    <row r="354" spans="2:51" ht="24.75" customHeight="1">
      <c r="B354" s="554"/>
      <c r="C354" s="424"/>
      <c r="D354" s="424"/>
      <c r="E354" s="424"/>
      <c r="F354" s="424"/>
      <c r="G354" s="425"/>
      <c r="H354" s="336" t="s">
        <v>29</v>
      </c>
      <c r="I354" s="337"/>
      <c r="J354" s="337"/>
      <c r="K354" s="337"/>
      <c r="L354" s="337"/>
      <c r="M354" s="338" t="s">
        <v>28</v>
      </c>
      <c r="N354" s="339"/>
      <c r="O354" s="339"/>
      <c r="P354" s="339"/>
      <c r="Q354" s="339"/>
      <c r="R354" s="339"/>
      <c r="S354" s="339"/>
      <c r="T354" s="339"/>
      <c r="U354" s="339"/>
      <c r="V354" s="339"/>
      <c r="W354" s="339"/>
      <c r="X354" s="339"/>
      <c r="Y354" s="340"/>
      <c r="Z354" s="341" t="s">
        <v>27</v>
      </c>
      <c r="AA354" s="342"/>
      <c r="AB354" s="342"/>
      <c r="AC354" s="343"/>
      <c r="AD354" s="336" t="s">
        <v>29</v>
      </c>
      <c r="AE354" s="337"/>
      <c r="AF354" s="337"/>
      <c r="AG354" s="337"/>
      <c r="AH354" s="337"/>
      <c r="AI354" s="338" t="s">
        <v>28</v>
      </c>
      <c r="AJ354" s="339"/>
      <c r="AK354" s="339"/>
      <c r="AL354" s="339"/>
      <c r="AM354" s="339"/>
      <c r="AN354" s="339"/>
      <c r="AO354" s="339"/>
      <c r="AP354" s="339"/>
      <c r="AQ354" s="339"/>
      <c r="AR354" s="339"/>
      <c r="AS354" s="339"/>
      <c r="AT354" s="339"/>
      <c r="AU354" s="340"/>
      <c r="AV354" s="341" t="s">
        <v>27</v>
      </c>
      <c r="AW354" s="342"/>
      <c r="AX354" s="342"/>
      <c r="AY354" s="347"/>
    </row>
    <row r="355" spans="2:51" ht="24.75" customHeight="1">
      <c r="B355" s="554"/>
      <c r="C355" s="424"/>
      <c r="D355" s="424"/>
      <c r="E355" s="424"/>
      <c r="F355" s="424"/>
      <c r="G355" s="425"/>
      <c r="H355" s="319"/>
      <c r="I355" s="320"/>
      <c r="J355" s="320"/>
      <c r="K355" s="320"/>
      <c r="L355" s="321"/>
      <c r="M355" s="322"/>
      <c r="N355" s="323"/>
      <c r="O355" s="323"/>
      <c r="P355" s="323"/>
      <c r="Q355" s="323"/>
      <c r="R355" s="323"/>
      <c r="S355" s="323"/>
      <c r="T355" s="323"/>
      <c r="U355" s="323"/>
      <c r="V355" s="323"/>
      <c r="W355" s="323"/>
      <c r="X355" s="323"/>
      <c r="Y355" s="324"/>
      <c r="Z355" s="325"/>
      <c r="AA355" s="326"/>
      <c r="AB355" s="326"/>
      <c r="AC355" s="327"/>
      <c r="AD355" s="319"/>
      <c r="AE355" s="320"/>
      <c r="AF355" s="320"/>
      <c r="AG355" s="320"/>
      <c r="AH355" s="321"/>
      <c r="AI355" s="322"/>
      <c r="AJ355" s="323"/>
      <c r="AK355" s="323"/>
      <c r="AL355" s="323"/>
      <c r="AM355" s="323"/>
      <c r="AN355" s="323"/>
      <c r="AO355" s="323"/>
      <c r="AP355" s="323"/>
      <c r="AQ355" s="323"/>
      <c r="AR355" s="323"/>
      <c r="AS355" s="323"/>
      <c r="AT355" s="323"/>
      <c r="AU355" s="324"/>
      <c r="AV355" s="325"/>
      <c r="AW355" s="326"/>
      <c r="AX355" s="326"/>
      <c r="AY355" s="330"/>
    </row>
    <row r="356" spans="2:51" ht="24.75" customHeight="1">
      <c r="B356" s="554"/>
      <c r="C356" s="424"/>
      <c r="D356" s="424"/>
      <c r="E356" s="424"/>
      <c r="F356" s="424"/>
      <c r="G356" s="425"/>
      <c r="H356" s="307"/>
      <c r="I356" s="308"/>
      <c r="J356" s="308"/>
      <c r="K356" s="308"/>
      <c r="L356" s="309"/>
      <c r="M356" s="310"/>
      <c r="N356" s="311"/>
      <c r="O356" s="311"/>
      <c r="P356" s="311"/>
      <c r="Q356" s="311"/>
      <c r="R356" s="311"/>
      <c r="S356" s="311"/>
      <c r="T356" s="311"/>
      <c r="U356" s="311"/>
      <c r="V356" s="311"/>
      <c r="W356" s="311"/>
      <c r="X356" s="311"/>
      <c r="Y356" s="312"/>
      <c r="Z356" s="313"/>
      <c r="AA356" s="314"/>
      <c r="AB356" s="314"/>
      <c r="AC356" s="315"/>
      <c r="AD356" s="307"/>
      <c r="AE356" s="308"/>
      <c r="AF356" s="308"/>
      <c r="AG356" s="308"/>
      <c r="AH356" s="309"/>
      <c r="AI356" s="310"/>
      <c r="AJ356" s="311"/>
      <c r="AK356" s="311"/>
      <c r="AL356" s="311"/>
      <c r="AM356" s="311"/>
      <c r="AN356" s="311"/>
      <c r="AO356" s="311"/>
      <c r="AP356" s="311"/>
      <c r="AQ356" s="311"/>
      <c r="AR356" s="311"/>
      <c r="AS356" s="311"/>
      <c r="AT356" s="311"/>
      <c r="AU356" s="312"/>
      <c r="AV356" s="313"/>
      <c r="AW356" s="314"/>
      <c r="AX356" s="314"/>
      <c r="AY356" s="318"/>
    </row>
    <row r="357" spans="2:51" ht="24.75" customHeight="1">
      <c r="B357" s="554"/>
      <c r="C357" s="424"/>
      <c r="D357" s="424"/>
      <c r="E357" s="424"/>
      <c r="F357" s="424"/>
      <c r="G357" s="425"/>
      <c r="H357" s="307"/>
      <c r="I357" s="308"/>
      <c r="J357" s="308"/>
      <c r="K357" s="308"/>
      <c r="L357" s="309"/>
      <c r="M357" s="310"/>
      <c r="N357" s="311"/>
      <c r="O357" s="311"/>
      <c r="P357" s="311"/>
      <c r="Q357" s="311"/>
      <c r="R357" s="311"/>
      <c r="S357" s="311"/>
      <c r="T357" s="311"/>
      <c r="U357" s="311"/>
      <c r="V357" s="311"/>
      <c r="W357" s="311"/>
      <c r="X357" s="311"/>
      <c r="Y357" s="312"/>
      <c r="Z357" s="313"/>
      <c r="AA357" s="314"/>
      <c r="AB357" s="314"/>
      <c r="AC357" s="315"/>
      <c r="AD357" s="307"/>
      <c r="AE357" s="308"/>
      <c r="AF357" s="308"/>
      <c r="AG357" s="308"/>
      <c r="AH357" s="309"/>
      <c r="AI357" s="310"/>
      <c r="AJ357" s="311"/>
      <c r="AK357" s="311"/>
      <c r="AL357" s="311"/>
      <c r="AM357" s="311"/>
      <c r="AN357" s="311"/>
      <c r="AO357" s="311"/>
      <c r="AP357" s="311"/>
      <c r="AQ357" s="311"/>
      <c r="AR357" s="311"/>
      <c r="AS357" s="311"/>
      <c r="AT357" s="311"/>
      <c r="AU357" s="312"/>
      <c r="AV357" s="313"/>
      <c r="AW357" s="314"/>
      <c r="AX357" s="314"/>
      <c r="AY357" s="318"/>
    </row>
    <row r="358" spans="2:51" ht="24.75" customHeight="1">
      <c r="B358" s="554"/>
      <c r="C358" s="424"/>
      <c r="D358" s="424"/>
      <c r="E358" s="424"/>
      <c r="F358" s="424"/>
      <c r="G358" s="425"/>
      <c r="H358" s="307"/>
      <c r="I358" s="308"/>
      <c r="J358" s="308"/>
      <c r="K358" s="308"/>
      <c r="L358" s="309"/>
      <c r="M358" s="310"/>
      <c r="N358" s="311"/>
      <c r="O358" s="311"/>
      <c r="P358" s="311"/>
      <c r="Q358" s="311"/>
      <c r="R358" s="311"/>
      <c r="S358" s="311"/>
      <c r="T358" s="311"/>
      <c r="U358" s="311"/>
      <c r="V358" s="311"/>
      <c r="W358" s="311"/>
      <c r="X358" s="311"/>
      <c r="Y358" s="312"/>
      <c r="Z358" s="313"/>
      <c r="AA358" s="314"/>
      <c r="AB358" s="314"/>
      <c r="AC358" s="315"/>
      <c r="AD358" s="307"/>
      <c r="AE358" s="308"/>
      <c r="AF358" s="308"/>
      <c r="AG358" s="308"/>
      <c r="AH358" s="309"/>
      <c r="AI358" s="310"/>
      <c r="AJ358" s="311"/>
      <c r="AK358" s="311"/>
      <c r="AL358" s="311"/>
      <c r="AM358" s="311"/>
      <c r="AN358" s="311"/>
      <c r="AO358" s="311"/>
      <c r="AP358" s="311"/>
      <c r="AQ358" s="311"/>
      <c r="AR358" s="311"/>
      <c r="AS358" s="311"/>
      <c r="AT358" s="311"/>
      <c r="AU358" s="312"/>
      <c r="AV358" s="313"/>
      <c r="AW358" s="314"/>
      <c r="AX358" s="314"/>
      <c r="AY358" s="318"/>
    </row>
    <row r="359" spans="2:51" ht="24.75" customHeight="1">
      <c r="B359" s="554"/>
      <c r="C359" s="424"/>
      <c r="D359" s="424"/>
      <c r="E359" s="424"/>
      <c r="F359" s="424"/>
      <c r="G359" s="425"/>
      <c r="H359" s="307"/>
      <c r="I359" s="308"/>
      <c r="J359" s="308"/>
      <c r="K359" s="308"/>
      <c r="L359" s="309"/>
      <c r="M359" s="310"/>
      <c r="N359" s="311"/>
      <c r="O359" s="311"/>
      <c r="P359" s="311"/>
      <c r="Q359" s="311"/>
      <c r="R359" s="311"/>
      <c r="S359" s="311"/>
      <c r="T359" s="311"/>
      <c r="U359" s="311"/>
      <c r="V359" s="311"/>
      <c r="W359" s="311"/>
      <c r="X359" s="311"/>
      <c r="Y359" s="312"/>
      <c r="Z359" s="313"/>
      <c r="AA359" s="314"/>
      <c r="AB359" s="314"/>
      <c r="AC359" s="314"/>
      <c r="AD359" s="307"/>
      <c r="AE359" s="308"/>
      <c r="AF359" s="308"/>
      <c r="AG359" s="308"/>
      <c r="AH359" s="309"/>
      <c r="AI359" s="310"/>
      <c r="AJ359" s="311"/>
      <c r="AK359" s="311"/>
      <c r="AL359" s="311"/>
      <c r="AM359" s="311"/>
      <c r="AN359" s="311"/>
      <c r="AO359" s="311"/>
      <c r="AP359" s="311"/>
      <c r="AQ359" s="311"/>
      <c r="AR359" s="311"/>
      <c r="AS359" s="311"/>
      <c r="AT359" s="311"/>
      <c r="AU359" s="312"/>
      <c r="AV359" s="313"/>
      <c r="AW359" s="314"/>
      <c r="AX359" s="314"/>
      <c r="AY359" s="318"/>
    </row>
    <row r="360" spans="2:51" ht="24.75" customHeight="1">
      <c r="B360" s="554"/>
      <c r="C360" s="424"/>
      <c r="D360" s="424"/>
      <c r="E360" s="424"/>
      <c r="F360" s="424"/>
      <c r="G360" s="425"/>
      <c r="H360" s="307"/>
      <c r="I360" s="308"/>
      <c r="J360" s="308"/>
      <c r="K360" s="308"/>
      <c r="L360" s="309"/>
      <c r="M360" s="310"/>
      <c r="N360" s="311"/>
      <c r="O360" s="311"/>
      <c r="P360" s="311"/>
      <c r="Q360" s="311"/>
      <c r="R360" s="311"/>
      <c r="S360" s="311"/>
      <c r="T360" s="311"/>
      <c r="U360" s="311"/>
      <c r="V360" s="311"/>
      <c r="W360" s="311"/>
      <c r="X360" s="311"/>
      <c r="Y360" s="312"/>
      <c r="Z360" s="313"/>
      <c r="AA360" s="314"/>
      <c r="AB360" s="314"/>
      <c r="AC360" s="314"/>
      <c r="AD360" s="307"/>
      <c r="AE360" s="308"/>
      <c r="AF360" s="308"/>
      <c r="AG360" s="308"/>
      <c r="AH360" s="309"/>
      <c r="AI360" s="310"/>
      <c r="AJ360" s="311"/>
      <c r="AK360" s="311"/>
      <c r="AL360" s="311"/>
      <c r="AM360" s="311"/>
      <c r="AN360" s="311"/>
      <c r="AO360" s="311"/>
      <c r="AP360" s="311"/>
      <c r="AQ360" s="311"/>
      <c r="AR360" s="311"/>
      <c r="AS360" s="311"/>
      <c r="AT360" s="311"/>
      <c r="AU360" s="312"/>
      <c r="AV360" s="313"/>
      <c r="AW360" s="314"/>
      <c r="AX360" s="314"/>
      <c r="AY360" s="318"/>
    </row>
    <row r="361" spans="2:51" ht="24.75" customHeight="1">
      <c r="B361" s="554"/>
      <c r="C361" s="424"/>
      <c r="D361" s="424"/>
      <c r="E361" s="424"/>
      <c r="F361" s="424"/>
      <c r="G361" s="425"/>
      <c r="H361" s="307"/>
      <c r="I361" s="308"/>
      <c r="J361" s="308"/>
      <c r="K361" s="308"/>
      <c r="L361" s="309"/>
      <c r="M361" s="310"/>
      <c r="N361" s="311"/>
      <c r="O361" s="311"/>
      <c r="P361" s="311"/>
      <c r="Q361" s="311"/>
      <c r="R361" s="311"/>
      <c r="S361" s="311"/>
      <c r="T361" s="311"/>
      <c r="U361" s="311"/>
      <c r="V361" s="311"/>
      <c r="W361" s="311"/>
      <c r="X361" s="311"/>
      <c r="Y361" s="312"/>
      <c r="Z361" s="313"/>
      <c r="AA361" s="314"/>
      <c r="AB361" s="314"/>
      <c r="AC361" s="314"/>
      <c r="AD361" s="307"/>
      <c r="AE361" s="308"/>
      <c r="AF361" s="308"/>
      <c r="AG361" s="308"/>
      <c r="AH361" s="309"/>
      <c r="AI361" s="310"/>
      <c r="AJ361" s="311"/>
      <c r="AK361" s="311"/>
      <c r="AL361" s="311"/>
      <c r="AM361" s="311"/>
      <c r="AN361" s="311"/>
      <c r="AO361" s="311"/>
      <c r="AP361" s="311"/>
      <c r="AQ361" s="311"/>
      <c r="AR361" s="311"/>
      <c r="AS361" s="311"/>
      <c r="AT361" s="311"/>
      <c r="AU361" s="312"/>
      <c r="AV361" s="313"/>
      <c r="AW361" s="314"/>
      <c r="AX361" s="314"/>
      <c r="AY361" s="318"/>
    </row>
    <row r="362" spans="2:51" ht="24.75" customHeight="1">
      <c r="B362" s="554"/>
      <c r="C362" s="424"/>
      <c r="D362" s="424"/>
      <c r="E362" s="424"/>
      <c r="F362" s="424"/>
      <c r="G362" s="425"/>
      <c r="H362" s="295"/>
      <c r="I362" s="296"/>
      <c r="J362" s="296"/>
      <c r="K362" s="296"/>
      <c r="L362" s="297"/>
      <c r="M362" s="298"/>
      <c r="N362" s="299"/>
      <c r="O362" s="299"/>
      <c r="P362" s="299"/>
      <c r="Q362" s="299"/>
      <c r="R362" s="299"/>
      <c r="S362" s="299"/>
      <c r="T362" s="299"/>
      <c r="U362" s="299"/>
      <c r="V362" s="299"/>
      <c r="W362" s="299"/>
      <c r="X362" s="299"/>
      <c r="Y362" s="300"/>
      <c r="Z362" s="301"/>
      <c r="AA362" s="302"/>
      <c r="AB362" s="302"/>
      <c r="AC362" s="302"/>
      <c r="AD362" s="295"/>
      <c r="AE362" s="296"/>
      <c r="AF362" s="296"/>
      <c r="AG362" s="296"/>
      <c r="AH362" s="297"/>
      <c r="AI362" s="298"/>
      <c r="AJ362" s="299"/>
      <c r="AK362" s="299"/>
      <c r="AL362" s="299"/>
      <c r="AM362" s="299"/>
      <c r="AN362" s="299"/>
      <c r="AO362" s="299"/>
      <c r="AP362" s="299"/>
      <c r="AQ362" s="299"/>
      <c r="AR362" s="299"/>
      <c r="AS362" s="299"/>
      <c r="AT362" s="299"/>
      <c r="AU362" s="300"/>
      <c r="AV362" s="301"/>
      <c r="AW362" s="302"/>
      <c r="AX362" s="302"/>
      <c r="AY362" s="306"/>
    </row>
    <row r="363" spans="2:51" ht="24.75" customHeight="1" thickBot="1">
      <c r="B363" s="555"/>
      <c r="C363" s="464"/>
      <c r="D363" s="464"/>
      <c r="E363" s="464"/>
      <c r="F363" s="464"/>
      <c r="G363" s="465"/>
      <c r="H363" s="447" t="s">
        <v>26</v>
      </c>
      <c r="I363" s="288"/>
      <c r="J363" s="288"/>
      <c r="K363" s="288"/>
      <c r="L363" s="288"/>
      <c r="M363" s="289"/>
      <c r="N363" s="448"/>
      <c r="O363" s="448"/>
      <c r="P363" s="448"/>
      <c r="Q363" s="448"/>
      <c r="R363" s="448"/>
      <c r="S363" s="448"/>
      <c r="T363" s="448"/>
      <c r="U363" s="448"/>
      <c r="V363" s="448"/>
      <c r="W363" s="448"/>
      <c r="X363" s="448"/>
      <c r="Y363" s="449"/>
      <c r="Z363" s="292">
        <f>SUM(Z355:AC362)</f>
        <v>0</v>
      </c>
      <c r="AA363" s="293"/>
      <c r="AB363" s="293"/>
      <c r="AC363" s="450"/>
      <c r="AD363" s="447" t="s">
        <v>26</v>
      </c>
      <c r="AE363" s="288"/>
      <c r="AF363" s="288"/>
      <c r="AG363" s="288"/>
      <c r="AH363" s="288"/>
      <c r="AI363" s="289"/>
      <c r="AJ363" s="448"/>
      <c r="AK363" s="448"/>
      <c r="AL363" s="448"/>
      <c r="AM363" s="448"/>
      <c r="AN363" s="448"/>
      <c r="AO363" s="448"/>
      <c r="AP363" s="448"/>
      <c r="AQ363" s="448"/>
      <c r="AR363" s="448"/>
      <c r="AS363" s="448"/>
      <c r="AT363" s="448"/>
      <c r="AU363" s="449"/>
      <c r="AV363" s="292">
        <f>SUM(AV355:AY362)</f>
        <v>0</v>
      </c>
      <c r="AW363" s="293"/>
      <c r="AX363" s="293"/>
      <c r="AY363" s="294"/>
    </row>
    <row r="365" spans="2:51" ht="23.25" customHeight="1">
      <c r="B365" s="3" t="s">
        <v>25</v>
      </c>
      <c r="C365" s="3"/>
      <c r="D365" s="3"/>
      <c r="E365" s="101"/>
      <c r="F365" s="101"/>
      <c r="G365" s="119" t="s">
        <v>760</v>
      </c>
      <c r="H365" s="119"/>
      <c r="I365" s="119"/>
      <c r="J365" s="119"/>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01"/>
    </row>
    <row r="366" spans="2:51" ht="14.25">
      <c r="C366" s="1" t="s">
        <v>1182</v>
      </c>
    </row>
    <row r="367" spans="2:51">
      <c r="C367" t="s">
        <v>1183</v>
      </c>
    </row>
    <row r="368" spans="2:51" ht="34.5" customHeight="1">
      <c r="B368" s="120"/>
      <c r="C368" s="120"/>
      <c r="D368" s="121" t="s">
        <v>1184</v>
      </c>
      <c r="E368" s="121"/>
      <c r="F368" s="121"/>
      <c r="G368" s="121"/>
      <c r="H368" s="121"/>
      <c r="I368" s="121"/>
      <c r="J368" s="121"/>
      <c r="K368" s="121"/>
      <c r="L368" s="121"/>
      <c r="M368" s="121"/>
      <c r="N368" s="121" t="s">
        <v>1185</v>
      </c>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2" t="s">
        <v>1186</v>
      </c>
      <c r="AM368" s="121"/>
      <c r="AN368" s="121"/>
      <c r="AO368" s="121"/>
      <c r="AP368" s="121"/>
      <c r="AQ368" s="121"/>
      <c r="AR368" s="121" t="s">
        <v>4</v>
      </c>
      <c r="AS368" s="121"/>
      <c r="AT368" s="121"/>
      <c r="AU368" s="121"/>
      <c r="AV368" s="121" t="s">
        <v>3</v>
      </c>
      <c r="AW368" s="121"/>
      <c r="AX368" s="121"/>
    </row>
    <row r="369" spans="2:50" ht="24" customHeight="1">
      <c r="B369" s="120">
        <v>1</v>
      </c>
      <c r="C369" s="120">
        <v>1</v>
      </c>
      <c r="D369" s="1185" t="s">
        <v>810</v>
      </c>
      <c r="E369" s="1185"/>
      <c r="F369" s="1185"/>
      <c r="G369" s="1185"/>
      <c r="H369" s="1185"/>
      <c r="I369" s="1185"/>
      <c r="J369" s="1185"/>
      <c r="K369" s="1185"/>
      <c r="L369" s="1185"/>
      <c r="M369" s="1185"/>
      <c r="N369" s="1185" t="s">
        <v>807</v>
      </c>
      <c r="O369" s="1185"/>
      <c r="P369" s="1185"/>
      <c r="Q369" s="1185"/>
      <c r="R369" s="1185"/>
      <c r="S369" s="1185"/>
      <c r="T369" s="1185"/>
      <c r="U369" s="1185"/>
      <c r="V369" s="1185"/>
      <c r="W369" s="1185"/>
      <c r="X369" s="1185"/>
      <c r="Y369" s="1185"/>
      <c r="Z369" s="1185"/>
      <c r="AA369" s="1185"/>
      <c r="AB369" s="1185"/>
      <c r="AC369" s="1185"/>
      <c r="AD369" s="1185"/>
      <c r="AE369" s="1185"/>
      <c r="AF369" s="1185"/>
      <c r="AG369" s="1185"/>
      <c r="AH369" s="1185"/>
      <c r="AI369" s="1185"/>
      <c r="AJ369" s="1185"/>
      <c r="AK369" s="1185"/>
      <c r="AL369" s="1186">
        <v>3</v>
      </c>
      <c r="AM369" s="1185"/>
      <c r="AN369" s="1185"/>
      <c r="AO369" s="1185"/>
      <c r="AP369" s="1185"/>
      <c r="AQ369" s="1185"/>
      <c r="AR369" s="1185">
        <v>21</v>
      </c>
      <c r="AS369" s="1185"/>
      <c r="AT369" s="1185"/>
      <c r="AU369" s="1185"/>
      <c r="AV369" s="1702" t="s">
        <v>511</v>
      </c>
      <c r="AW369" s="1703"/>
      <c r="AX369" s="1704"/>
    </row>
    <row r="371" spans="2:50" ht="23.25" hidden="1" customHeight="1">
      <c r="B371" t="s">
        <v>19</v>
      </c>
    </row>
    <row r="372" spans="2:50" ht="36" hidden="1" customHeight="1">
      <c r="B372" s="121" t="s">
        <v>18</v>
      </c>
      <c r="C372" s="121"/>
      <c r="D372" s="121"/>
      <c r="E372" s="121"/>
      <c r="F372" s="121"/>
      <c r="G372" s="121"/>
      <c r="H372" s="121"/>
      <c r="I372" s="546"/>
      <c r="J372" s="546"/>
      <c r="K372" s="546"/>
      <c r="L372" s="546"/>
      <c r="M372" s="546"/>
      <c r="N372" s="546"/>
      <c r="O372" s="546"/>
      <c r="P372" s="546"/>
      <c r="Q372" s="546"/>
      <c r="R372" s="546"/>
      <c r="S372" s="546"/>
      <c r="T372" s="546"/>
      <c r="U372" s="546"/>
      <c r="V372" s="546"/>
      <c r="W372" s="546"/>
      <c r="X372" s="546"/>
      <c r="Y372" s="546"/>
    </row>
    <row r="373" spans="2:50" ht="36" hidden="1" customHeight="1">
      <c r="B373" s="537" t="s">
        <v>17</v>
      </c>
      <c r="C373" s="538"/>
      <c r="D373" s="538"/>
      <c r="E373" s="538"/>
      <c r="F373" s="538"/>
      <c r="G373" s="538"/>
      <c r="H373" s="539"/>
      <c r="I373" s="544" t="s">
        <v>1187</v>
      </c>
      <c r="J373" s="349"/>
      <c r="K373" s="349"/>
      <c r="L373" s="349"/>
      <c r="M373" s="545"/>
      <c r="N373" s="543" t="s">
        <v>16</v>
      </c>
      <c r="O373" s="538"/>
      <c r="P373" s="538"/>
      <c r="Q373" s="538"/>
      <c r="R373" s="538"/>
      <c r="S373" s="538"/>
      <c r="T373" s="539"/>
      <c r="U373" s="544" t="s">
        <v>1187</v>
      </c>
      <c r="V373" s="349"/>
      <c r="W373" s="349"/>
      <c r="X373" s="349"/>
      <c r="Y373" s="545"/>
      <c r="Z373" s="543" t="s">
        <v>15</v>
      </c>
      <c r="AA373" s="538"/>
      <c r="AB373" s="538"/>
      <c r="AC373" s="538"/>
      <c r="AD373" s="538"/>
      <c r="AE373" s="538"/>
      <c r="AF373" s="539"/>
      <c r="AG373" s="544" t="s">
        <v>1187</v>
      </c>
      <c r="AH373" s="349"/>
      <c r="AI373" s="349"/>
      <c r="AJ373" s="349"/>
      <c r="AK373" s="545"/>
      <c r="AL373" s="543" t="s">
        <v>14</v>
      </c>
      <c r="AM373" s="538"/>
      <c r="AN373" s="538"/>
      <c r="AO373" s="538"/>
      <c r="AP373" s="538"/>
      <c r="AQ373" s="538"/>
      <c r="AR373" s="539"/>
      <c r="AS373" s="544" t="s">
        <v>1187</v>
      </c>
      <c r="AT373" s="349"/>
      <c r="AU373" s="349"/>
      <c r="AV373" s="349"/>
      <c r="AW373" s="545"/>
    </row>
    <row r="374" spans="2:50" ht="36" hidden="1" customHeight="1">
      <c r="B374" s="543" t="s">
        <v>12</v>
      </c>
      <c r="C374" s="538"/>
      <c r="D374" s="538"/>
      <c r="E374" s="538"/>
      <c r="F374" s="538"/>
      <c r="G374" s="538"/>
      <c r="H374" s="539"/>
      <c r="I374" s="540"/>
      <c r="J374" s="541"/>
      <c r="K374" s="541"/>
      <c r="L374" s="541"/>
      <c r="M374" s="542"/>
      <c r="N374" s="543" t="s">
        <v>11</v>
      </c>
      <c r="O374" s="538"/>
      <c r="P374" s="538"/>
      <c r="Q374" s="538"/>
      <c r="R374" s="538"/>
      <c r="S374" s="538"/>
      <c r="T374" s="539"/>
      <c r="U374" s="540"/>
      <c r="V374" s="541"/>
      <c r="W374" s="541"/>
      <c r="X374" s="541"/>
      <c r="Y374" s="542"/>
      <c r="Z374" s="543" t="s">
        <v>10</v>
      </c>
      <c r="AA374" s="538"/>
      <c r="AB374" s="538"/>
      <c r="AC374" s="538"/>
      <c r="AD374" s="538"/>
      <c r="AE374" s="538"/>
      <c r="AF374" s="539"/>
      <c r="AG374" s="540"/>
      <c r="AH374" s="541"/>
      <c r="AI374" s="541"/>
      <c r="AJ374" s="541"/>
      <c r="AK374" s="542"/>
      <c r="AL374" s="537" t="s">
        <v>9</v>
      </c>
      <c r="AM374" s="538"/>
      <c r="AN374" s="538"/>
      <c r="AO374" s="538"/>
      <c r="AP374" s="538"/>
      <c r="AQ374" s="538"/>
      <c r="AR374" s="539"/>
      <c r="AS374" s="540"/>
      <c r="AT374" s="541"/>
      <c r="AU374" s="541"/>
      <c r="AV374" s="541"/>
      <c r="AW374" s="542"/>
    </row>
    <row r="375" spans="2:50">
      <c r="C375" t="s">
        <v>1176</v>
      </c>
    </row>
    <row r="376" spans="2:50" ht="34.5" customHeight="1">
      <c r="B376" s="120"/>
      <c r="C376" s="120"/>
      <c r="D376" s="121" t="s">
        <v>1184</v>
      </c>
      <c r="E376" s="121"/>
      <c r="F376" s="121"/>
      <c r="G376" s="121"/>
      <c r="H376" s="121"/>
      <c r="I376" s="121"/>
      <c r="J376" s="121"/>
      <c r="K376" s="121"/>
      <c r="L376" s="121"/>
      <c r="M376" s="121"/>
      <c r="N376" s="121" t="s">
        <v>1185</v>
      </c>
      <c r="O376" s="121"/>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2" t="s">
        <v>1186</v>
      </c>
      <c r="AM376" s="121"/>
      <c r="AN376" s="121"/>
      <c r="AO376" s="121"/>
      <c r="AP376" s="121"/>
      <c r="AQ376" s="121"/>
      <c r="AR376" s="121" t="s">
        <v>4</v>
      </c>
      <c r="AS376" s="121"/>
      <c r="AT376" s="121"/>
      <c r="AU376" s="121"/>
      <c r="AV376" s="121" t="s">
        <v>3</v>
      </c>
      <c r="AW376" s="121"/>
      <c r="AX376" s="121"/>
    </row>
    <row r="377" spans="2:50" ht="24" customHeight="1">
      <c r="B377" s="120">
        <v>1</v>
      </c>
      <c r="C377" s="120">
        <v>1</v>
      </c>
      <c r="D377" s="1185" t="s">
        <v>811</v>
      </c>
      <c r="E377" s="1185"/>
      <c r="F377" s="1185"/>
      <c r="G377" s="1185"/>
      <c r="H377" s="1185"/>
      <c r="I377" s="1185"/>
      <c r="J377" s="1185"/>
      <c r="K377" s="1185"/>
      <c r="L377" s="1185"/>
      <c r="M377" s="1185"/>
      <c r="N377" s="1185" t="s">
        <v>807</v>
      </c>
      <c r="O377" s="1185"/>
      <c r="P377" s="1185"/>
      <c r="Q377" s="1185"/>
      <c r="R377" s="1185"/>
      <c r="S377" s="1185"/>
      <c r="T377" s="1185"/>
      <c r="U377" s="1185"/>
      <c r="V377" s="1185"/>
      <c r="W377" s="1185"/>
      <c r="X377" s="1185"/>
      <c r="Y377" s="1185"/>
      <c r="Z377" s="1185"/>
      <c r="AA377" s="1185"/>
      <c r="AB377" s="1185"/>
      <c r="AC377" s="1185"/>
      <c r="AD377" s="1185"/>
      <c r="AE377" s="1185"/>
      <c r="AF377" s="1185"/>
      <c r="AG377" s="1185"/>
      <c r="AH377" s="1185"/>
      <c r="AI377" s="1185"/>
      <c r="AJ377" s="1185"/>
      <c r="AK377" s="1185"/>
      <c r="AL377" s="1186">
        <v>1</v>
      </c>
      <c r="AM377" s="1185"/>
      <c r="AN377" s="1185"/>
      <c r="AO377" s="1185"/>
      <c r="AP377" s="1185"/>
      <c r="AQ377" s="1185"/>
      <c r="AR377" s="546" t="s">
        <v>0</v>
      </c>
      <c r="AS377" s="546"/>
      <c r="AT377" s="546"/>
      <c r="AU377" s="546"/>
      <c r="AV377" s="1785" t="s">
        <v>1158</v>
      </c>
      <c r="AW377" s="949"/>
      <c r="AX377" s="950"/>
    </row>
    <row r="379" spans="2:50">
      <c r="C379" t="s">
        <v>1199</v>
      </c>
    </row>
    <row r="380" spans="2:50" ht="34.5" customHeight="1">
      <c r="B380" s="120"/>
      <c r="C380" s="120"/>
      <c r="D380" s="121" t="s">
        <v>1184</v>
      </c>
      <c r="E380" s="121"/>
      <c r="F380" s="121"/>
      <c r="G380" s="121"/>
      <c r="H380" s="121"/>
      <c r="I380" s="121"/>
      <c r="J380" s="121"/>
      <c r="K380" s="121"/>
      <c r="L380" s="121"/>
      <c r="M380" s="121"/>
      <c r="N380" s="121" t="s">
        <v>1185</v>
      </c>
      <c r="O380" s="121"/>
      <c r="P380" s="121"/>
      <c r="Q380" s="121"/>
      <c r="R380" s="121"/>
      <c r="S380" s="121"/>
      <c r="T380" s="121"/>
      <c r="U380" s="121"/>
      <c r="V380" s="121"/>
      <c r="W380" s="121"/>
      <c r="X380" s="121"/>
      <c r="Y380" s="121"/>
      <c r="Z380" s="121"/>
      <c r="AA380" s="121"/>
      <c r="AB380" s="121"/>
      <c r="AC380" s="121"/>
      <c r="AD380" s="121"/>
      <c r="AE380" s="121"/>
      <c r="AF380" s="121"/>
      <c r="AG380" s="121"/>
      <c r="AH380" s="121"/>
      <c r="AI380" s="121"/>
      <c r="AJ380" s="121"/>
      <c r="AK380" s="121"/>
      <c r="AL380" s="122" t="s">
        <v>1186</v>
      </c>
      <c r="AM380" s="121"/>
      <c r="AN380" s="121"/>
      <c r="AO380" s="121"/>
      <c r="AP380" s="121"/>
      <c r="AQ380" s="121"/>
      <c r="AR380" s="121" t="s">
        <v>4</v>
      </c>
      <c r="AS380" s="121"/>
      <c r="AT380" s="121"/>
      <c r="AU380" s="121"/>
      <c r="AV380" s="121" t="s">
        <v>3</v>
      </c>
      <c r="AW380" s="121"/>
      <c r="AX380" s="121"/>
    </row>
    <row r="381" spans="2:50" ht="24" customHeight="1">
      <c r="B381" s="120">
        <v>1</v>
      </c>
      <c r="C381" s="120">
        <v>1</v>
      </c>
      <c r="D381" s="1185" t="s">
        <v>812</v>
      </c>
      <c r="E381" s="1185"/>
      <c r="F381" s="1185"/>
      <c r="G381" s="1185"/>
      <c r="H381" s="1185"/>
      <c r="I381" s="1185"/>
      <c r="J381" s="1185"/>
      <c r="K381" s="1185"/>
      <c r="L381" s="1185"/>
      <c r="M381" s="1185"/>
      <c r="N381" s="1185" t="s">
        <v>813</v>
      </c>
      <c r="O381" s="1185"/>
      <c r="P381" s="1185"/>
      <c r="Q381" s="1185"/>
      <c r="R381" s="1185"/>
      <c r="S381" s="1185"/>
      <c r="T381" s="1185"/>
      <c r="U381" s="1185"/>
      <c r="V381" s="1185"/>
      <c r="W381" s="1185"/>
      <c r="X381" s="1185"/>
      <c r="Y381" s="1185"/>
      <c r="Z381" s="1185"/>
      <c r="AA381" s="1185"/>
      <c r="AB381" s="1185"/>
      <c r="AC381" s="1185"/>
      <c r="AD381" s="1185"/>
      <c r="AE381" s="1185"/>
      <c r="AF381" s="1185"/>
      <c r="AG381" s="1185"/>
      <c r="AH381" s="1185"/>
      <c r="AI381" s="1185"/>
      <c r="AJ381" s="1185"/>
      <c r="AK381" s="1185"/>
      <c r="AL381" s="1186">
        <v>0.6</v>
      </c>
      <c r="AM381" s="1185"/>
      <c r="AN381" s="1185"/>
      <c r="AO381" s="1185"/>
      <c r="AP381" s="1185"/>
      <c r="AQ381" s="1185"/>
      <c r="AR381" s="546" t="s">
        <v>0</v>
      </c>
      <c r="AS381" s="546"/>
      <c r="AT381" s="546"/>
      <c r="AU381" s="546"/>
      <c r="AV381" s="1702" t="s">
        <v>814</v>
      </c>
      <c r="AW381" s="1703"/>
      <c r="AX381" s="1704"/>
    </row>
    <row r="382" spans="2:50" ht="24" customHeight="1">
      <c r="B382" s="120">
        <v>2</v>
      </c>
      <c r="C382" s="120">
        <v>1</v>
      </c>
      <c r="D382" s="1702" t="s">
        <v>815</v>
      </c>
      <c r="E382" s="1703"/>
      <c r="F382" s="1703"/>
      <c r="G382" s="1703"/>
      <c r="H382" s="1703"/>
      <c r="I382" s="1703"/>
      <c r="J382" s="1703"/>
      <c r="K382" s="1703"/>
      <c r="L382" s="1703"/>
      <c r="M382" s="1704"/>
      <c r="N382" s="1185" t="s">
        <v>813</v>
      </c>
      <c r="O382" s="1185"/>
      <c r="P382" s="1185"/>
      <c r="Q382" s="1185"/>
      <c r="R382" s="1185"/>
      <c r="S382" s="1185"/>
      <c r="T382" s="1185"/>
      <c r="U382" s="1185"/>
      <c r="V382" s="1185"/>
      <c r="W382" s="1185"/>
      <c r="X382" s="1185"/>
      <c r="Y382" s="1185"/>
      <c r="Z382" s="1185"/>
      <c r="AA382" s="1185"/>
      <c r="AB382" s="1185"/>
      <c r="AC382" s="1185"/>
      <c r="AD382" s="1185"/>
      <c r="AE382" s="1185"/>
      <c r="AF382" s="1185"/>
      <c r="AG382" s="1185"/>
      <c r="AH382" s="1185"/>
      <c r="AI382" s="1185"/>
      <c r="AJ382" s="1185"/>
      <c r="AK382" s="1185"/>
      <c r="AL382" s="1186">
        <v>0.3</v>
      </c>
      <c r="AM382" s="1185"/>
      <c r="AN382" s="1185"/>
      <c r="AO382" s="1185"/>
      <c r="AP382" s="1185"/>
      <c r="AQ382" s="1185"/>
      <c r="AR382" s="546" t="s">
        <v>0</v>
      </c>
      <c r="AS382" s="546"/>
      <c r="AT382" s="546"/>
      <c r="AU382" s="546"/>
      <c r="AV382" s="1702" t="s">
        <v>814</v>
      </c>
      <c r="AW382" s="1703"/>
      <c r="AX382" s="1704"/>
    </row>
    <row r="385" spans="2:60" ht="21.75" customHeight="1" thickBot="1">
      <c r="AK385" s="265"/>
      <c r="AL385" s="265"/>
      <c r="AM385" s="265"/>
      <c r="AN385" s="265"/>
      <c r="AO385" s="265"/>
      <c r="AP385" s="265"/>
      <c r="AQ385" s="265"/>
      <c r="AR385" s="266" t="s">
        <v>73</v>
      </c>
      <c r="AS385" s="266"/>
      <c r="AT385" s="266"/>
      <c r="AU385" s="266"/>
      <c r="AV385" s="266"/>
      <c r="AW385" s="266"/>
      <c r="AX385" s="266"/>
      <c r="AY385" s="266"/>
    </row>
    <row r="386" spans="2:60" ht="21" customHeight="1">
      <c r="B386" s="535" t="s">
        <v>72</v>
      </c>
      <c r="C386" s="536"/>
      <c r="D386" s="536"/>
      <c r="E386" s="536"/>
      <c r="F386" s="536"/>
      <c r="G386" s="536"/>
      <c r="H386" s="941" t="s">
        <v>761</v>
      </c>
      <c r="I386" s="942"/>
      <c r="J386" s="942"/>
      <c r="K386" s="942"/>
      <c r="L386" s="942"/>
      <c r="M386" s="942"/>
      <c r="N386" s="942"/>
      <c r="O386" s="942"/>
      <c r="P386" s="942"/>
      <c r="Q386" s="942"/>
      <c r="R386" s="942"/>
      <c r="S386" s="942"/>
      <c r="T386" s="942"/>
      <c r="U386" s="942"/>
      <c r="V386" s="942"/>
      <c r="W386" s="942"/>
      <c r="X386" s="942"/>
      <c r="Y386" s="942"/>
      <c r="Z386" s="943" t="s">
        <v>1169</v>
      </c>
      <c r="AA386" s="557"/>
      <c r="AB386" s="557"/>
      <c r="AC386" s="557"/>
      <c r="AD386" s="557"/>
      <c r="AE386" s="558"/>
      <c r="AF386" s="1743" t="s">
        <v>1071</v>
      </c>
      <c r="AG386" s="1744"/>
      <c r="AH386" s="1744"/>
      <c r="AI386" s="1744"/>
      <c r="AJ386" s="1744"/>
      <c r="AK386" s="1744"/>
      <c r="AL386" s="1744"/>
      <c r="AM386" s="1744"/>
      <c r="AN386" s="1744"/>
      <c r="AO386" s="1744"/>
      <c r="AP386" s="1744"/>
      <c r="AQ386" s="1745"/>
      <c r="AR386" s="1539" t="s">
        <v>69</v>
      </c>
      <c r="AS386" s="1540"/>
      <c r="AT386" s="1540"/>
      <c r="AU386" s="1540"/>
      <c r="AV386" s="1540"/>
      <c r="AW386" s="1540"/>
      <c r="AX386" s="1540"/>
      <c r="AY386" s="1541"/>
    </row>
    <row r="387" spans="2:60" ht="28.15" customHeight="1">
      <c r="B387" s="530" t="s">
        <v>68</v>
      </c>
      <c r="C387" s="531"/>
      <c r="D387" s="531"/>
      <c r="E387" s="531"/>
      <c r="F387" s="531"/>
      <c r="G387" s="532"/>
      <c r="H387" s="1599" t="s">
        <v>784</v>
      </c>
      <c r="I387" s="1600"/>
      <c r="J387" s="1600"/>
      <c r="K387" s="1600"/>
      <c r="L387" s="1600"/>
      <c r="M387" s="1600"/>
      <c r="N387" s="1600"/>
      <c r="O387" s="1600"/>
      <c r="P387" s="1600"/>
      <c r="Q387" s="1600"/>
      <c r="R387" s="1600"/>
      <c r="S387" s="1600"/>
      <c r="T387" s="1600"/>
      <c r="U387" s="1600"/>
      <c r="V387" s="1600"/>
      <c r="W387" s="1074"/>
      <c r="X387" s="1074"/>
      <c r="Y387" s="1074"/>
      <c r="Z387" s="948" t="s">
        <v>66</v>
      </c>
      <c r="AA387" s="949"/>
      <c r="AB387" s="949"/>
      <c r="AC387" s="949"/>
      <c r="AD387" s="949"/>
      <c r="AE387" s="950"/>
      <c r="AF387" s="1732" t="s">
        <v>1170</v>
      </c>
      <c r="AG387" s="1732"/>
      <c r="AH387" s="1732"/>
      <c r="AI387" s="1732"/>
      <c r="AJ387" s="1732"/>
      <c r="AK387" s="1732"/>
      <c r="AL387" s="1732"/>
      <c r="AM387" s="1732"/>
      <c r="AN387" s="1732"/>
      <c r="AO387" s="1732"/>
      <c r="AP387" s="1732"/>
      <c r="AQ387" s="1733"/>
      <c r="AR387" s="1734" t="s">
        <v>1171</v>
      </c>
      <c r="AS387" s="1735"/>
      <c r="AT387" s="1735"/>
      <c r="AU387" s="1735"/>
      <c r="AV387" s="1735"/>
      <c r="AW387" s="1735"/>
      <c r="AX387" s="1735"/>
      <c r="AY387" s="1736"/>
    </row>
    <row r="388" spans="2:60" ht="30.75" customHeight="1">
      <c r="B388" s="533" t="s">
        <v>63</v>
      </c>
      <c r="C388" s="534"/>
      <c r="D388" s="534"/>
      <c r="E388" s="534"/>
      <c r="F388" s="534"/>
      <c r="G388" s="534"/>
      <c r="H388" s="1626" t="s">
        <v>62</v>
      </c>
      <c r="I388" s="1074"/>
      <c r="J388" s="1074"/>
      <c r="K388" s="1074"/>
      <c r="L388" s="1074"/>
      <c r="M388" s="1074"/>
      <c r="N388" s="1074"/>
      <c r="O388" s="1074"/>
      <c r="P388" s="1074"/>
      <c r="Q388" s="1074"/>
      <c r="R388" s="1074"/>
      <c r="S388" s="1074"/>
      <c r="T388" s="1074"/>
      <c r="U388" s="1074"/>
      <c r="V388" s="1074"/>
      <c r="W388" s="1074"/>
      <c r="X388" s="1074"/>
      <c r="Y388" s="1074"/>
      <c r="Z388" s="951" t="s">
        <v>61</v>
      </c>
      <c r="AA388" s="952"/>
      <c r="AB388" s="952"/>
      <c r="AC388" s="952"/>
      <c r="AD388" s="952"/>
      <c r="AE388" s="953"/>
      <c r="AF388" s="1737" t="s">
        <v>701</v>
      </c>
      <c r="AG388" s="1737"/>
      <c r="AH388" s="1737"/>
      <c r="AI388" s="1737"/>
      <c r="AJ388" s="1737"/>
      <c r="AK388" s="1737"/>
      <c r="AL388" s="1737"/>
      <c r="AM388" s="1737"/>
      <c r="AN388" s="1737"/>
      <c r="AO388" s="1737"/>
      <c r="AP388" s="1737"/>
      <c r="AQ388" s="1737"/>
      <c r="AR388" s="349"/>
      <c r="AS388" s="349"/>
      <c r="AT388" s="349"/>
      <c r="AU388" s="349"/>
      <c r="AV388" s="349"/>
      <c r="AW388" s="349"/>
      <c r="AX388" s="349"/>
      <c r="AY388" s="1738"/>
    </row>
    <row r="389" spans="2:60" ht="18" customHeight="1">
      <c r="B389" s="523" t="s">
        <v>59</v>
      </c>
      <c r="C389" s="524"/>
      <c r="D389" s="524"/>
      <c r="E389" s="524"/>
      <c r="F389" s="524"/>
      <c r="G389" s="524"/>
      <c r="H389" s="1272" t="s">
        <v>654</v>
      </c>
      <c r="I389" s="1273"/>
      <c r="J389" s="1273"/>
      <c r="K389" s="1273"/>
      <c r="L389" s="1273"/>
      <c r="M389" s="1273"/>
      <c r="N389" s="1273"/>
      <c r="O389" s="1273"/>
      <c r="P389" s="1273"/>
      <c r="Q389" s="1273"/>
      <c r="R389" s="1273"/>
      <c r="S389" s="1273"/>
      <c r="T389" s="1273"/>
      <c r="U389" s="1273"/>
      <c r="V389" s="1273"/>
      <c r="W389" s="1432"/>
      <c r="X389" s="1432"/>
      <c r="Y389" s="1432"/>
      <c r="Z389" s="947" t="s">
        <v>1172</v>
      </c>
      <c r="AA389" s="349"/>
      <c r="AB389" s="349"/>
      <c r="AC389" s="349"/>
      <c r="AD389" s="349"/>
      <c r="AE389" s="545"/>
      <c r="AF389" s="1729" t="s">
        <v>1142</v>
      </c>
      <c r="AG389" s="1550"/>
      <c r="AH389" s="1550"/>
      <c r="AI389" s="1550"/>
      <c r="AJ389" s="1550"/>
      <c r="AK389" s="1550"/>
      <c r="AL389" s="1550"/>
      <c r="AM389" s="1550"/>
      <c r="AN389" s="1550"/>
      <c r="AO389" s="1550"/>
      <c r="AP389" s="1550"/>
      <c r="AQ389" s="1550"/>
      <c r="AR389" s="1550"/>
      <c r="AS389" s="1550"/>
      <c r="AT389" s="1550"/>
      <c r="AU389" s="1550"/>
      <c r="AV389" s="1550"/>
      <c r="AW389" s="1550"/>
      <c r="AX389" s="1550"/>
      <c r="AY389" s="1730"/>
    </row>
    <row r="390" spans="2:60" ht="24" customHeight="1">
      <c r="B390" s="525"/>
      <c r="C390" s="526"/>
      <c r="D390" s="526"/>
      <c r="E390" s="526"/>
      <c r="F390" s="526"/>
      <c r="G390" s="526"/>
      <c r="H390" s="1275"/>
      <c r="I390" s="1276"/>
      <c r="J390" s="1276"/>
      <c r="K390" s="1276"/>
      <c r="L390" s="1276"/>
      <c r="M390" s="1276"/>
      <c r="N390" s="1276"/>
      <c r="O390" s="1276"/>
      <c r="P390" s="1276"/>
      <c r="Q390" s="1276"/>
      <c r="R390" s="1276"/>
      <c r="S390" s="1276"/>
      <c r="T390" s="1276"/>
      <c r="U390" s="1276"/>
      <c r="V390" s="1276"/>
      <c r="W390" s="1627"/>
      <c r="X390" s="1627"/>
      <c r="Y390" s="1627"/>
      <c r="Z390" s="544"/>
      <c r="AA390" s="349"/>
      <c r="AB390" s="349"/>
      <c r="AC390" s="349"/>
      <c r="AD390" s="349"/>
      <c r="AE390" s="545"/>
      <c r="AF390" s="1553"/>
      <c r="AG390" s="1553"/>
      <c r="AH390" s="1553"/>
      <c r="AI390" s="1553"/>
      <c r="AJ390" s="1553"/>
      <c r="AK390" s="1553"/>
      <c r="AL390" s="1553"/>
      <c r="AM390" s="1553"/>
      <c r="AN390" s="1553"/>
      <c r="AO390" s="1553"/>
      <c r="AP390" s="1553"/>
      <c r="AQ390" s="1553"/>
      <c r="AR390" s="1553"/>
      <c r="AS390" s="1553"/>
      <c r="AT390" s="1553"/>
      <c r="AU390" s="1553"/>
      <c r="AV390" s="1553"/>
      <c r="AW390" s="1553"/>
      <c r="AX390" s="1553"/>
      <c r="AY390" s="1731"/>
    </row>
    <row r="391" spans="2:60" ht="29.25" customHeight="1">
      <c r="B391" s="527" t="s">
        <v>56</v>
      </c>
      <c r="C391" s="528"/>
      <c r="D391" s="528"/>
      <c r="E391" s="528"/>
      <c r="F391" s="528"/>
      <c r="G391" s="529"/>
      <c r="H391" s="631" t="s">
        <v>55</v>
      </c>
      <c r="I391" s="632"/>
      <c r="J391" s="632"/>
      <c r="K391" s="632"/>
      <c r="L391" s="632"/>
      <c r="M391" s="632"/>
      <c r="N391" s="632"/>
      <c r="O391" s="632"/>
      <c r="P391" s="632"/>
      <c r="Q391" s="632"/>
      <c r="R391" s="632"/>
      <c r="S391" s="632"/>
      <c r="T391" s="632"/>
      <c r="U391" s="632"/>
      <c r="V391" s="632"/>
      <c r="W391" s="632"/>
      <c r="X391" s="632"/>
      <c r="Y391" s="632"/>
      <c r="Z391" s="632"/>
      <c r="AA391" s="632"/>
      <c r="AB391" s="632"/>
      <c r="AC391" s="632"/>
      <c r="AD391" s="632"/>
      <c r="AE391" s="632"/>
      <c r="AF391" s="632"/>
      <c r="AG391" s="632"/>
      <c r="AH391" s="632"/>
      <c r="AI391" s="632"/>
      <c r="AJ391" s="632"/>
      <c r="AK391" s="632"/>
      <c r="AL391" s="632"/>
      <c r="AM391" s="632"/>
      <c r="AN391" s="632"/>
      <c r="AO391" s="632"/>
      <c r="AP391" s="632"/>
      <c r="AQ391" s="632"/>
      <c r="AR391" s="632"/>
      <c r="AS391" s="632"/>
      <c r="AT391" s="632"/>
      <c r="AU391" s="632"/>
      <c r="AV391" s="632"/>
      <c r="AW391" s="632"/>
      <c r="AX391" s="632"/>
      <c r="AY391" s="633"/>
    </row>
    <row r="392" spans="2:60" ht="21" customHeight="1">
      <c r="B392" s="517" t="s">
        <v>54</v>
      </c>
      <c r="C392" s="518"/>
      <c r="D392" s="518"/>
      <c r="E392" s="518"/>
      <c r="F392" s="518"/>
      <c r="G392" s="519"/>
      <c r="H392" s="634"/>
      <c r="I392" s="635"/>
      <c r="J392" s="635"/>
      <c r="K392" s="635"/>
      <c r="L392" s="635"/>
      <c r="M392" s="635"/>
      <c r="N392" s="635"/>
      <c r="O392" s="635"/>
      <c r="P392" s="635"/>
      <c r="Q392" s="636" t="s">
        <v>1136</v>
      </c>
      <c r="R392" s="637"/>
      <c r="S392" s="637"/>
      <c r="T392" s="637"/>
      <c r="U392" s="637"/>
      <c r="V392" s="637"/>
      <c r="W392" s="638"/>
      <c r="X392" s="636" t="s">
        <v>1137</v>
      </c>
      <c r="Y392" s="637"/>
      <c r="Z392" s="637"/>
      <c r="AA392" s="637"/>
      <c r="AB392" s="637"/>
      <c r="AC392" s="637"/>
      <c r="AD392" s="638"/>
      <c r="AE392" s="636" t="s">
        <v>1138</v>
      </c>
      <c r="AF392" s="637"/>
      <c r="AG392" s="637"/>
      <c r="AH392" s="637"/>
      <c r="AI392" s="637"/>
      <c r="AJ392" s="637"/>
      <c r="AK392" s="638"/>
      <c r="AL392" s="636" t="s">
        <v>1139</v>
      </c>
      <c r="AM392" s="637"/>
      <c r="AN392" s="637"/>
      <c r="AO392" s="637"/>
      <c r="AP392" s="637"/>
      <c r="AQ392" s="637"/>
      <c r="AR392" s="638"/>
      <c r="AS392" s="636" t="s">
        <v>1140</v>
      </c>
      <c r="AT392" s="637"/>
      <c r="AU392" s="637"/>
      <c r="AV392" s="637"/>
      <c r="AW392" s="637"/>
      <c r="AX392" s="637"/>
      <c r="AY392" s="639"/>
    </row>
    <row r="393" spans="2:60" ht="21" customHeight="1">
      <c r="B393" s="482"/>
      <c r="C393" s="483"/>
      <c r="D393" s="483"/>
      <c r="E393" s="483"/>
      <c r="F393" s="483"/>
      <c r="G393" s="484"/>
      <c r="H393" s="640" t="s">
        <v>49</v>
      </c>
      <c r="I393" s="641"/>
      <c r="J393" s="651" t="s">
        <v>48</v>
      </c>
      <c r="K393" s="652"/>
      <c r="L393" s="652"/>
      <c r="M393" s="652"/>
      <c r="N393" s="652"/>
      <c r="O393" s="652"/>
      <c r="P393" s="653"/>
      <c r="Q393" s="614">
        <v>15</v>
      </c>
      <c r="R393" s="614"/>
      <c r="S393" s="614"/>
      <c r="T393" s="614"/>
      <c r="U393" s="614"/>
      <c r="V393" s="614"/>
      <c r="W393" s="614"/>
      <c r="X393" s="614">
        <v>8</v>
      </c>
      <c r="Y393" s="614"/>
      <c r="Z393" s="614"/>
      <c r="AA393" s="614"/>
      <c r="AB393" s="614"/>
      <c r="AC393" s="614"/>
      <c r="AD393" s="614"/>
      <c r="AE393" s="614">
        <v>6</v>
      </c>
      <c r="AF393" s="614"/>
      <c r="AG393" s="614"/>
      <c r="AH393" s="614"/>
      <c r="AI393" s="614"/>
      <c r="AJ393" s="614"/>
      <c r="AK393" s="614"/>
      <c r="AL393" s="614">
        <v>2</v>
      </c>
      <c r="AM393" s="614"/>
      <c r="AN393" s="614"/>
      <c r="AO393" s="614"/>
      <c r="AP393" s="614"/>
      <c r="AQ393" s="614"/>
      <c r="AR393" s="614"/>
      <c r="AS393" s="1722">
        <v>2</v>
      </c>
      <c r="AT393" s="1723"/>
      <c r="AU393" s="1723"/>
      <c r="AV393" s="1723"/>
      <c r="AW393" s="1723"/>
      <c r="AX393" s="1723"/>
      <c r="AY393" s="1724"/>
    </row>
    <row r="394" spans="2:60" ht="21" customHeight="1">
      <c r="B394" s="482"/>
      <c r="C394" s="483"/>
      <c r="D394" s="483"/>
      <c r="E394" s="483"/>
      <c r="F394" s="483"/>
      <c r="G394" s="484"/>
      <c r="H394" s="642"/>
      <c r="I394" s="643"/>
      <c r="J394" s="646" t="s">
        <v>47</v>
      </c>
      <c r="K394" s="647"/>
      <c r="L394" s="647"/>
      <c r="M394" s="647"/>
      <c r="N394" s="647"/>
      <c r="O394" s="647"/>
      <c r="P394" s="648"/>
      <c r="Q394" s="930" t="s">
        <v>1158</v>
      </c>
      <c r="R394" s="931"/>
      <c r="S394" s="931"/>
      <c r="T394" s="931"/>
      <c r="U394" s="931"/>
      <c r="V394" s="931"/>
      <c r="W394" s="931"/>
      <c r="X394" s="930" t="s">
        <v>1158</v>
      </c>
      <c r="Y394" s="931"/>
      <c r="Z394" s="931"/>
      <c r="AA394" s="931"/>
      <c r="AB394" s="931"/>
      <c r="AC394" s="931"/>
      <c r="AD394" s="931"/>
      <c r="AE394" s="930" t="s">
        <v>1158</v>
      </c>
      <c r="AF394" s="931"/>
      <c r="AG394" s="931"/>
      <c r="AH394" s="931"/>
      <c r="AI394" s="931"/>
      <c r="AJ394" s="931"/>
      <c r="AK394" s="931"/>
      <c r="AL394" s="930" t="s">
        <v>1158</v>
      </c>
      <c r="AM394" s="931"/>
      <c r="AN394" s="931"/>
      <c r="AO394" s="931"/>
      <c r="AP394" s="931"/>
      <c r="AQ394" s="931"/>
      <c r="AR394" s="931"/>
      <c r="AS394" s="1739"/>
      <c r="AT394" s="1739"/>
      <c r="AU394" s="1739"/>
      <c r="AV394" s="1739"/>
      <c r="AW394" s="1739"/>
      <c r="AX394" s="1739"/>
      <c r="AY394" s="1740"/>
    </row>
    <row r="395" spans="2:60" ht="24.75" customHeight="1">
      <c r="B395" s="482"/>
      <c r="C395" s="483"/>
      <c r="D395" s="483"/>
      <c r="E395" s="483"/>
      <c r="F395" s="483"/>
      <c r="G395" s="484"/>
      <c r="H395" s="642"/>
      <c r="I395" s="643"/>
      <c r="J395" s="646" t="s">
        <v>46</v>
      </c>
      <c r="K395" s="647"/>
      <c r="L395" s="647"/>
      <c r="M395" s="647"/>
      <c r="N395" s="647"/>
      <c r="O395" s="647"/>
      <c r="P395" s="648"/>
      <c r="Q395" s="930" t="s">
        <v>1158</v>
      </c>
      <c r="R395" s="931"/>
      <c r="S395" s="931"/>
      <c r="T395" s="931"/>
      <c r="U395" s="931"/>
      <c r="V395" s="931"/>
      <c r="W395" s="931"/>
      <c r="X395" s="930" t="s">
        <v>1158</v>
      </c>
      <c r="Y395" s="931"/>
      <c r="Z395" s="931"/>
      <c r="AA395" s="931"/>
      <c r="AB395" s="931"/>
      <c r="AC395" s="931"/>
      <c r="AD395" s="931"/>
      <c r="AE395" s="930" t="s">
        <v>1158</v>
      </c>
      <c r="AF395" s="931"/>
      <c r="AG395" s="931"/>
      <c r="AH395" s="931"/>
      <c r="AI395" s="931"/>
      <c r="AJ395" s="931"/>
      <c r="AK395" s="931"/>
      <c r="AL395" s="930" t="s">
        <v>1158</v>
      </c>
      <c r="AM395" s="931"/>
      <c r="AN395" s="931"/>
      <c r="AO395" s="931"/>
      <c r="AP395" s="931"/>
      <c r="AQ395" s="931"/>
      <c r="AR395" s="931"/>
      <c r="AS395" s="1739"/>
      <c r="AT395" s="1739"/>
      <c r="AU395" s="1739"/>
      <c r="AV395" s="1739"/>
      <c r="AW395" s="1739"/>
      <c r="AX395" s="1739"/>
      <c r="AY395" s="1740"/>
    </row>
    <row r="396" spans="2:60" ht="24.75" customHeight="1">
      <c r="B396" s="482"/>
      <c r="C396" s="483"/>
      <c r="D396" s="483"/>
      <c r="E396" s="483"/>
      <c r="F396" s="483"/>
      <c r="G396" s="484"/>
      <c r="H396" s="644"/>
      <c r="I396" s="645"/>
      <c r="J396" s="623" t="s">
        <v>26</v>
      </c>
      <c r="K396" s="624"/>
      <c r="L396" s="624"/>
      <c r="M396" s="624"/>
      <c r="N396" s="624"/>
      <c r="O396" s="624"/>
      <c r="P396" s="625"/>
      <c r="Q396" s="629">
        <v>15</v>
      </c>
      <c r="R396" s="629"/>
      <c r="S396" s="629"/>
      <c r="T396" s="629"/>
      <c r="U396" s="629"/>
      <c r="V396" s="629"/>
      <c r="W396" s="629"/>
      <c r="X396" s="629">
        <v>8</v>
      </c>
      <c r="Y396" s="629"/>
      <c r="Z396" s="629"/>
      <c r="AA396" s="629"/>
      <c r="AB396" s="629"/>
      <c r="AC396" s="629"/>
      <c r="AD396" s="629"/>
      <c r="AE396" s="629">
        <v>6</v>
      </c>
      <c r="AF396" s="629"/>
      <c r="AG396" s="629"/>
      <c r="AH396" s="629"/>
      <c r="AI396" s="629"/>
      <c r="AJ396" s="629"/>
      <c r="AK396" s="629"/>
      <c r="AL396" s="629">
        <v>2</v>
      </c>
      <c r="AM396" s="629"/>
      <c r="AN396" s="629"/>
      <c r="AO396" s="629"/>
      <c r="AP396" s="629"/>
      <c r="AQ396" s="629"/>
      <c r="AR396" s="629"/>
      <c r="AS396" s="1726">
        <v>2</v>
      </c>
      <c r="AT396" s="1727"/>
      <c r="AU396" s="1727"/>
      <c r="AV396" s="1727"/>
      <c r="AW396" s="1727"/>
      <c r="AX396" s="1727"/>
      <c r="AY396" s="1727"/>
    </row>
    <row r="397" spans="2:60" ht="24.75" customHeight="1">
      <c r="B397" s="482"/>
      <c r="C397" s="483"/>
      <c r="D397" s="483"/>
      <c r="E397" s="483"/>
      <c r="F397" s="483"/>
      <c r="G397" s="484"/>
      <c r="H397" s="616" t="s">
        <v>44</v>
      </c>
      <c r="I397" s="617"/>
      <c r="J397" s="617"/>
      <c r="K397" s="617"/>
      <c r="L397" s="617"/>
      <c r="M397" s="617"/>
      <c r="N397" s="617"/>
      <c r="O397" s="617"/>
      <c r="P397" s="617"/>
      <c r="Q397" s="929">
        <v>5</v>
      </c>
      <c r="R397" s="929"/>
      <c r="S397" s="929"/>
      <c r="T397" s="929"/>
      <c r="U397" s="929"/>
      <c r="V397" s="929"/>
      <c r="W397" s="929"/>
      <c r="X397" s="929">
        <v>5</v>
      </c>
      <c r="Y397" s="929"/>
      <c r="Z397" s="929"/>
      <c r="AA397" s="929"/>
      <c r="AB397" s="929"/>
      <c r="AC397" s="929"/>
      <c r="AD397" s="929"/>
      <c r="AE397" s="929">
        <v>4</v>
      </c>
      <c r="AF397" s="929"/>
      <c r="AG397" s="929"/>
      <c r="AH397" s="929"/>
      <c r="AI397" s="929"/>
      <c r="AJ397" s="929"/>
      <c r="AK397" s="929"/>
      <c r="AL397" s="621"/>
      <c r="AM397" s="621"/>
      <c r="AN397" s="621"/>
      <c r="AO397" s="621"/>
      <c r="AP397" s="621"/>
      <c r="AQ397" s="621"/>
      <c r="AR397" s="621"/>
      <c r="AS397" s="1794"/>
      <c r="AT397" s="1794"/>
      <c r="AU397" s="1794"/>
      <c r="AV397" s="1794"/>
      <c r="AW397" s="1794"/>
      <c r="AX397" s="1794"/>
      <c r="AY397" s="1795"/>
      <c r="BH397" s="42"/>
    </row>
    <row r="398" spans="2:60" ht="24.75" customHeight="1">
      <c r="B398" s="520"/>
      <c r="C398" s="521"/>
      <c r="D398" s="521"/>
      <c r="E398" s="521"/>
      <c r="F398" s="521"/>
      <c r="G398" s="522"/>
      <c r="H398" s="616" t="s">
        <v>43</v>
      </c>
      <c r="I398" s="617"/>
      <c r="J398" s="617"/>
      <c r="K398" s="617"/>
      <c r="L398" s="617"/>
      <c r="M398" s="617"/>
      <c r="N398" s="617"/>
      <c r="O398" s="617"/>
      <c r="P398" s="617"/>
      <c r="Q398" s="1658" t="s">
        <v>1200</v>
      </c>
      <c r="R398" s="1725"/>
      <c r="S398" s="1725"/>
      <c r="T398" s="1725"/>
      <c r="U398" s="1725"/>
      <c r="V398" s="1725"/>
      <c r="W398" s="1725"/>
      <c r="X398" s="1658" t="s">
        <v>1201</v>
      </c>
      <c r="Y398" s="1725"/>
      <c r="Z398" s="1725"/>
      <c r="AA398" s="1725"/>
      <c r="AB398" s="1725"/>
      <c r="AC398" s="1725"/>
      <c r="AD398" s="1725"/>
      <c r="AE398" s="1658" t="s">
        <v>1202</v>
      </c>
      <c r="AF398" s="1725"/>
      <c r="AG398" s="1725"/>
      <c r="AH398" s="1725"/>
      <c r="AI398" s="1725"/>
      <c r="AJ398" s="1725"/>
      <c r="AK398" s="1725"/>
      <c r="AL398" s="621"/>
      <c r="AM398" s="621"/>
      <c r="AN398" s="621"/>
      <c r="AO398" s="621"/>
      <c r="AP398" s="621"/>
      <c r="AQ398" s="621"/>
      <c r="AR398" s="621"/>
      <c r="AS398" s="621"/>
      <c r="AT398" s="621"/>
      <c r="AU398" s="621"/>
      <c r="AV398" s="621"/>
      <c r="AW398" s="621"/>
      <c r="AX398" s="621"/>
      <c r="AY398" s="622"/>
    </row>
    <row r="399" spans="2:60" ht="23.1" customHeight="1">
      <c r="B399" s="153" t="s">
        <v>42</v>
      </c>
      <c r="C399" s="154"/>
      <c r="D399" s="159" t="s">
        <v>29</v>
      </c>
      <c r="E399" s="160"/>
      <c r="F399" s="160"/>
      <c r="G399" s="160"/>
      <c r="H399" s="160"/>
      <c r="I399" s="160"/>
      <c r="J399" s="160"/>
      <c r="K399" s="160"/>
      <c r="L399" s="161"/>
      <c r="M399" s="162" t="s">
        <v>41</v>
      </c>
      <c r="N399" s="162"/>
      <c r="O399" s="162"/>
      <c r="P399" s="162"/>
      <c r="Q399" s="162"/>
      <c r="R399" s="162"/>
      <c r="S399" s="163" t="s">
        <v>1140</v>
      </c>
      <c r="T399" s="163"/>
      <c r="U399" s="163"/>
      <c r="V399" s="163"/>
      <c r="W399" s="163"/>
      <c r="X399" s="163"/>
      <c r="Y399" s="164"/>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c r="AV399" s="160"/>
      <c r="AW399" s="160"/>
      <c r="AX399" s="160"/>
      <c r="AY399" s="165"/>
    </row>
    <row r="400" spans="2:60" ht="23.1" customHeight="1">
      <c r="B400" s="155"/>
      <c r="C400" s="156"/>
      <c r="D400" s="593" t="s">
        <v>816</v>
      </c>
      <c r="E400" s="594"/>
      <c r="F400" s="594"/>
      <c r="G400" s="594"/>
      <c r="H400" s="594"/>
      <c r="I400" s="594"/>
      <c r="J400" s="594"/>
      <c r="K400" s="594"/>
      <c r="L400" s="595"/>
      <c r="M400" s="1653">
        <v>1.7</v>
      </c>
      <c r="N400" s="1654"/>
      <c r="O400" s="1654"/>
      <c r="P400" s="1654"/>
      <c r="Q400" s="1654"/>
      <c r="R400" s="1655"/>
      <c r="S400" s="1792">
        <v>1.7</v>
      </c>
      <c r="T400" s="1793"/>
      <c r="U400" s="1793"/>
      <c r="V400" s="1793"/>
      <c r="W400" s="1793"/>
      <c r="X400" s="1793"/>
      <c r="Y400" s="170"/>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2"/>
    </row>
    <row r="401" spans="1:51" ht="23.1" customHeight="1">
      <c r="B401" s="155"/>
      <c r="C401" s="156"/>
      <c r="D401" s="1721" t="s">
        <v>817</v>
      </c>
      <c r="E401" s="1712"/>
      <c r="F401" s="1712"/>
      <c r="G401" s="1712"/>
      <c r="H401" s="1712"/>
      <c r="I401" s="1712"/>
      <c r="J401" s="1712"/>
      <c r="K401" s="1712"/>
      <c r="L401" s="1713"/>
      <c r="M401" s="1776">
        <v>0.6</v>
      </c>
      <c r="N401" s="1776"/>
      <c r="O401" s="1776"/>
      <c r="P401" s="1776"/>
      <c r="Q401" s="1776"/>
      <c r="R401" s="1776"/>
      <c r="S401" s="1786" t="s">
        <v>1203</v>
      </c>
      <c r="T401" s="1787"/>
      <c r="U401" s="1787"/>
      <c r="V401" s="1787"/>
      <c r="W401" s="1787"/>
      <c r="X401" s="1787"/>
      <c r="Y401" s="146"/>
      <c r="Z401" s="147"/>
      <c r="AA401" s="147"/>
      <c r="AB401" s="147"/>
      <c r="AC401" s="147"/>
      <c r="AD401" s="147"/>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8"/>
    </row>
    <row r="402" spans="1:51" ht="23.1" customHeight="1">
      <c r="B402" s="155"/>
      <c r="C402" s="156"/>
      <c r="D402" s="1721"/>
      <c r="E402" s="1712"/>
      <c r="F402" s="1712"/>
      <c r="G402" s="1712"/>
      <c r="H402" s="1712"/>
      <c r="I402" s="1712"/>
      <c r="J402" s="1712"/>
      <c r="K402" s="1712"/>
      <c r="L402" s="1713"/>
      <c r="M402" s="443"/>
      <c r="N402" s="443"/>
      <c r="O402" s="443"/>
      <c r="P402" s="443"/>
      <c r="Q402" s="443"/>
      <c r="R402" s="443"/>
      <c r="S402" s="1679"/>
      <c r="T402" s="1679"/>
      <c r="U402" s="1679"/>
      <c r="V402" s="1679"/>
      <c r="W402" s="1679"/>
      <c r="X402" s="1679"/>
      <c r="Y402" s="146"/>
      <c r="Z402" s="147"/>
      <c r="AA402" s="147"/>
      <c r="AB402" s="147"/>
      <c r="AC402" s="147"/>
      <c r="AD402" s="147"/>
      <c r="AE402" s="147"/>
      <c r="AF402" s="147"/>
      <c r="AG402" s="147"/>
      <c r="AH402" s="147"/>
      <c r="AI402" s="147"/>
      <c r="AJ402" s="147"/>
      <c r="AK402" s="147"/>
      <c r="AL402" s="147"/>
      <c r="AM402" s="147"/>
      <c r="AN402" s="147"/>
      <c r="AO402" s="147"/>
      <c r="AP402" s="147"/>
      <c r="AQ402" s="147"/>
      <c r="AR402" s="147"/>
      <c r="AS402" s="147"/>
      <c r="AT402" s="147"/>
      <c r="AU402" s="147"/>
      <c r="AV402" s="147"/>
      <c r="AW402" s="147"/>
      <c r="AX402" s="147"/>
      <c r="AY402" s="148"/>
    </row>
    <row r="403" spans="1:51" ht="23.1" customHeight="1">
      <c r="B403" s="155"/>
      <c r="C403" s="156"/>
      <c r="D403" s="1711"/>
      <c r="E403" s="1712"/>
      <c r="F403" s="1712"/>
      <c r="G403" s="1712"/>
      <c r="H403" s="1712"/>
      <c r="I403" s="1712"/>
      <c r="J403" s="1712"/>
      <c r="K403" s="1712"/>
      <c r="L403" s="1713"/>
      <c r="M403" s="443"/>
      <c r="N403" s="443"/>
      <c r="O403" s="443"/>
      <c r="P403" s="443"/>
      <c r="Q403" s="443"/>
      <c r="R403" s="443"/>
      <c r="S403" s="1679"/>
      <c r="T403" s="1679"/>
      <c r="U403" s="1679"/>
      <c r="V403" s="1679"/>
      <c r="W403" s="1679"/>
      <c r="X403" s="1679"/>
      <c r="Y403" s="146"/>
      <c r="Z403" s="147"/>
      <c r="AA403" s="147"/>
      <c r="AB403" s="147"/>
      <c r="AC403" s="147"/>
      <c r="AD403" s="147"/>
      <c r="AE403" s="147"/>
      <c r="AF403" s="147"/>
      <c r="AG403" s="147"/>
      <c r="AH403" s="147"/>
      <c r="AI403" s="147"/>
      <c r="AJ403" s="147"/>
      <c r="AK403" s="147"/>
      <c r="AL403" s="147"/>
      <c r="AM403" s="147"/>
      <c r="AN403" s="147"/>
      <c r="AO403" s="147"/>
      <c r="AP403" s="147"/>
      <c r="AQ403" s="147"/>
      <c r="AR403" s="147"/>
      <c r="AS403" s="147"/>
      <c r="AT403" s="147"/>
      <c r="AU403" s="147"/>
      <c r="AV403" s="147"/>
      <c r="AW403" s="147"/>
      <c r="AX403" s="147"/>
      <c r="AY403" s="148"/>
    </row>
    <row r="404" spans="1:51" ht="23.1" customHeight="1">
      <c r="B404" s="155"/>
      <c r="C404" s="156"/>
      <c r="D404" s="1711"/>
      <c r="E404" s="1712"/>
      <c r="F404" s="1712"/>
      <c r="G404" s="1712"/>
      <c r="H404" s="1712"/>
      <c r="I404" s="1712"/>
      <c r="J404" s="1712"/>
      <c r="K404" s="1712"/>
      <c r="L404" s="1713"/>
      <c r="M404" s="443"/>
      <c r="N404" s="443"/>
      <c r="O404" s="443"/>
      <c r="P404" s="443"/>
      <c r="Q404" s="443"/>
      <c r="R404" s="443"/>
      <c r="S404" s="1679"/>
      <c r="T404" s="1679"/>
      <c r="U404" s="1679"/>
      <c r="V404" s="1679"/>
      <c r="W404" s="1679"/>
      <c r="X404" s="1679"/>
      <c r="Y404" s="146"/>
      <c r="Z404" s="147"/>
      <c r="AA404" s="147"/>
      <c r="AB404" s="147"/>
      <c r="AC404" s="147"/>
      <c r="AD404" s="147"/>
      <c r="AE404" s="147"/>
      <c r="AF404" s="147"/>
      <c r="AG404" s="147"/>
      <c r="AH404" s="147"/>
      <c r="AI404" s="147"/>
      <c r="AJ404" s="147"/>
      <c r="AK404" s="147"/>
      <c r="AL404" s="147"/>
      <c r="AM404" s="147"/>
      <c r="AN404" s="147"/>
      <c r="AO404" s="147"/>
      <c r="AP404" s="147"/>
      <c r="AQ404" s="147"/>
      <c r="AR404" s="147"/>
      <c r="AS404" s="147"/>
      <c r="AT404" s="147"/>
      <c r="AU404" s="147"/>
      <c r="AV404" s="147"/>
      <c r="AW404" s="147"/>
      <c r="AX404" s="147"/>
      <c r="AY404" s="148"/>
    </row>
    <row r="405" spans="1:51" ht="23.1" customHeight="1">
      <c r="B405" s="155"/>
      <c r="C405" s="156"/>
      <c r="D405" s="1711"/>
      <c r="E405" s="1712"/>
      <c r="F405" s="1712"/>
      <c r="G405" s="1712"/>
      <c r="H405" s="1712"/>
      <c r="I405" s="1712"/>
      <c r="J405" s="1712"/>
      <c r="K405" s="1712"/>
      <c r="L405" s="1713"/>
      <c r="M405" s="443"/>
      <c r="N405" s="443"/>
      <c r="O405" s="443"/>
      <c r="P405" s="443"/>
      <c r="Q405" s="443"/>
      <c r="R405" s="443"/>
      <c r="S405" s="1679"/>
      <c r="T405" s="1679"/>
      <c r="U405" s="1679"/>
      <c r="V405" s="1679"/>
      <c r="W405" s="1679"/>
      <c r="X405" s="1679"/>
      <c r="Y405" s="146"/>
      <c r="Z405" s="147"/>
      <c r="AA405" s="147"/>
      <c r="AB405" s="147"/>
      <c r="AC405" s="147"/>
      <c r="AD405" s="147"/>
      <c r="AE405" s="147"/>
      <c r="AF405" s="147"/>
      <c r="AG405" s="147"/>
      <c r="AH405" s="147"/>
      <c r="AI405" s="147"/>
      <c r="AJ405" s="147"/>
      <c r="AK405" s="147"/>
      <c r="AL405" s="147"/>
      <c r="AM405" s="147"/>
      <c r="AN405" s="147"/>
      <c r="AO405" s="147"/>
      <c r="AP405" s="147"/>
      <c r="AQ405" s="147"/>
      <c r="AR405" s="147"/>
      <c r="AS405" s="147"/>
      <c r="AT405" s="147"/>
      <c r="AU405" s="147"/>
      <c r="AV405" s="147"/>
      <c r="AW405" s="147"/>
      <c r="AX405" s="147"/>
      <c r="AY405" s="148"/>
    </row>
    <row r="406" spans="1:51" ht="23.1" customHeight="1">
      <c r="B406" s="155"/>
      <c r="C406" s="156"/>
      <c r="D406" s="1714"/>
      <c r="E406" s="1715"/>
      <c r="F406" s="1715"/>
      <c r="G406" s="1715"/>
      <c r="H406" s="1715"/>
      <c r="I406" s="1715"/>
      <c r="J406" s="1715"/>
      <c r="K406" s="1715"/>
      <c r="L406" s="1716"/>
      <c r="M406" s="444"/>
      <c r="N406" s="444"/>
      <c r="O406" s="444"/>
      <c r="P406" s="444"/>
      <c r="Q406" s="444"/>
      <c r="R406" s="444"/>
      <c r="S406" s="1680"/>
      <c r="T406" s="1680"/>
      <c r="U406" s="1680"/>
      <c r="V406" s="1680"/>
      <c r="W406" s="1680"/>
      <c r="X406" s="1680"/>
      <c r="Y406" s="146"/>
      <c r="Z406" s="147"/>
      <c r="AA406" s="147"/>
      <c r="AB406" s="147"/>
      <c r="AC406" s="147"/>
      <c r="AD406" s="147"/>
      <c r="AE406" s="147"/>
      <c r="AF406" s="147"/>
      <c r="AG406" s="147"/>
      <c r="AH406" s="147"/>
      <c r="AI406" s="147"/>
      <c r="AJ406" s="147"/>
      <c r="AK406" s="147"/>
      <c r="AL406" s="147"/>
      <c r="AM406" s="147"/>
      <c r="AN406" s="147"/>
      <c r="AO406" s="147"/>
      <c r="AP406" s="147"/>
      <c r="AQ406" s="147"/>
      <c r="AR406" s="147"/>
      <c r="AS406" s="147"/>
      <c r="AT406" s="147"/>
      <c r="AU406" s="147"/>
      <c r="AV406" s="147"/>
      <c r="AW406" s="147"/>
      <c r="AX406" s="147"/>
      <c r="AY406" s="148"/>
    </row>
    <row r="407" spans="1:51" ht="23.1" customHeight="1">
      <c r="B407" s="157"/>
      <c r="C407" s="158"/>
      <c r="D407" s="173" t="s">
        <v>26</v>
      </c>
      <c r="E407" s="174"/>
      <c r="F407" s="174"/>
      <c r="G407" s="174"/>
      <c r="H407" s="174"/>
      <c r="I407" s="174"/>
      <c r="J407" s="174"/>
      <c r="K407" s="174"/>
      <c r="L407" s="175"/>
      <c r="M407" s="511">
        <v>2</v>
      </c>
      <c r="N407" s="442"/>
      <c r="O407" s="442"/>
      <c r="P407" s="442"/>
      <c r="Q407" s="442"/>
      <c r="R407" s="442"/>
      <c r="S407" s="1685">
        <v>2</v>
      </c>
      <c r="T407" s="1685"/>
      <c r="U407" s="1685"/>
      <c r="V407" s="1685"/>
      <c r="W407" s="1685"/>
      <c r="X407" s="1685"/>
      <c r="Y407" s="177"/>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9"/>
    </row>
    <row r="408" spans="1:51" ht="24.75" customHeight="1">
      <c r="B408" s="5"/>
      <c r="C408" s="5"/>
      <c r="D408" s="5"/>
      <c r="E408" s="5"/>
      <c r="F408" s="5"/>
      <c r="G408" s="5"/>
      <c r="H408" s="9"/>
      <c r="I408" s="9"/>
      <c r="J408" s="9"/>
      <c r="K408" s="9"/>
      <c r="L408" s="9"/>
      <c r="M408" s="9"/>
      <c r="N408" s="9"/>
      <c r="O408" s="9"/>
      <c r="P408" s="9"/>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row>
    <row r="409" spans="1:51" ht="41.25" customHeight="1">
      <c r="B409" s="5"/>
      <c r="C409" s="5"/>
      <c r="D409" s="5"/>
      <c r="E409" s="5"/>
      <c r="F409" s="5"/>
      <c r="G409" s="5"/>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row>
    <row r="410" spans="1:51" ht="23.25" customHeight="1" thickBot="1">
      <c r="A410" s="7"/>
      <c r="B410" s="489" t="s">
        <v>25</v>
      </c>
      <c r="C410" s="490"/>
      <c r="D410" s="490"/>
      <c r="E410" s="490"/>
      <c r="F410" s="490"/>
      <c r="G410" s="490"/>
      <c r="H410" s="490" t="s">
        <v>761</v>
      </c>
      <c r="I410" s="490"/>
      <c r="J410" s="490"/>
      <c r="K410" s="490"/>
      <c r="L410" s="490"/>
      <c r="M410" s="490"/>
      <c r="N410" s="490"/>
      <c r="O410" s="490"/>
      <c r="P410" s="490"/>
      <c r="Q410" s="490"/>
      <c r="R410" s="490"/>
      <c r="S410" s="490"/>
      <c r="T410" s="490"/>
      <c r="U410" s="490"/>
      <c r="V410" s="490"/>
      <c r="W410" s="490"/>
      <c r="X410" s="490"/>
      <c r="Y410" s="490"/>
      <c r="Z410" s="490"/>
      <c r="AA410" s="490"/>
      <c r="AB410" s="490"/>
      <c r="AC410" s="490"/>
      <c r="AD410" s="490"/>
      <c r="AE410" s="490"/>
      <c r="AF410" s="490"/>
      <c r="AG410" s="490"/>
      <c r="AH410" s="490"/>
      <c r="AI410" s="490"/>
      <c r="AJ410" s="490"/>
      <c r="AK410" s="490"/>
      <c r="AL410" s="490"/>
      <c r="AM410" s="490"/>
      <c r="AN410" s="490"/>
      <c r="AO410" s="490"/>
      <c r="AP410" s="490"/>
      <c r="AQ410" s="490"/>
      <c r="AR410" s="490"/>
      <c r="AS410" s="490"/>
      <c r="AT410" s="490"/>
      <c r="AU410" s="490"/>
      <c r="AV410" s="490"/>
      <c r="AW410" s="490"/>
      <c r="AX410" s="490"/>
      <c r="AY410" s="490"/>
    </row>
    <row r="411" spans="1:51" ht="385.5" customHeight="1">
      <c r="A411" s="6"/>
      <c r="B411" s="479" t="s">
        <v>39</v>
      </c>
      <c r="C411" s="480"/>
      <c r="D411" s="480"/>
      <c r="E411" s="480"/>
      <c r="F411" s="480"/>
      <c r="G411" s="481"/>
      <c r="H411" s="1767"/>
      <c r="I411" s="1768"/>
      <c r="J411" s="1768"/>
      <c r="K411" s="1768"/>
      <c r="L411" s="1768"/>
      <c r="M411" s="1768"/>
      <c r="N411" s="1768"/>
      <c r="O411" s="1768"/>
      <c r="P411" s="1768"/>
      <c r="Q411" s="1768"/>
      <c r="R411" s="1768"/>
      <c r="S411" s="1768"/>
      <c r="T411" s="1768"/>
      <c r="U411" s="1768"/>
      <c r="V411" s="1768"/>
      <c r="W411" s="1768"/>
      <c r="X411" s="1768"/>
      <c r="Y411" s="1768"/>
      <c r="Z411" s="1768"/>
      <c r="AA411" s="1768"/>
      <c r="AB411" s="1768"/>
      <c r="AC411" s="1768"/>
      <c r="AD411" s="1768"/>
      <c r="AE411" s="1768"/>
      <c r="AF411" s="1768"/>
      <c r="AG411" s="1768"/>
      <c r="AH411" s="1768"/>
      <c r="AI411" s="1768"/>
      <c r="AJ411" s="1768"/>
      <c r="AK411" s="1768"/>
      <c r="AL411" s="1768"/>
      <c r="AM411" s="1768"/>
      <c r="AN411" s="1768"/>
      <c r="AO411" s="1768"/>
      <c r="AP411" s="1768"/>
      <c r="AQ411" s="1768"/>
      <c r="AR411" s="1768"/>
      <c r="AS411" s="1768"/>
      <c r="AT411" s="1768"/>
      <c r="AU411" s="1768"/>
      <c r="AV411" s="1768"/>
      <c r="AW411" s="1768"/>
      <c r="AX411" s="1768"/>
      <c r="AY411" s="1769"/>
    </row>
    <row r="412" spans="1:51" ht="348.95" customHeight="1">
      <c r="B412" s="482"/>
      <c r="C412" s="483"/>
      <c r="D412" s="483"/>
      <c r="E412" s="483"/>
      <c r="F412" s="483"/>
      <c r="G412" s="484"/>
      <c r="H412" s="1770"/>
      <c r="I412" s="1771"/>
      <c r="J412" s="1771"/>
      <c r="K412" s="1771"/>
      <c r="L412" s="1771"/>
      <c r="M412" s="1771"/>
      <c r="N412" s="1771"/>
      <c r="O412" s="1771"/>
      <c r="P412" s="1771"/>
      <c r="Q412" s="1771"/>
      <c r="R412" s="1771"/>
      <c r="S412" s="1771"/>
      <c r="T412" s="1771"/>
      <c r="U412" s="1771"/>
      <c r="V412" s="1771"/>
      <c r="W412" s="1771"/>
      <c r="X412" s="1771"/>
      <c r="Y412" s="1771"/>
      <c r="Z412" s="1771"/>
      <c r="AA412" s="1771"/>
      <c r="AB412" s="1771"/>
      <c r="AC412" s="1771"/>
      <c r="AD412" s="1771"/>
      <c r="AE412" s="1771"/>
      <c r="AF412" s="1771"/>
      <c r="AG412" s="1771"/>
      <c r="AH412" s="1771"/>
      <c r="AI412" s="1771"/>
      <c r="AJ412" s="1771"/>
      <c r="AK412" s="1771"/>
      <c r="AL412" s="1771"/>
      <c r="AM412" s="1771"/>
      <c r="AN412" s="1771"/>
      <c r="AO412" s="1771"/>
      <c r="AP412" s="1771"/>
      <c r="AQ412" s="1771"/>
      <c r="AR412" s="1771"/>
      <c r="AS412" s="1771"/>
      <c r="AT412" s="1771"/>
      <c r="AU412" s="1771"/>
      <c r="AV412" s="1771"/>
      <c r="AW412" s="1771"/>
      <c r="AX412" s="1771"/>
      <c r="AY412" s="1772"/>
    </row>
    <row r="413" spans="1:51" ht="324" customHeight="1" thickBot="1">
      <c r="B413" s="485"/>
      <c r="C413" s="486"/>
      <c r="D413" s="486"/>
      <c r="E413" s="486"/>
      <c r="F413" s="486"/>
      <c r="G413" s="487"/>
      <c r="H413" s="1773"/>
      <c r="I413" s="1774"/>
      <c r="J413" s="1774"/>
      <c r="K413" s="1774"/>
      <c r="L413" s="1774"/>
      <c r="M413" s="1774"/>
      <c r="N413" s="1774"/>
      <c r="O413" s="1774"/>
      <c r="P413" s="1774"/>
      <c r="Q413" s="1774"/>
      <c r="R413" s="1774"/>
      <c r="S413" s="1774"/>
      <c r="T413" s="1774"/>
      <c r="U413" s="1774"/>
      <c r="V413" s="1774"/>
      <c r="W413" s="1774"/>
      <c r="X413" s="1774"/>
      <c r="Y413" s="1774"/>
      <c r="Z413" s="1774"/>
      <c r="AA413" s="1774"/>
      <c r="AB413" s="1774"/>
      <c r="AC413" s="1774"/>
      <c r="AD413" s="1774"/>
      <c r="AE413" s="1774"/>
      <c r="AF413" s="1774"/>
      <c r="AG413" s="1774"/>
      <c r="AH413" s="1774"/>
      <c r="AI413" s="1774"/>
      <c r="AJ413" s="1774"/>
      <c r="AK413" s="1774"/>
      <c r="AL413" s="1774"/>
      <c r="AM413" s="1774"/>
      <c r="AN413" s="1774"/>
      <c r="AO413" s="1774"/>
      <c r="AP413" s="1774"/>
      <c r="AQ413" s="1774"/>
      <c r="AR413" s="1774"/>
      <c r="AS413" s="1774"/>
      <c r="AT413" s="1774"/>
      <c r="AU413" s="1774"/>
      <c r="AV413" s="1774"/>
      <c r="AW413" s="1774"/>
      <c r="AX413" s="1774"/>
      <c r="AY413" s="1775"/>
    </row>
    <row r="414" spans="1:51" ht="41.25" customHeight="1">
      <c r="B414" s="5"/>
      <c r="C414" s="5"/>
      <c r="D414" s="5"/>
      <c r="E414" s="5"/>
      <c r="F414" s="5"/>
      <c r="G414" s="5"/>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row>
    <row r="415" spans="1:51" ht="30" customHeight="1" thickBot="1">
      <c r="B415" s="139" t="s">
        <v>25</v>
      </c>
      <c r="C415" s="139"/>
      <c r="D415" s="139"/>
      <c r="E415" s="139"/>
      <c r="F415" s="119"/>
      <c r="G415" s="119"/>
      <c r="H415" s="141" t="s">
        <v>761</v>
      </c>
      <c r="I415" s="141"/>
      <c r="J415" s="141"/>
      <c r="K415" s="141"/>
      <c r="L415" s="141"/>
      <c r="M415" s="141"/>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141"/>
      <c r="AK415" s="141"/>
      <c r="AL415" s="141"/>
      <c r="AM415" s="141"/>
      <c r="AN415" s="141"/>
      <c r="AO415" s="141"/>
      <c r="AP415" s="141"/>
      <c r="AQ415" s="141"/>
      <c r="AR415" s="141"/>
      <c r="AS415" s="141"/>
      <c r="AT415" s="141"/>
      <c r="AU415" s="141"/>
      <c r="AV415" s="141"/>
      <c r="AW415" s="141"/>
      <c r="AX415" s="141"/>
      <c r="AY415" s="141"/>
    </row>
    <row r="416" spans="1:51" ht="24.75" customHeight="1">
      <c r="B416" s="600" t="s">
        <v>1174</v>
      </c>
      <c r="C416" s="422"/>
      <c r="D416" s="422"/>
      <c r="E416" s="422"/>
      <c r="F416" s="422"/>
      <c r="G416" s="423"/>
      <c r="H416" s="559" t="s">
        <v>818</v>
      </c>
      <c r="I416" s="428"/>
      <c r="J416" s="428"/>
      <c r="K416" s="428"/>
      <c r="L416" s="428"/>
      <c r="M416" s="428"/>
      <c r="N416" s="428"/>
      <c r="O416" s="428"/>
      <c r="P416" s="428"/>
      <c r="Q416" s="428"/>
      <c r="R416" s="428"/>
      <c r="S416" s="428"/>
      <c r="T416" s="428"/>
      <c r="U416" s="428"/>
      <c r="V416" s="428"/>
      <c r="W416" s="428"/>
      <c r="X416" s="428"/>
      <c r="Y416" s="428"/>
      <c r="Z416" s="428"/>
      <c r="AA416" s="428"/>
      <c r="AB416" s="428"/>
      <c r="AC416" s="1312"/>
      <c r="AD416" s="559" t="s">
        <v>1175</v>
      </c>
      <c r="AE416" s="428"/>
      <c r="AF416" s="428"/>
      <c r="AG416" s="428"/>
      <c r="AH416" s="428"/>
      <c r="AI416" s="428"/>
      <c r="AJ416" s="428"/>
      <c r="AK416" s="428"/>
      <c r="AL416" s="428"/>
      <c r="AM416" s="428"/>
      <c r="AN416" s="428"/>
      <c r="AO416" s="428"/>
      <c r="AP416" s="428"/>
      <c r="AQ416" s="428"/>
      <c r="AR416" s="428"/>
      <c r="AS416" s="428"/>
      <c r="AT416" s="428"/>
      <c r="AU416" s="428"/>
      <c r="AV416" s="428"/>
      <c r="AW416" s="428"/>
      <c r="AX416" s="428"/>
      <c r="AY416" s="429"/>
    </row>
    <row r="417" spans="2:51" ht="24.75" customHeight="1">
      <c r="B417" s="554"/>
      <c r="C417" s="424"/>
      <c r="D417" s="424"/>
      <c r="E417" s="424"/>
      <c r="F417" s="424"/>
      <c r="G417" s="425"/>
      <c r="H417" s="380" t="s">
        <v>29</v>
      </c>
      <c r="I417" s="345"/>
      <c r="J417" s="345"/>
      <c r="K417" s="345"/>
      <c r="L417" s="346"/>
      <c r="M417" s="338" t="s">
        <v>28</v>
      </c>
      <c r="N417" s="345"/>
      <c r="O417" s="345"/>
      <c r="P417" s="345"/>
      <c r="Q417" s="345"/>
      <c r="R417" s="345"/>
      <c r="S417" s="345"/>
      <c r="T417" s="345"/>
      <c r="U417" s="345"/>
      <c r="V417" s="345"/>
      <c r="W417" s="345"/>
      <c r="X417" s="345"/>
      <c r="Y417" s="346"/>
      <c r="Z417" s="341" t="s">
        <v>27</v>
      </c>
      <c r="AA417" s="381"/>
      <c r="AB417" s="381"/>
      <c r="AC417" s="552"/>
      <c r="AD417" s="380" t="s">
        <v>29</v>
      </c>
      <c r="AE417" s="345"/>
      <c r="AF417" s="345"/>
      <c r="AG417" s="345"/>
      <c r="AH417" s="346"/>
      <c r="AI417" s="338" t="s">
        <v>28</v>
      </c>
      <c r="AJ417" s="345"/>
      <c r="AK417" s="345"/>
      <c r="AL417" s="345"/>
      <c r="AM417" s="345"/>
      <c r="AN417" s="345"/>
      <c r="AO417" s="345"/>
      <c r="AP417" s="345"/>
      <c r="AQ417" s="345"/>
      <c r="AR417" s="345"/>
      <c r="AS417" s="345"/>
      <c r="AT417" s="345"/>
      <c r="AU417" s="346"/>
      <c r="AV417" s="341" t="s">
        <v>27</v>
      </c>
      <c r="AW417" s="381"/>
      <c r="AX417" s="381"/>
      <c r="AY417" s="435"/>
    </row>
    <row r="418" spans="2:51" ht="24.75" customHeight="1">
      <c r="B418" s="554"/>
      <c r="C418" s="424"/>
      <c r="D418" s="424"/>
      <c r="E418" s="424"/>
      <c r="F418" s="424"/>
      <c r="G418" s="425"/>
      <c r="H418" s="319" t="s">
        <v>602</v>
      </c>
      <c r="I418" s="320"/>
      <c r="J418" s="320"/>
      <c r="K418" s="320"/>
      <c r="L418" s="321"/>
      <c r="M418" s="322" t="s">
        <v>819</v>
      </c>
      <c r="N418" s="328"/>
      <c r="O418" s="328"/>
      <c r="P418" s="328"/>
      <c r="Q418" s="328"/>
      <c r="R418" s="328"/>
      <c r="S418" s="328"/>
      <c r="T418" s="328"/>
      <c r="U418" s="328"/>
      <c r="V418" s="328"/>
      <c r="W418" s="328"/>
      <c r="X418" s="328"/>
      <c r="Y418" s="329"/>
      <c r="Z418" s="325">
        <v>2</v>
      </c>
      <c r="AA418" s="326"/>
      <c r="AB418" s="326"/>
      <c r="AC418" s="1314"/>
      <c r="AD418" s="319"/>
      <c r="AE418" s="320"/>
      <c r="AF418" s="320"/>
      <c r="AG418" s="320"/>
      <c r="AH418" s="321"/>
      <c r="AI418" s="322"/>
      <c r="AJ418" s="328"/>
      <c r="AK418" s="328"/>
      <c r="AL418" s="328"/>
      <c r="AM418" s="328"/>
      <c r="AN418" s="328"/>
      <c r="AO418" s="328"/>
      <c r="AP418" s="328"/>
      <c r="AQ418" s="328"/>
      <c r="AR418" s="328"/>
      <c r="AS418" s="328"/>
      <c r="AT418" s="328"/>
      <c r="AU418" s="329"/>
      <c r="AV418" s="325"/>
      <c r="AW418" s="326"/>
      <c r="AX418" s="326"/>
      <c r="AY418" s="330"/>
    </row>
    <row r="419" spans="2:51" ht="24.75" customHeight="1">
      <c r="B419" s="554"/>
      <c r="C419" s="424"/>
      <c r="D419" s="424"/>
      <c r="E419" s="424"/>
      <c r="F419" s="424"/>
      <c r="G419" s="425"/>
      <c r="H419" s="307"/>
      <c r="I419" s="308"/>
      <c r="J419" s="308"/>
      <c r="K419" s="308"/>
      <c r="L419" s="309"/>
      <c r="M419" s="310"/>
      <c r="N419" s="311"/>
      <c r="O419" s="311"/>
      <c r="P419" s="311"/>
      <c r="Q419" s="311"/>
      <c r="R419" s="311"/>
      <c r="S419" s="311"/>
      <c r="T419" s="311"/>
      <c r="U419" s="311"/>
      <c r="V419" s="311"/>
      <c r="W419" s="311"/>
      <c r="X419" s="311"/>
      <c r="Y419" s="312"/>
      <c r="Z419" s="313"/>
      <c r="AA419" s="314"/>
      <c r="AB419" s="314"/>
      <c r="AC419" s="315"/>
      <c r="AD419" s="307"/>
      <c r="AE419" s="308"/>
      <c r="AF419" s="308"/>
      <c r="AG419" s="308"/>
      <c r="AH419" s="309"/>
      <c r="AI419" s="310"/>
      <c r="AJ419" s="311"/>
      <c r="AK419" s="311"/>
      <c r="AL419" s="311"/>
      <c r="AM419" s="311"/>
      <c r="AN419" s="311"/>
      <c r="AO419" s="311"/>
      <c r="AP419" s="311"/>
      <c r="AQ419" s="311"/>
      <c r="AR419" s="311"/>
      <c r="AS419" s="311"/>
      <c r="AT419" s="311"/>
      <c r="AU419" s="312"/>
      <c r="AV419" s="313"/>
      <c r="AW419" s="314"/>
      <c r="AX419" s="314"/>
      <c r="AY419" s="318"/>
    </row>
    <row r="420" spans="2:51" ht="24.75" customHeight="1">
      <c r="B420" s="554"/>
      <c r="C420" s="424"/>
      <c r="D420" s="424"/>
      <c r="E420" s="424"/>
      <c r="F420" s="424"/>
      <c r="G420" s="425"/>
      <c r="H420" s="307"/>
      <c r="I420" s="308"/>
      <c r="J420" s="308"/>
      <c r="K420" s="308"/>
      <c r="L420" s="309"/>
      <c r="M420" s="310"/>
      <c r="N420" s="311"/>
      <c r="O420" s="311"/>
      <c r="P420" s="311"/>
      <c r="Q420" s="311"/>
      <c r="R420" s="311"/>
      <c r="S420" s="311"/>
      <c r="T420" s="311"/>
      <c r="U420" s="311"/>
      <c r="V420" s="311"/>
      <c r="W420" s="311"/>
      <c r="X420" s="311"/>
      <c r="Y420" s="312"/>
      <c r="Z420" s="313"/>
      <c r="AA420" s="314"/>
      <c r="AB420" s="314"/>
      <c r="AC420" s="315"/>
      <c r="AD420" s="307"/>
      <c r="AE420" s="308"/>
      <c r="AF420" s="308"/>
      <c r="AG420" s="308"/>
      <c r="AH420" s="309"/>
      <c r="AI420" s="310"/>
      <c r="AJ420" s="311"/>
      <c r="AK420" s="311"/>
      <c r="AL420" s="311"/>
      <c r="AM420" s="311"/>
      <c r="AN420" s="311"/>
      <c r="AO420" s="311"/>
      <c r="AP420" s="311"/>
      <c r="AQ420" s="311"/>
      <c r="AR420" s="311"/>
      <c r="AS420" s="311"/>
      <c r="AT420" s="311"/>
      <c r="AU420" s="312"/>
      <c r="AV420" s="313"/>
      <c r="AW420" s="314"/>
      <c r="AX420" s="314"/>
      <c r="AY420" s="318"/>
    </row>
    <row r="421" spans="2:51" ht="24.75" customHeight="1">
      <c r="B421" s="554"/>
      <c r="C421" s="424"/>
      <c r="D421" s="424"/>
      <c r="E421" s="424"/>
      <c r="F421" s="424"/>
      <c r="G421" s="425"/>
      <c r="H421" s="307"/>
      <c r="I421" s="308"/>
      <c r="J421" s="308"/>
      <c r="K421" s="308"/>
      <c r="L421" s="309"/>
      <c r="M421" s="310"/>
      <c r="N421" s="311"/>
      <c r="O421" s="311"/>
      <c r="P421" s="311"/>
      <c r="Q421" s="311"/>
      <c r="R421" s="311"/>
      <c r="S421" s="311"/>
      <c r="T421" s="311"/>
      <c r="U421" s="311"/>
      <c r="V421" s="311"/>
      <c r="W421" s="311"/>
      <c r="X421" s="311"/>
      <c r="Y421" s="312"/>
      <c r="Z421" s="313"/>
      <c r="AA421" s="314"/>
      <c r="AB421" s="314"/>
      <c r="AC421" s="315"/>
      <c r="AD421" s="307"/>
      <c r="AE421" s="308"/>
      <c r="AF421" s="308"/>
      <c r="AG421" s="308"/>
      <c r="AH421" s="309"/>
      <c r="AI421" s="310"/>
      <c r="AJ421" s="311"/>
      <c r="AK421" s="311"/>
      <c r="AL421" s="311"/>
      <c r="AM421" s="311"/>
      <c r="AN421" s="311"/>
      <c r="AO421" s="311"/>
      <c r="AP421" s="311"/>
      <c r="AQ421" s="311"/>
      <c r="AR421" s="311"/>
      <c r="AS421" s="311"/>
      <c r="AT421" s="311"/>
      <c r="AU421" s="312"/>
      <c r="AV421" s="313"/>
      <c r="AW421" s="314"/>
      <c r="AX421" s="314"/>
      <c r="AY421" s="318"/>
    </row>
    <row r="422" spans="2:51" ht="24.75" customHeight="1">
      <c r="B422" s="554"/>
      <c r="C422" s="424"/>
      <c r="D422" s="424"/>
      <c r="E422" s="424"/>
      <c r="F422" s="424"/>
      <c r="G422" s="425"/>
      <c r="H422" s="307"/>
      <c r="I422" s="308"/>
      <c r="J422" s="308"/>
      <c r="K422" s="308"/>
      <c r="L422" s="309"/>
      <c r="M422" s="310"/>
      <c r="N422" s="311"/>
      <c r="O422" s="311"/>
      <c r="P422" s="311"/>
      <c r="Q422" s="311"/>
      <c r="R422" s="311"/>
      <c r="S422" s="311"/>
      <c r="T422" s="311"/>
      <c r="U422" s="311"/>
      <c r="V422" s="311"/>
      <c r="W422" s="311"/>
      <c r="X422" s="311"/>
      <c r="Y422" s="312"/>
      <c r="Z422" s="313"/>
      <c r="AA422" s="314"/>
      <c r="AB422" s="314"/>
      <c r="AC422" s="314"/>
      <c r="AD422" s="307"/>
      <c r="AE422" s="308"/>
      <c r="AF422" s="308"/>
      <c r="AG422" s="308"/>
      <c r="AH422" s="309"/>
      <c r="AI422" s="310"/>
      <c r="AJ422" s="311"/>
      <c r="AK422" s="311"/>
      <c r="AL422" s="311"/>
      <c r="AM422" s="311"/>
      <c r="AN422" s="311"/>
      <c r="AO422" s="311"/>
      <c r="AP422" s="311"/>
      <c r="AQ422" s="311"/>
      <c r="AR422" s="311"/>
      <c r="AS422" s="311"/>
      <c r="AT422" s="311"/>
      <c r="AU422" s="312"/>
      <c r="AV422" s="313"/>
      <c r="AW422" s="314"/>
      <c r="AX422" s="314"/>
      <c r="AY422" s="318"/>
    </row>
    <row r="423" spans="2:51" ht="24.75" customHeight="1">
      <c r="B423" s="554"/>
      <c r="C423" s="424"/>
      <c r="D423" s="424"/>
      <c r="E423" s="424"/>
      <c r="F423" s="424"/>
      <c r="G423" s="425"/>
      <c r="H423" s="307"/>
      <c r="I423" s="308"/>
      <c r="J423" s="308"/>
      <c r="K423" s="308"/>
      <c r="L423" s="309"/>
      <c r="M423" s="310"/>
      <c r="N423" s="311"/>
      <c r="O423" s="311"/>
      <c r="P423" s="311"/>
      <c r="Q423" s="311"/>
      <c r="R423" s="311"/>
      <c r="S423" s="311"/>
      <c r="T423" s="311"/>
      <c r="U423" s="311"/>
      <c r="V423" s="311"/>
      <c r="W423" s="311"/>
      <c r="X423" s="311"/>
      <c r="Y423" s="312"/>
      <c r="Z423" s="313"/>
      <c r="AA423" s="314"/>
      <c r="AB423" s="314"/>
      <c r="AC423" s="314"/>
      <c r="AD423" s="307"/>
      <c r="AE423" s="308"/>
      <c r="AF423" s="308"/>
      <c r="AG423" s="308"/>
      <c r="AH423" s="309"/>
      <c r="AI423" s="310"/>
      <c r="AJ423" s="311"/>
      <c r="AK423" s="311"/>
      <c r="AL423" s="311"/>
      <c r="AM423" s="311"/>
      <c r="AN423" s="311"/>
      <c r="AO423" s="311"/>
      <c r="AP423" s="311"/>
      <c r="AQ423" s="311"/>
      <c r="AR423" s="311"/>
      <c r="AS423" s="311"/>
      <c r="AT423" s="311"/>
      <c r="AU423" s="312"/>
      <c r="AV423" s="313"/>
      <c r="AW423" s="314"/>
      <c r="AX423" s="314"/>
      <c r="AY423" s="318"/>
    </row>
    <row r="424" spans="2:51" ht="24.75" customHeight="1">
      <c r="B424" s="554"/>
      <c r="C424" s="424"/>
      <c r="D424" s="424"/>
      <c r="E424" s="424"/>
      <c r="F424" s="424"/>
      <c r="G424" s="425"/>
      <c r="H424" s="307"/>
      <c r="I424" s="308"/>
      <c r="J424" s="308"/>
      <c r="K424" s="308"/>
      <c r="L424" s="309"/>
      <c r="M424" s="310"/>
      <c r="N424" s="311"/>
      <c r="O424" s="311"/>
      <c r="P424" s="311"/>
      <c r="Q424" s="311"/>
      <c r="R424" s="311"/>
      <c r="S424" s="311"/>
      <c r="T424" s="311"/>
      <c r="U424" s="311"/>
      <c r="V424" s="311"/>
      <c r="W424" s="311"/>
      <c r="X424" s="311"/>
      <c r="Y424" s="312"/>
      <c r="Z424" s="313"/>
      <c r="AA424" s="314"/>
      <c r="AB424" s="314"/>
      <c r="AC424" s="314"/>
      <c r="AD424" s="307"/>
      <c r="AE424" s="308"/>
      <c r="AF424" s="308"/>
      <c r="AG424" s="308"/>
      <c r="AH424" s="309"/>
      <c r="AI424" s="310"/>
      <c r="AJ424" s="311"/>
      <c r="AK424" s="311"/>
      <c r="AL424" s="311"/>
      <c r="AM424" s="311"/>
      <c r="AN424" s="311"/>
      <c r="AO424" s="311"/>
      <c r="AP424" s="311"/>
      <c r="AQ424" s="311"/>
      <c r="AR424" s="311"/>
      <c r="AS424" s="311"/>
      <c r="AT424" s="311"/>
      <c r="AU424" s="312"/>
      <c r="AV424" s="313"/>
      <c r="AW424" s="314"/>
      <c r="AX424" s="314"/>
      <c r="AY424" s="318"/>
    </row>
    <row r="425" spans="2:51" ht="24.75" customHeight="1">
      <c r="B425" s="554"/>
      <c r="C425" s="424"/>
      <c r="D425" s="424"/>
      <c r="E425" s="424"/>
      <c r="F425" s="424"/>
      <c r="G425" s="425"/>
      <c r="H425" s="295"/>
      <c r="I425" s="296"/>
      <c r="J425" s="296"/>
      <c r="K425" s="296"/>
      <c r="L425" s="297"/>
      <c r="M425" s="298"/>
      <c r="N425" s="299"/>
      <c r="O425" s="299"/>
      <c r="P425" s="299"/>
      <c r="Q425" s="299"/>
      <c r="R425" s="299"/>
      <c r="S425" s="299"/>
      <c r="T425" s="299"/>
      <c r="U425" s="299"/>
      <c r="V425" s="299"/>
      <c r="W425" s="299"/>
      <c r="X425" s="299"/>
      <c r="Y425" s="300"/>
      <c r="Z425" s="301"/>
      <c r="AA425" s="302"/>
      <c r="AB425" s="302"/>
      <c r="AC425" s="302"/>
      <c r="AD425" s="295"/>
      <c r="AE425" s="296"/>
      <c r="AF425" s="296"/>
      <c r="AG425" s="296"/>
      <c r="AH425" s="297"/>
      <c r="AI425" s="298"/>
      <c r="AJ425" s="299"/>
      <c r="AK425" s="299"/>
      <c r="AL425" s="299"/>
      <c r="AM425" s="299"/>
      <c r="AN425" s="299"/>
      <c r="AO425" s="299"/>
      <c r="AP425" s="299"/>
      <c r="AQ425" s="299"/>
      <c r="AR425" s="299"/>
      <c r="AS425" s="299"/>
      <c r="AT425" s="299"/>
      <c r="AU425" s="300"/>
      <c r="AV425" s="301"/>
      <c r="AW425" s="302"/>
      <c r="AX425" s="302"/>
      <c r="AY425" s="306"/>
    </row>
    <row r="426" spans="2:51" ht="24.75" customHeight="1">
      <c r="B426" s="554"/>
      <c r="C426" s="424"/>
      <c r="D426" s="424"/>
      <c r="E426" s="424"/>
      <c r="F426" s="424"/>
      <c r="G426" s="425"/>
      <c r="H426" s="348" t="s">
        <v>26</v>
      </c>
      <c r="I426" s="349"/>
      <c r="J426" s="349"/>
      <c r="K426" s="349"/>
      <c r="L426" s="349"/>
      <c r="M426" s="350"/>
      <c r="N426" s="351"/>
      <c r="O426" s="351"/>
      <c r="P426" s="351"/>
      <c r="Q426" s="351"/>
      <c r="R426" s="351"/>
      <c r="S426" s="351"/>
      <c r="T426" s="351"/>
      <c r="U426" s="351"/>
      <c r="V426" s="351"/>
      <c r="W426" s="351"/>
      <c r="X426" s="351"/>
      <c r="Y426" s="352"/>
      <c r="Z426" s="353">
        <f>SUM(Z418:AC425)</f>
        <v>2</v>
      </c>
      <c r="AA426" s="354"/>
      <c r="AB426" s="354"/>
      <c r="AC426" s="355"/>
      <c r="AD426" s="348" t="s">
        <v>26</v>
      </c>
      <c r="AE426" s="349"/>
      <c r="AF426" s="349"/>
      <c r="AG426" s="349"/>
      <c r="AH426" s="349"/>
      <c r="AI426" s="350"/>
      <c r="AJ426" s="351"/>
      <c r="AK426" s="351"/>
      <c r="AL426" s="351"/>
      <c r="AM426" s="351"/>
      <c r="AN426" s="351"/>
      <c r="AO426" s="351"/>
      <c r="AP426" s="351"/>
      <c r="AQ426" s="351"/>
      <c r="AR426" s="351"/>
      <c r="AS426" s="351"/>
      <c r="AT426" s="351"/>
      <c r="AU426" s="352"/>
      <c r="AV426" s="353">
        <f>SUM(AV418:AY425)</f>
        <v>0</v>
      </c>
      <c r="AW426" s="354"/>
      <c r="AX426" s="354"/>
      <c r="AY426" s="358"/>
    </row>
    <row r="427" spans="2:51" ht="25.15" customHeight="1">
      <c r="B427" s="554"/>
      <c r="C427" s="424"/>
      <c r="D427" s="424"/>
      <c r="E427" s="424"/>
      <c r="F427" s="424"/>
      <c r="G427" s="425"/>
      <c r="H427" s="331" t="s">
        <v>820</v>
      </c>
      <c r="I427" s="332"/>
      <c r="J427" s="332"/>
      <c r="K427" s="332"/>
      <c r="L427" s="332"/>
      <c r="M427" s="332"/>
      <c r="N427" s="332"/>
      <c r="O427" s="332"/>
      <c r="P427" s="332"/>
      <c r="Q427" s="332"/>
      <c r="R427" s="332"/>
      <c r="S427" s="332"/>
      <c r="T427" s="332"/>
      <c r="U427" s="332"/>
      <c r="V427" s="332"/>
      <c r="W427" s="332"/>
      <c r="X427" s="332"/>
      <c r="Y427" s="332"/>
      <c r="Z427" s="332"/>
      <c r="AA427" s="332"/>
      <c r="AB427" s="332"/>
      <c r="AC427" s="333"/>
      <c r="AD427" s="331" t="s">
        <v>1177</v>
      </c>
      <c r="AE427" s="332"/>
      <c r="AF427" s="332"/>
      <c r="AG427" s="332"/>
      <c r="AH427" s="332"/>
      <c r="AI427" s="332"/>
      <c r="AJ427" s="332"/>
      <c r="AK427" s="332"/>
      <c r="AL427" s="332"/>
      <c r="AM427" s="332"/>
      <c r="AN427" s="332"/>
      <c r="AO427" s="332"/>
      <c r="AP427" s="332"/>
      <c r="AQ427" s="332"/>
      <c r="AR427" s="332"/>
      <c r="AS427" s="332"/>
      <c r="AT427" s="332"/>
      <c r="AU427" s="332"/>
      <c r="AV427" s="332"/>
      <c r="AW427" s="332"/>
      <c r="AX427" s="332"/>
      <c r="AY427" s="596"/>
    </row>
    <row r="428" spans="2:51" ht="25.5" customHeight="1">
      <c r="B428" s="554"/>
      <c r="C428" s="424"/>
      <c r="D428" s="424"/>
      <c r="E428" s="424"/>
      <c r="F428" s="424"/>
      <c r="G428" s="425"/>
      <c r="H428" s="1791" t="s">
        <v>29</v>
      </c>
      <c r="I428" s="337"/>
      <c r="J428" s="337"/>
      <c r="K428" s="337"/>
      <c r="L428" s="337"/>
      <c r="M428" s="338" t="s">
        <v>28</v>
      </c>
      <c r="N428" s="339"/>
      <c r="O428" s="339"/>
      <c r="P428" s="339"/>
      <c r="Q428" s="339"/>
      <c r="R428" s="339"/>
      <c r="S428" s="339"/>
      <c r="T428" s="339"/>
      <c r="U428" s="339"/>
      <c r="V428" s="339"/>
      <c r="W428" s="339"/>
      <c r="X428" s="339"/>
      <c r="Y428" s="340"/>
      <c r="Z428" s="341" t="s">
        <v>27</v>
      </c>
      <c r="AA428" s="342"/>
      <c r="AB428" s="342"/>
      <c r="AC428" s="343"/>
      <c r="AD428" s="336" t="s">
        <v>29</v>
      </c>
      <c r="AE428" s="337"/>
      <c r="AF428" s="337"/>
      <c r="AG428" s="337"/>
      <c r="AH428" s="337"/>
      <c r="AI428" s="338" t="s">
        <v>28</v>
      </c>
      <c r="AJ428" s="339"/>
      <c r="AK428" s="339"/>
      <c r="AL428" s="339"/>
      <c r="AM428" s="339"/>
      <c r="AN428" s="339"/>
      <c r="AO428" s="339"/>
      <c r="AP428" s="339"/>
      <c r="AQ428" s="339"/>
      <c r="AR428" s="339"/>
      <c r="AS428" s="339"/>
      <c r="AT428" s="339"/>
      <c r="AU428" s="340"/>
      <c r="AV428" s="341" t="s">
        <v>27</v>
      </c>
      <c r="AW428" s="342"/>
      <c r="AX428" s="342"/>
      <c r="AY428" s="347"/>
    </row>
    <row r="429" spans="2:51" ht="24.75" customHeight="1">
      <c r="B429" s="554"/>
      <c r="C429" s="424"/>
      <c r="D429" s="424"/>
      <c r="E429" s="424"/>
      <c r="F429" s="424"/>
      <c r="G429" s="425"/>
      <c r="H429" s="1788" t="s">
        <v>821</v>
      </c>
      <c r="I429" s="1789"/>
      <c r="J429" s="1789"/>
      <c r="K429" s="1789"/>
      <c r="L429" s="1790"/>
      <c r="M429" s="322" t="s">
        <v>822</v>
      </c>
      <c r="N429" s="323"/>
      <c r="O429" s="323"/>
      <c r="P429" s="323"/>
      <c r="Q429" s="323"/>
      <c r="R429" s="323"/>
      <c r="S429" s="323"/>
      <c r="T429" s="323"/>
      <c r="U429" s="323"/>
      <c r="V429" s="323"/>
      <c r="W429" s="323"/>
      <c r="X429" s="323"/>
      <c r="Y429" s="324"/>
      <c r="Z429" s="325">
        <v>1</v>
      </c>
      <c r="AA429" s="326"/>
      <c r="AB429" s="326"/>
      <c r="AC429" s="327"/>
      <c r="AD429" s="319"/>
      <c r="AE429" s="320"/>
      <c r="AF429" s="320"/>
      <c r="AG429" s="320"/>
      <c r="AH429" s="321"/>
      <c r="AI429" s="322"/>
      <c r="AJ429" s="323"/>
      <c r="AK429" s="323"/>
      <c r="AL429" s="323"/>
      <c r="AM429" s="323"/>
      <c r="AN429" s="323"/>
      <c r="AO429" s="323"/>
      <c r="AP429" s="323"/>
      <c r="AQ429" s="323"/>
      <c r="AR429" s="323"/>
      <c r="AS429" s="323"/>
      <c r="AT429" s="323"/>
      <c r="AU429" s="324"/>
      <c r="AV429" s="325"/>
      <c r="AW429" s="326"/>
      <c r="AX429" s="326"/>
      <c r="AY429" s="330"/>
    </row>
    <row r="430" spans="2:51" ht="24.75" customHeight="1">
      <c r="B430" s="554"/>
      <c r="C430" s="424"/>
      <c r="D430" s="424"/>
      <c r="E430" s="424"/>
      <c r="F430" s="424"/>
      <c r="G430" s="425"/>
      <c r="H430" s="307"/>
      <c r="I430" s="308"/>
      <c r="J430" s="308"/>
      <c r="K430" s="308"/>
      <c r="L430" s="309"/>
      <c r="M430" s="310"/>
      <c r="N430" s="311"/>
      <c r="O430" s="311"/>
      <c r="P430" s="311"/>
      <c r="Q430" s="311"/>
      <c r="R430" s="311"/>
      <c r="S430" s="311"/>
      <c r="T430" s="311"/>
      <c r="U430" s="311"/>
      <c r="V430" s="311"/>
      <c r="W430" s="311"/>
      <c r="X430" s="311"/>
      <c r="Y430" s="312"/>
      <c r="Z430" s="313"/>
      <c r="AA430" s="314"/>
      <c r="AB430" s="314"/>
      <c r="AC430" s="315"/>
      <c r="AD430" s="307"/>
      <c r="AE430" s="308"/>
      <c r="AF430" s="308"/>
      <c r="AG430" s="308"/>
      <c r="AH430" s="309"/>
      <c r="AI430" s="310"/>
      <c r="AJ430" s="311"/>
      <c r="AK430" s="311"/>
      <c r="AL430" s="311"/>
      <c r="AM430" s="311"/>
      <c r="AN430" s="311"/>
      <c r="AO430" s="311"/>
      <c r="AP430" s="311"/>
      <c r="AQ430" s="311"/>
      <c r="AR430" s="311"/>
      <c r="AS430" s="311"/>
      <c r="AT430" s="311"/>
      <c r="AU430" s="312"/>
      <c r="AV430" s="313"/>
      <c r="AW430" s="314"/>
      <c r="AX430" s="314"/>
      <c r="AY430" s="318"/>
    </row>
    <row r="431" spans="2:51" ht="24.75" customHeight="1">
      <c r="B431" s="554"/>
      <c r="C431" s="424"/>
      <c r="D431" s="424"/>
      <c r="E431" s="424"/>
      <c r="F431" s="424"/>
      <c r="G431" s="425"/>
      <c r="H431" s="307"/>
      <c r="I431" s="308"/>
      <c r="J431" s="308"/>
      <c r="K431" s="308"/>
      <c r="L431" s="309"/>
      <c r="M431" s="310"/>
      <c r="N431" s="311"/>
      <c r="O431" s="311"/>
      <c r="P431" s="311"/>
      <c r="Q431" s="311"/>
      <c r="R431" s="311"/>
      <c r="S431" s="311"/>
      <c r="T431" s="311"/>
      <c r="U431" s="311"/>
      <c r="V431" s="311"/>
      <c r="W431" s="311"/>
      <c r="X431" s="311"/>
      <c r="Y431" s="312"/>
      <c r="Z431" s="313"/>
      <c r="AA431" s="314"/>
      <c r="AB431" s="314"/>
      <c r="AC431" s="315"/>
      <c r="AD431" s="307"/>
      <c r="AE431" s="308"/>
      <c r="AF431" s="308"/>
      <c r="AG431" s="308"/>
      <c r="AH431" s="309"/>
      <c r="AI431" s="310"/>
      <c r="AJ431" s="311"/>
      <c r="AK431" s="311"/>
      <c r="AL431" s="311"/>
      <c r="AM431" s="311"/>
      <c r="AN431" s="311"/>
      <c r="AO431" s="311"/>
      <c r="AP431" s="311"/>
      <c r="AQ431" s="311"/>
      <c r="AR431" s="311"/>
      <c r="AS431" s="311"/>
      <c r="AT431" s="311"/>
      <c r="AU431" s="312"/>
      <c r="AV431" s="313"/>
      <c r="AW431" s="314"/>
      <c r="AX431" s="314"/>
      <c r="AY431" s="318"/>
    </row>
    <row r="432" spans="2:51" ht="24.75" customHeight="1">
      <c r="B432" s="554"/>
      <c r="C432" s="424"/>
      <c r="D432" s="424"/>
      <c r="E432" s="424"/>
      <c r="F432" s="424"/>
      <c r="G432" s="425"/>
      <c r="H432" s="307"/>
      <c r="I432" s="308"/>
      <c r="J432" s="308"/>
      <c r="K432" s="308"/>
      <c r="L432" s="309"/>
      <c r="M432" s="310"/>
      <c r="N432" s="311"/>
      <c r="O432" s="311"/>
      <c r="P432" s="311"/>
      <c r="Q432" s="311"/>
      <c r="R432" s="311"/>
      <c r="S432" s="311"/>
      <c r="T432" s="311"/>
      <c r="U432" s="311"/>
      <c r="V432" s="311"/>
      <c r="W432" s="311"/>
      <c r="X432" s="311"/>
      <c r="Y432" s="312"/>
      <c r="Z432" s="313"/>
      <c r="AA432" s="314"/>
      <c r="AB432" s="314"/>
      <c r="AC432" s="315"/>
      <c r="AD432" s="307"/>
      <c r="AE432" s="308"/>
      <c r="AF432" s="308"/>
      <c r="AG432" s="308"/>
      <c r="AH432" s="309"/>
      <c r="AI432" s="310"/>
      <c r="AJ432" s="311"/>
      <c r="AK432" s="311"/>
      <c r="AL432" s="311"/>
      <c r="AM432" s="311"/>
      <c r="AN432" s="311"/>
      <c r="AO432" s="311"/>
      <c r="AP432" s="311"/>
      <c r="AQ432" s="311"/>
      <c r="AR432" s="311"/>
      <c r="AS432" s="311"/>
      <c r="AT432" s="311"/>
      <c r="AU432" s="312"/>
      <c r="AV432" s="313"/>
      <c r="AW432" s="314"/>
      <c r="AX432" s="314"/>
      <c r="AY432" s="318"/>
    </row>
    <row r="433" spans="2:51" ht="24.75" customHeight="1">
      <c r="B433" s="554"/>
      <c r="C433" s="424"/>
      <c r="D433" s="424"/>
      <c r="E433" s="424"/>
      <c r="F433" s="424"/>
      <c r="G433" s="425"/>
      <c r="H433" s="307"/>
      <c r="I433" s="308"/>
      <c r="J433" s="308"/>
      <c r="K433" s="308"/>
      <c r="L433" s="309"/>
      <c r="M433" s="310"/>
      <c r="N433" s="311"/>
      <c r="O433" s="311"/>
      <c r="P433" s="311"/>
      <c r="Q433" s="311"/>
      <c r="R433" s="311"/>
      <c r="S433" s="311"/>
      <c r="T433" s="311"/>
      <c r="U433" s="311"/>
      <c r="V433" s="311"/>
      <c r="W433" s="311"/>
      <c r="X433" s="311"/>
      <c r="Y433" s="312"/>
      <c r="Z433" s="313"/>
      <c r="AA433" s="314"/>
      <c r="AB433" s="314"/>
      <c r="AC433" s="314"/>
      <c r="AD433" s="307"/>
      <c r="AE433" s="308"/>
      <c r="AF433" s="308"/>
      <c r="AG433" s="308"/>
      <c r="AH433" s="309"/>
      <c r="AI433" s="310"/>
      <c r="AJ433" s="311"/>
      <c r="AK433" s="311"/>
      <c r="AL433" s="311"/>
      <c r="AM433" s="311"/>
      <c r="AN433" s="311"/>
      <c r="AO433" s="311"/>
      <c r="AP433" s="311"/>
      <c r="AQ433" s="311"/>
      <c r="AR433" s="311"/>
      <c r="AS433" s="311"/>
      <c r="AT433" s="311"/>
      <c r="AU433" s="312"/>
      <c r="AV433" s="313"/>
      <c r="AW433" s="314"/>
      <c r="AX433" s="314"/>
      <c r="AY433" s="318"/>
    </row>
    <row r="434" spans="2:51" ht="24.75" customHeight="1">
      <c r="B434" s="554"/>
      <c r="C434" s="424"/>
      <c r="D434" s="424"/>
      <c r="E434" s="424"/>
      <c r="F434" s="424"/>
      <c r="G434" s="425"/>
      <c r="H434" s="307"/>
      <c r="I434" s="308"/>
      <c r="J434" s="308"/>
      <c r="K434" s="308"/>
      <c r="L434" s="309"/>
      <c r="M434" s="310"/>
      <c r="N434" s="311"/>
      <c r="O434" s="311"/>
      <c r="P434" s="311"/>
      <c r="Q434" s="311"/>
      <c r="R434" s="311"/>
      <c r="S434" s="311"/>
      <c r="T434" s="311"/>
      <c r="U434" s="311"/>
      <c r="V434" s="311"/>
      <c r="W434" s="311"/>
      <c r="X434" s="311"/>
      <c r="Y434" s="312"/>
      <c r="Z434" s="313"/>
      <c r="AA434" s="314"/>
      <c r="AB434" s="314"/>
      <c r="AC434" s="314"/>
      <c r="AD434" s="307"/>
      <c r="AE434" s="308"/>
      <c r="AF434" s="308"/>
      <c r="AG434" s="308"/>
      <c r="AH434" s="309"/>
      <c r="AI434" s="310"/>
      <c r="AJ434" s="311"/>
      <c r="AK434" s="311"/>
      <c r="AL434" s="311"/>
      <c r="AM434" s="311"/>
      <c r="AN434" s="311"/>
      <c r="AO434" s="311"/>
      <c r="AP434" s="311"/>
      <c r="AQ434" s="311"/>
      <c r="AR434" s="311"/>
      <c r="AS434" s="311"/>
      <c r="AT434" s="311"/>
      <c r="AU434" s="312"/>
      <c r="AV434" s="313"/>
      <c r="AW434" s="314"/>
      <c r="AX434" s="314"/>
      <c r="AY434" s="318"/>
    </row>
    <row r="435" spans="2:51" ht="24.75" customHeight="1">
      <c r="B435" s="554"/>
      <c r="C435" s="424"/>
      <c r="D435" s="424"/>
      <c r="E435" s="424"/>
      <c r="F435" s="424"/>
      <c r="G435" s="425"/>
      <c r="H435" s="307"/>
      <c r="I435" s="308"/>
      <c r="J435" s="308"/>
      <c r="K435" s="308"/>
      <c r="L435" s="309"/>
      <c r="M435" s="310"/>
      <c r="N435" s="311"/>
      <c r="O435" s="311"/>
      <c r="P435" s="311"/>
      <c r="Q435" s="311"/>
      <c r="R435" s="311"/>
      <c r="S435" s="311"/>
      <c r="T435" s="311"/>
      <c r="U435" s="311"/>
      <c r="V435" s="311"/>
      <c r="W435" s="311"/>
      <c r="X435" s="311"/>
      <c r="Y435" s="312"/>
      <c r="Z435" s="313"/>
      <c r="AA435" s="314"/>
      <c r="AB435" s="314"/>
      <c r="AC435" s="314"/>
      <c r="AD435" s="307"/>
      <c r="AE435" s="308"/>
      <c r="AF435" s="308"/>
      <c r="AG435" s="308"/>
      <c r="AH435" s="309"/>
      <c r="AI435" s="310"/>
      <c r="AJ435" s="311"/>
      <c r="AK435" s="311"/>
      <c r="AL435" s="311"/>
      <c r="AM435" s="311"/>
      <c r="AN435" s="311"/>
      <c r="AO435" s="311"/>
      <c r="AP435" s="311"/>
      <c r="AQ435" s="311"/>
      <c r="AR435" s="311"/>
      <c r="AS435" s="311"/>
      <c r="AT435" s="311"/>
      <c r="AU435" s="312"/>
      <c r="AV435" s="313"/>
      <c r="AW435" s="314"/>
      <c r="AX435" s="314"/>
      <c r="AY435" s="318"/>
    </row>
    <row r="436" spans="2:51" ht="24.75" customHeight="1">
      <c r="B436" s="554"/>
      <c r="C436" s="424"/>
      <c r="D436" s="424"/>
      <c r="E436" s="424"/>
      <c r="F436" s="424"/>
      <c r="G436" s="425"/>
      <c r="H436" s="295"/>
      <c r="I436" s="296"/>
      <c r="J436" s="296"/>
      <c r="K436" s="296"/>
      <c r="L436" s="297"/>
      <c r="M436" s="298"/>
      <c r="N436" s="299"/>
      <c r="O436" s="299"/>
      <c r="P436" s="299"/>
      <c r="Q436" s="299"/>
      <c r="R436" s="299"/>
      <c r="S436" s="299"/>
      <c r="T436" s="299"/>
      <c r="U436" s="299"/>
      <c r="V436" s="299"/>
      <c r="W436" s="299"/>
      <c r="X436" s="299"/>
      <c r="Y436" s="300"/>
      <c r="Z436" s="301"/>
      <c r="AA436" s="302"/>
      <c r="AB436" s="302"/>
      <c r="AC436" s="302"/>
      <c r="AD436" s="295"/>
      <c r="AE436" s="296"/>
      <c r="AF436" s="296"/>
      <c r="AG436" s="296"/>
      <c r="AH436" s="297"/>
      <c r="AI436" s="298"/>
      <c r="AJ436" s="299"/>
      <c r="AK436" s="299"/>
      <c r="AL436" s="299"/>
      <c r="AM436" s="299"/>
      <c r="AN436" s="299"/>
      <c r="AO436" s="299"/>
      <c r="AP436" s="299"/>
      <c r="AQ436" s="299"/>
      <c r="AR436" s="299"/>
      <c r="AS436" s="299"/>
      <c r="AT436" s="299"/>
      <c r="AU436" s="300"/>
      <c r="AV436" s="301"/>
      <c r="AW436" s="302"/>
      <c r="AX436" s="302"/>
      <c r="AY436" s="306"/>
    </row>
    <row r="437" spans="2:51" ht="24.75" customHeight="1">
      <c r="B437" s="554"/>
      <c r="C437" s="424"/>
      <c r="D437" s="424"/>
      <c r="E437" s="424"/>
      <c r="F437" s="424"/>
      <c r="G437" s="425"/>
      <c r="H437" s="348" t="s">
        <v>26</v>
      </c>
      <c r="I437" s="349"/>
      <c r="J437" s="349"/>
      <c r="K437" s="349"/>
      <c r="L437" s="349"/>
      <c r="M437" s="350"/>
      <c r="N437" s="351"/>
      <c r="O437" s="351"/>
      <c r="P437" s="351"/>
      <c r="Q437" s="351"/>
      <c r="R437" s="351"/>
      <c r="S437" s="351"/>
      <c r="T437" s="351"/>
      <c r="U437" s="351"/>
      <c r="V437" s="351"/>
      <c r="W437" s="351"/>
      <c r="X437" s="351"/>
      <c r="Y437" s="352"/>
      <c r="Z437" s="353">
        <f>SUM(Z429:AC436)</f>
        <v>1</v>
      </c>
      <c r="AA437" s="354"/>
      <c r="AB437" s="354"/>
      <c r="AC437" s="355"/>
      <c r="AD437" s="348" t="s">
        <v>26</v>
      </c>
      <c r="AE437" s="349"/>
      <c r="AF437" s="349"/>
      <c r="AG437" s="349"/>
      <c r="AH437" s="349"/>
      <c r="AI437" s="350"/>
      <c r="AJ437" s="351"/>
      <c r="AK437" s="351"/>
      <c r="AL437" s="351"/>
      <c r="AM437" s="351"/>
      <c r="AN437" s="351"/>
      <c r="AO437" s="351"/>
      <c r="AP437" s="351"/>
      <c r="AQ437" s="351"/>
      <c r="AR437" s="351"/>
      <c r="AS437" s="351"/>
      <c r="AT437" s="351"/>
      <c r="AU437" s="352"/>
      <c r="AV437" s="353">
        <f>SUM(AV429:AY436)</f>
        <v>0</v>
      </c>
      <c r="AW437" s="354"/>
      <c r="AX437" s="354"/>
      <c r="AY437" s="358"/>
    </row>
    <row r="438" spans="2:51" ht="24.75" customHeight="1">
      <c r="B438" s="554"/>
      <c r="C438" s="424"/>
      <c r="D438" s="424"/>
      <c r="E438" s="424"/>
      <c r="F438" s="424"/>
      <c r="G438" s="425"/>
      <c r="H438" s="331" t="s">
        <v>1178</v>
      </c>
      <c r="I438" s="332"/>
      <c r="J438" s="332"/>
      <c r="K438" s="332"/>
      <c r="L438" s="332"/>
      <c r="M438" s="332"/>
      <c r="N438" s="332"/>
      <c r="O438" s="332"/>
      <c r="P438" s="332"/>
      <c r="Q438" s="332"/>
      <c r="R438" s="332"/>
      <c r="S438" s="332"/>
      <c r="T438" s="332"/>
      <c r="U438" s="332"/>
      <c r="V438" s="332"/>
      <c r="W438" s="332"/>
      <c r="X438" s="332"/>
      <c r="Y438" s="332"/>
      <c r="Z438" s="332"/>
      <c r="AA438" s="332"/>
      <c r="AB438" s="332"/>
      <c r="AC438" s="333"/>
      <c r="AD438" s="331" t="s">
        <v>1179</v>
      </c>
      <c r="AE438" s="332"/>
      <c r="AF438" s="332"/>
      <c r="AG438" s="332"/>
      <c r="AH438" s="332"/>
      <c r="AI438" s="332"/>
      <c r="AJ438" s="332"/>
      <c r="AK438" s="332"/>
      <c r="AL438" s="332"/>
      <c r="AM438" s="332"/>
      <c r="AN438" s="332"/>
      <c r="AO438" s="332"/>
      <c r="AP438" s="332"/>
      <c r="AQ438" s="332"/>
      <c r="AR438" s="332"/>
      <c r="AS438" s="332"/>
      <c r="AT438" s="332"/>
      <c r="AU438" s="332"/>
      <c r="AV438" s="332"/>
      <c r="AW438" s="332"/>
      <c r="AX438" s="332"/>
      <c r="AY438" s="596"/>
    </row>
    <row r="439" spans="2:51" ht="24.75" customHeight="1">
      <c r="B439" s="554"/>
      <c r="C439" s="424"/>
      <c r="D439" s="424"/>
      <c r="E439" s="424"/>
      <c r="F439" s="424"/>
      <c r="G439" s="425"/>
      <c r="H439" s="336" t="s">
        <v>29</v>
      </c>
      <c r="I439" s="337"/>
      <c r="J439" s="337"/>
      <c r="K439" s="337"/>
      <c r="L439" s="337"/>
      <c r="M439" s="338" t="s">
        <v>28</v>
      </c>
      <c r="N439" s="339"/>
      <c r="O439" s="339"/>
      <c r="P439" s="339"/>
      <c r="Q439" s="339"/>
      <c r="R439" s="339"/>
      <c r="S439" s="339"/>
      <c r="T439" s="339"/>
      <c r="U439" s="339"/>
      <c r="V439" s="339"/>
      <c r="W439" s="339"/>
      <c r="X439" s="339"/>
      <c r="Y439" s="340"/>
      <c r="Z439" s="341" t="s">
        <v>27</v>
      </c>
      <c r="AA439" s="342"/>
      <c r="AB439" s="342"/>
      <c r="AC439" s="343"/>
      <c r="AD439" s="336" t="s">
        <v>29</v>
      </c>
      <c r="AE439" s="337"/>
      <c r="AF439" s="337"/>
      <c r="AG439" s="337"/>
      <c r="AH439" s="337"/>
      <c r="AI439" s="338" t="s">
        <v>28</v>
      </c>
      <c r="AJ439" s="339"/>
      <c r="AK439" s="339"/>
      <c r="AL439" s="339"/>
      <c r="AM439" s="339"/>
      <c r="AN439" s="339"/>
      <c r="AO439" s="339"/>
      <c r="AP439" s="339"/>
      <c r="AQ439" s="339"/>
      <c r="AR439" s="339"/>
      <c r="AS439" s="339"/>
      <c r="AT439" s="339"/>
      <c r="AU439" s="340"/>
      <c r="AV439" s="341" t="s">
        <v>27</v>
      </c>
      <c r="AW439" s="342"/>
      <c r="AX439" s="342"/>
      <c r="AY439" s="347"/>
    </row>
    <row r="440" spans="2:51" ht="24.75" customHeight="1">
      <c r="B440" s="554"/>
      <c r="C440" s="424"/>
      <c r="D440" s="424"/>
      <c r="E440" s="424"/>
      <c r="F440" s="424"/>
      <c r="G440" s="425"/>
      <c r="H440" s="319"/>
      <c r="I440" s="320"/>
      <c r="J440" s="320"/>
      <c r="K440" s="320"/>
      <c r="L440" s="321"/>
      <c r="M440" s="322"/>
      <c r="N440" s="323"/>
      <c r="O440" s="323"/>
      <c r="P440" s="323"/>
      <c r="Q440" s="323"/>
      <c r="R440" s="323"/>
      <c r="S440" s="323"/>
      <c r="T440" s="323"/>
      <c r="U440" s="323"/>
      <c r="V440" s="323"/>
      <c r="W440" s="323"/>
      <c r="X440" s="323"/>
      <c r="Y440" s="324"/>
      <c r="Z440" s="325"/>
      <c r="AA440" s="326"/>
      <c r="AB440" s="326"/>
      <c r="AC440" s="327"/>
      <c r="AD440" s="319"/>
      <c r="AE440" s="320"/>
      <c r="AF440" s="320"/>
      <c r="AG440" s="320"/>
      <c r="AH440" s="321"/>
      <c r="AI440" s="322"/>
      <c r="AJ440" s="323"/>
      <c r="AK440" s="323"/>
      <c r="AL440" s="323"/>
      <c r="AM440" s="323"/>
      <c r="AN440" s="323"/>
      <c r="AO440" s="323"/>
      <c r="AP440" s="323"/>
      <c r="AQ440" s="323"/>
      <c r="AR440" s="323"/>
      <c r="AS440" s="323"/>
      <c r="AT440" s="323"/>
      <c r="AU440" s="324"/>
      <c r="AV440" s="325"/>
      <c r="AW440" s="326"/>
      <c r="AX440" s="326"/>
      <c r="AY440" s="330"/>
    </row>
    <row r="441" spans="2:51" ht="24.75" customHeight="1">
      <c r="B441" s="554"/>
      <c r="C441" s="424"/>
      <c r="D441" s="424"/>
      <c r="E441" s="424"/>
      <c r="F441" s="424"/>
      <c r="G441" s="425"/>
      <c r="H441" s="307"/>
      <c r="I441" s="308"/>
      <c r="J441" s="308"/>
      <c r="K441" s="308"/>
      <c r="L441" s="309"/>
      <c r="M441" s="310"/>
      <c r="N441" s="311"/>
      <c r="O441" s="311"/>
      <c r="P441" s="311"/>
      <c r="Q441" s="311"/>
      <c r="R441" s="311"/>
      <c r="S441" s="311"/>
      <c r="T441" s="311"/>
      <c r="U441" s="311"/>
      <c r="V441" s="311"/>
      <c r="W441" s="311"/>
      <c r="X441" s="311"/>
      <c r="Y441" s="312"/>
      <c r="Z441" s="313"/>
      <c r="AA441" s="314"/>
      <c r="AB441" s="314"/>
      <c r="AC441" s="315"/>
      <c r="AD441" s="307"/>
      <c r="AE441" s="308"/>
      <c r="AF441" s="308"/>
      <c r="AG441" s="308"/>
      <c r="AH441" s="309"/>
      <c r="AI441" s="310"/>
      <c r="AJ441" s="311"/>
      <c r="AK441" s="311"/>
      <c r="AL441" s="311"/>
      <c r="AM441" s="311"/>
      <c r="AN441" s="311"/>
      <c r="AO441" s="311"/>
      <c r="AP441" s="311"/>
      <c r="AQ441" s="311"/>
      <c r="AR441" s="311"/>
      <c r="AS441" s="311"/>
      <c r="AT441" s="311"/>
      <c r="AU441" s="312"/>
      <c r="AV441" s="313"/>
      <c r="AW441" s="314"/>
      <c r="AX441" s="314"/>
      <c r="AY441" s="318"/>
    </row>
    <row r="442" spans="2:51" ht="24.75" customHeight="1">
      <c r="B442" s="554"/>
      <c r="C442" s="424"/>
      <c r="D442" s="424"/>
      <c r="E442" s="424"/>
      <c r="F442" s="424"/>
      <c r="G442" s="425"/>
      <c r="H442" s="307"/>
      <c r="I442" s="308"/>
      <c r="J442" s="308"/>
      <c r="K442" s="308"/>
      <c r="L442" s="309"/>
      <c r="M442" s="310"/>
      <c r="N442" s="311"/>
      <c r="O442" s="311"/>
      <c r="P442" s="311"/>
      <c r="Q442" s="311"/>
      <c r="R442" s="311"/>
      <c r="S442" s="311"/>
      <c r="T442" s="311"/>
      <c r="U442" s="311"/>
      <c r="V442" s="311"/>
      <c r="W442" s="311"/>
      <c r="X442" s="311"/>
      <c r="Y442" s="312"/>
      <c r="Z442" s="313"/>
      <c r="AA442" s="314"/>
      <c r="AB442" s="314"/>
      <c r="AC442" s="315"/>
      <c r="AD442" s="307"/>
      <c r="AE442" s="308"/>
      <c r="AF442" s="308"/>
      <c r="AG442" s="308"/>
      <c r="AH442" s="309"/>
      <c r="AI442" s="310"/>
      <c r="AJ442" s="311"/>
      <c r="AK442" s="311"/>
      <c r="AL442" s="311"/>
      <c r="AM442" s="311"/>
      <c r="AN442" s="311"/>
      <c r="AO442" s="311"/>
      <c r="AP442" s="311"/>
      <c r="AQ442" s="311"/>
      <c r="AR442" s="311"/>
      <c r="AS442" s="311"/>
      <c r="AT442" s="311"/>
      <c r="AU442" s="312"/>
      <c r="AV442" s="313"/>
      <c r="AW442" s="314"/>
      <c r="AX442" s="314"/>
      <c r="AY442" s="318"/>
    </row>
    <row r="443" spans="2:51" ht="24.75" customHeight="1">
      <c r="B443" s="554"/>
      <c r="C443" s="424"/>
      <c r="D443" s="424"/>
      <c r="E443" s="424"/>
      <c r="F443" s="424"/>
      <c r="G443" s="425"/>
      <c r="H443" s="307"/>
      <c r="I443" s="308"/>
      <c r="J443" s="308"/>
      <c r="K443" s="308"/>
      <c r="L443" s="309"/>
      <c r="M443" s="310"/>
      <c r="N443" s="311"/>
      <c r="O443" s="311"/>
      <c r="P443" s="311"/>
      <c r="Q443" s="311"/>
      <c r="R443" s="311"/>
      <c r="S443" s="311"/>
      <c r="T443" s="311"/>
      <c r="U443" s="311"/>
      <c r="V443" s="311"/>
      <c r="W443" s="311"/>
      <c r="X443" s="311"/>
      <c r="Y443" s="312"/>
      <c r="Z443" s="313"/>
      <c r="AA443" s="314"/>
      <c r="AB443" s="314"/>
      <c r="AC443" s="315"/>
      <c r="AD443" s="307"/>
      <c r="AE443" s="308"/>
      <c r="AF443" s="308"/>
      <c r="AG443" s="308"/>
      <c r="AH443" s="309"/>
      <c r="AI443" s="310"/>
      <c r="AJ443" s="311"/>
      <c r="AK443" s="311"/>
      <c r="AL443" s="311"/>
      <c r="AM443" s="311"/>
      <c r="AN443" s="311"/>
      <c r="AO443" s="311"/>
      <c r="AP443" s="311"/>
      <c r="AQ443" s="311"/>
      <c r="AR443" s="311"/>
      <c r="AS443" s="311"/>
      <c r="AT443" s="311"/>
      <c r="AU443" s="312"/>
      <c r="AV443" s="313"/>
      <c r="AW443" s="314"/>
      <c r="AX443" s="314"/>
      <c r="AY443" s="318"/>
    </row>
    <row r="444" spans="2:51" ht="24.75" customHeight="1">
      <c r="B444" s="554"/>
      <c r="C444" s="424"/>
      <c r="D444" s="424"/>
      <c r="E444" s="424"/>
      <c r="F444" s="424"/>
      <c r="G444" s="425"/>
      <c r="H444" s="307"/>
      <c r="I444" s="308"/>
      <c r="J444" s="308"/>
      <c r="K444" s="308"/>
      <c r="L444" s="309"/>
      <c r="M444" s="310"/>
      <c r="N444" s="311"/>
      <c r="O444" s="311"/>
      <c r="P444" s="311"/>
      <c r="Q444" s="311"/>
      <c r="R444" s="311"/>
      <c r="S444" s="311"/>
      <c r="T444" s="311"/>
      <c r="U444" s="311"/>
      <c r="V444" s="311"/>
      <c r="W444" s="311"/>
      <c r="X444" s="311"/>
      <c r="Y444" s="312"/>
      <c r="Z444" s="313"/>
      <c r="AA444" s="314"/>
      <c r="AB444" s="314"/>
      <c r="AC444" s="314"/>
      <c r="AD444" s="307"/>
      <c r="AE444" s="308"/>
      <c r="AF444" s="308"/>
      <c r="AG444" s="308"/>
      <c r="AH444" s="309"/>
      <c r="AI444" s="310"/>
      <c r="AJ444" s="311"/>
      <c r="AK444" s="311"/>
      <c r="AL444" s="311"/>
      <c r="AM444" s="311"/>
      <c r="AN444" s="311"/>
      <c r="AO444" s="311"/>
      <c r="AP444" s="311"/>
      <c r="AQ444" s="311"/>
      <c r="AR444" s="311"/>
      <c r="AS444" s="311"/>
      <c r="AT444" s="311"/>
      <c r="AU444" s="312"/>
      <c r="AV444" s="313"/>
      <c r="AW444" s="314"/>
      <c r="AX444" s="314"/>
      <c r="AY444" s="318"/>
    </row>
    <row r="445" spans="2:51" ht="24.75" customHeight="1">
      <c r="B445" s="554"/>
      <c r="C445" s="424"/>
      <c r="D445" s="424"/>
      <c r="E445" s="424"/>
      <c r="F445" s="424"/>
      <c r="G445" s="425"/>
      <c r="H445" s="307"/>
      <c r="I445" s="308"/>
      <c r="J445" s="308"/>
      <c r="K445" s="308"/>
      <c r="L445" s="309"/>
      <c r="M445" s="310"/>
      <c r="N445" s="311"/>
      <c r="O445" s="311"/>
      <c r="P445" s="311"/>
      <c r="Q445" s="311"/>
      <c r="R445" s="311"/>
      <c r="S445" s="311"/>
      <c r="T445" s="311"/>
      <c r="U445" s="311"/>
      <c r="V445" s="311"/>
      <c r="W445" s="311"/>
      <c r="X445" s="311"/>
      <c r="Y445" s="312"/>
      <c r="Z445" s="313"/>
      <c r="AA445" s="314"/>
      <c r="AB445" s="314"/>
      <c r="AC445" s="314"/>
      <c r="AD445" s="307"/>
      <c r="AE445" s="308"/>
      <c r="AF445" s="308"/>
      <c r="AG445" s="308"/>
      <c r="AH445" s="309"/>
      <c r="AI445" s="310"/>
      <c r="AJ445" s="311"/>
      <c r="AK445" s="311"/>
      <c r="AL445" s="311"/>
      <c r="AM445" s="311"/>
      <c r="AN445" s="311"/>
      <c r="AO445" s="311"/>
      <c r="AP445" s="311"/>
      <c r="AQ445" s="311"/>
      <c r="AR445" s="311"/>
      <c r="AS445" s="311"/>
      <c r="AT445" s="311"/>
      <c r="AU445" s="312"/>
      <c r="AV445" s="313"/>
      <c r="AW445" s="314"/>
      <c r="AX445" s="314"/>
      <c r="AY445" s="318"/>
    </row>
    <row r="446" spans="2:51" ht="24.75" customHeight="1">
      <c r="B446" s="554"/>
      <c r="C446" s="424"/>
      <c r="D446" s="424"/>
      <c r="E446" s="424"/>
      <c r="F446" s="424"/>
      <c r="G446" s="425"/>
      <c r="H446" s="307"/>
      <c r="I446" s="308"/>
      <c r="J446" s="308"/>
      <c r="K446" s="308"/>
      <c r="L446" s="309"/>
      <c r="M446" s="310"/>
      <c r="N446" s="311"/>
      <c r="O446" s="311"/>
      <c r="P446" s="311"/>
      <c r="Q446" s="311"/>
      <c r="R446" s="311"/>
      <c r="S446" s="311"/>
      <c r="T446" s="311"/>
      <c r="U446" s="311"/>
      <c r="V446" s="311"/>
      <c r="W446" s="311"/>
      <c r="X446" s="311"/>
      <c r="Y446" s="312"/>
      <c r="Z446" s="313"/>
      <c r="AA446" s="314"/>
      <c r="AB446" s="314"/>
      <c r="AC446" s="314"/>
      <c r="AD446" s="307"/>
      <c r="AE446" s="308"/>
      <c r="AF446" s="308"/>
      <c r="AG446" s="308"/>
      <c r="AH446" s="309"/>
      <c r="AI446" s="310"/>
      <c r="AJ446" s="311"/>
      <c r="AK446" s="311"/>
      <c r="AL446" s="311"/>
      <c r="AM446" s="311"/>
      <c r="AN446" s="311"/>
      <c r="AO446" s="311"/>
      <c r="AP446" s="311"/>
      <c r="AQ446" s="311"/>
      <c r="AR446" s="311"/>
      <c r="AS446" s="311"/>
      <c r="AT446" s="311"/>
      <c r="AU446" s="312"/>
      <c r="AV446" s="313"/>
      <c r="AW446" s="314"/>
      <c r="AX446" s="314"/>
      <c r="AY446" s="318"/>
    </row>
    <row r="447" spans="2:51" ht="24.75" customHeight="1">
      <c r="B447" s="554"/>
      <c r="C447" s="424"/>
      <c r="D447" s="424"/>
      <c r="E447" s="424"/>
      <c r="F447" s="424"/>
      <c r="G447" s="425"/>
      <c r="H447" s="295"/>
      <c r="I447" s="296"/>
      <c r="J447" s="296"/>
      <c r="K447" s="296"/>
      <c r="L447" s="297"/>
      <c r="M447" s="298"/>
      <c r="N447" s="299"/>
      <c r="O447" s="299"/>
      <c r="P447" s="299"/>
      <c r="Q447" s="299"/>
      <c r="R447" s="299"/>
      <c r="S447" s="299"/>
      <c r="T447" s="299"/>
      <c r="U447" s="299"/>
      <c r="V447" s="299"/>
      <c r="W447" s="299"/>
      <c r="X447" s="299"/>
      <c r="Y447" s="300"/>
      <c r="Z447" s="301"/>
      <c r="AA447" s="302"/>
      <c r="AB447" s="302"/>
      <c r="AC447" s="302"/>
      <c r="AD447" s="295"/>
      <c r="AE447" s="296"/>
      <c r="AF447" s="296"/>
      <c r="AG447" s="296"/>
      <c r="AH447" s="297"/>
      <c r="AI447" s="298"/>
      <c r="AJ447" s="299"/>
      <c r="AK447" s="299"/>
      <c r="AL447" s="299"/>
      <c r="AM447" s="299"/>
      <c r="AN447" s="299"/>
      <c r="AO447" s="299"/>
      <c r="AP447" s="299"/>
      <c r="AQ447" s="299"/>
      <c r="AR447" s="299"/>
      <c r="AS447" s="299"/>
      <c r="AT447" s="299"/>
      <c r="AU447" s="300"/>
      <c r="AV447" s="301"/>
      <c r="AW447" s="302"/>
      <c r="AX447" s="302"/>
      <c r="AY447" s="306"/>
    </row>
    <row r="448" spans="2:51" ht="24.75" customHeight="1">
      <c r="B448" s="554"/>
      <c r="C448" s="424"/>
      <c r="D448" s="424"/>
      <c r="E448" s="424"/>
      <c r="F448" s="424"/>
      <c r="G448" s="425"/>
      <c r="H448" s="348" t="s">
        <v>26</v>
      </c>
      <c r="I448" s="349"/>
      <c r="J448" s="349"/>
      <c r="K448" s="349"/>
      <c r="L448" s="349"/>
      <c r="M448" s="350"/>
      <c r="N448" s="351"/>
      <c r="O448" s="351"/>
      <c r="P448" s="351"/>
      <c r="Q448" s="351"/>
      <c r="R448" s="351"/>
      <c r="S448" s="351"/>
      <c r="T448" s="351"/>
      <c r="U448" s="351"/>
      <c r="V448" s="351"/>
      <c r="W448" s="351"/>
      <c r="X448" s="351"/>
      <c r="Y448" s="352"/>
      <c r="Z448" s="353">
        <f>SUM(Z440:AC447)</f>
        <v>0</v>
      </c>
      <c r="AA448" s="354"/>
      <c r="AB448" s="354"/>
      <c r="AC448" s="355"/>
      <c r="AD448" s="348" t="s">
        <v>26</v>
      </c>
      <c r="AE448" s="349"/>
      <c r="AF448" s="349"/>
      <c r="AG448" s="349"/>
      <c r="AH448" s="349"/>
      <c r="AI448" s="350"/>
      <c r="AJ448" s="351"/>
      <c r="AK448" s="351"/>
      <c r="AL448" s="351"/>
      <c r="AM448" s="351"/>
      <c r="AN448" s="351"/>
      <c r="AO448" s="351"/>
      <c r="AP448" s="351"/>
      <c r="AQ448" s="351"/>
      <c r="AR448" s="351"/>
      <c r="AS448" s="351"/>
      <c r="AT448" s="351"/>
      <c r="AU448" s="352"/>
      <c r="AV448" s="353">
        <f>SUM(AV440:AY447)</f>
        <v>0</v>
      </c>
      <c r="AW448" s="354"/>
      <c r="AX448" s="354"/>
      <c r="AY448" s="358"/>
    </row>
    <row r="449" spans="2:51" ht="24.75" customHeight="1">
      <c r="B449" s="554"/>
      <c r="C449" s="424"/>
      <c r="D449" s="424"/>
      <c r="E449" s="424"/>
      <c r="F449" s="424"/>
      <c r="G449" s="425"/>
      <c r="H449" s="331" t="s">
        <v>1180</v>
      </c>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331" t="s">
        <v>1181</v>
      </c>
      <c r="AE449" s="332"/>
      <c r="AF449" s="332"/>
      <c r="AG449" s="332"/>
      <c r="AH449" s="332"/>
      <c r="AI449" s="332"/>
      <c r="AJ449" s="332"/>
      <c r="AK449" s="332"/>
      <c r="AL449" s="332"/>
      <c r="AM449" s="332"/>
      <c r="AN449" s="332"/>
      <c r="AO449" s="332"/>
      <c r="AP449" s="332"/>
      <c r="AQ449" s="332"/>
      <c r="AR449" s="332"/>
      <c r="AS449" s="332"/>
      <c r="AT449" s="332"/>
      <c r="AU449" s="332"/>
      <c r="AV449" s="332"/>
      <c r="AW449" s="332"/>
      <c r="AX449" s="332"/>
      <c r="AY449" s="596"/>
    </row>
    <row r="450" spans="2:51" ht="24.75" customHeight="1">
      <c r="B450" s="554"/>
      <c r="C450" s="424"/>
      <c r="D450" s="424"/>
      <c r="E450" s="424"/>
      <c r="F450" s="424"/>
      <c r="G450" s="425"/>
      <c r="H450" s="336" t="s">
        <v>29</v>
      </c>
      <c r="I450" s="337"/>
      <c r="J450" s="337"/>
      <c r="K450" s="337"/>
      <c r="L450" s="337"/>
      <c r="M450" s="338" t="s">
        <v>28</v>
      </c>
      <c r="N450" s="339"/>
      <c r="O450" s="339"/>
      <c r="P450" s="339"/>
      <c r="Q450" s="339"/>
      <c r="R450" s="339"/>
      <c r="S450" s="339"/>
      <c r="T450" s="339"/>
      <c r="U450" s="339"/>
      <c r="V450" s="339"/>
      <c r="W450" s="339"/>
      <c r="X450" s="339"/>
      <c r="Y450" s="340"/>
      <c r="Z450" s="341" t="s">
        <v>27</v>
      </c>
      <c r="AA450" s="342"/>
      <c r="AB450" s="342"/>
      <c r="AC450" s="343"/>
      <c r="AD450" s="336" t="s">
        <v>29</v>
      </c>
      <c r="AE450" s="337"/>
      <c r="AF450" s="337"/>
      <c r="AG450" s="337"/>
      <c r="AH450" s="337"/>
      <c r="AI450" s="338" t="s">
        <v>28</v>
      </c>
      <c r="AJ450" s="339"/>
      <c r="AK450" s="339"/>
      <c r="AL450" s="339"/>
      <c r="AM450" s="339"/>
      <c r="AN450" s="339"/>
      <c r="AO450" s="339"/>
      <c r="AP450" s="339"/>
      <c r="AQ450" s="339"/>
      <c r="AR450" s="339"/>
      <c r="AS450" s="339"/>
      <c r="AT450" s="339"/>
      <c r="AU450" s="340"/>
      <c r="AV450" s="341" t="s">
        <v>27</v>
      </c>
      <c r="AW450" s="342"/>
      <c r="AX450" s="342"/>
      <c r="AY450" s="347"/>
    </row>
    <row r="451" spans="2:51" ht="24.75" customHeight="1">
      <c r="B451" s="554"/>
      <c r="C451" s="424"/>
      <c r="D451" s="424"/>
      <c r="E451" s="424"/>
      <c r="F451" s="424"/>
      <c r="G451" s="425"/>
      <c r="H451" s="319"/>
      <c r="I451" s="320"/>
      <c r="J451" s="320"/>
      <c r="K451" s="320"/>
      <c r="L451" s="321"/>
      <c r="M451" s="322"/>
      <c r="N451" s="323"/>
      <c r="O451" s="323"/>
      <c r="P451" s="323"/>
      <c r="Q451" s="323"/>
      <c r="R451" s="323"/>
      <c r="S451" s="323"/>
      <c r="T451" s="323"/>
      <c r="U451" s="323"/>
      <c r="V451" s="323"/>
      <c r="W451" s="323"/>
      <c r="X451" s="323"/>
      <c r="Y451" s="324"/>
      <c r="Z451" s="325"/>
      <c r="AA451" s="326"/>
      <c r="AB451" s="326"/>
      <c r="AC451" s="327"/>
      <c r="AD451" s="319"/>
      <c r="AE451" s="320"/>
      <c r="AF451" s="320"/>
      <c r="AG451" s="320"/>
      <c r="AH451" s="321"/>
      <c r="AI451" s="322"/>
      <c r="AJ451" s="323"/>
      <c r="AK451" s="323"/>
      <c r="AL451" s="323"/>
      <c r="AM451" s="323"/>
      <c r="AN451" s="323"/>
      <c r="AO451" s="323"/>
      <c r="AP451" s="323"/>
      <c r="AQ451" s="323"/>
      <c r="AR451" s="323"/>
      <c r="AS451" s="323"/>
      <c r="AT451" s="323"/>
      <c r="AU451" s="324"/>
      <c r="AV451" s="325"/>
      <c r="AW451" s="326"/>
      <c r="AX451" s="326"/>
      <c r="AY451" s="330"/>
    </row>
    <row r="452" spans="2:51" ht="24.75" customHeight="1">
      <c r="B452" s="554"/>
      <c r="C452" s="424"/>
      <c r="D452" s="424"/>
      <c r="E452" s="424"/>
      <c r="F452" s="424"/>
      <c r="G452" s="425"/>
      <c r="H452" s="307"/>
      <c r="I452" s="308"/>
      <c r="J452" s="308"/>
      <c r="K452" s="308"/>
      <c r="L452" s="309"/>
      <c r="M452" s="310"/>
      <c r="N452" s="311"/>
      <c r="O452" s="311"/>
      <c r="P452" s="311"/>
      <c r="Q452" s="311"/>
      <c r="R452" s="311"/>
      <c r="S452" s="311"/>
      <c r="T452" s="311"/>
      <c r="U452" s="311"/>
      <c r="V452" s="311"/>
      <c r="W452" s="311"/>
      <c r="X452" s="311"/>
      <c r="Y452" s="312"/>
      <c r="Z452" s="313"/>
      <c r="AA452" s="314"/>
      <c r="AB452" s="314"/>
      <c r="AC452" s="315"/>
      <c r="AD452" s="307"/>
      <c r="AE452" s="308"/>
      <c r="AF452" s="308"/>
      <c r="AG452" s="308"/>
      <c r="AH452" s="309"/>
      <c r="AI452" s="310"/>
      <c r="AJ452" s="311"/>
      <c r="AK452" s="311"/>
      <c r="AL452" s="311"/>
      <c r="AM452" s="311"/>
      <c r="AN452" s="311"/>
      <c r="AO452" s="311"/>
      <c r="AP452" s="311"/>
      <c r="AQ452" s="311"/>
      <c r="AR452" s="311"/>
      <c r="AS452" s="311"/>
      <c r="AT452" s="311"/>
      <c r="AU452" s="312"/>
      <c r="AV452" s="313"/>
      <c r="AW452" s="314"/>
      <c r="AX452" s="314"/>
      <c r="AY452" s="318"/>
    </row>
    <row r="453" spans="2:51" ht="24.75" customHeight="1">
      <c r="B453" s="554"/>
      <c r="C453" s="424"/>
      <c r="D453" s="424"/>
      <c r="E453" s="424"/>
      <c r="F453" s="424"/>
      <c r="G453" s="425"/>
      <c r="H453" s="307"/>
      <c r="I453" s="308"/>
      <c r="J453" s="308"/>
      <c r="K453" s="308"/>
      <c r="L453" s="309"/>
      <c r="M453" s="310"/>
      <c r="N453" s="311"/>
      <c r="O453" s="311"/>
      <c r="P453" s="311"/>
      <c r="Q453" s="311"/>
      <c r="R453" s="311"/>
      <c r="S453" s="311"/>
      <c r="T453" s="311"/>
      <c r="U453" s="311"/>
      <c r="V453" s="311"/>
      <c r="W453" s="311"/>
      <c r="X453" s="311"/>
      <c r="Y453" s="312"/>
      <c r="Z453" s="313"/>
      <c r="AA453" s="314"/>
      <c r="AB453" s="314"/>
      <c r="AC453" s="315"/>
      <c r="AD453" s="307"/>
      <c r="AE453" s="308"/>
      <c r="AF453" s="308"/>
      <c r="AG453" s="308"/>
      <c r="AH453" s="309"/>
      <c r="AI453" s="310"/>
      <c r="AJ453" s="311"/>
      <c r="AK453" s="311"/>
      <c r="AL453" s="311"/>
      <c r="AM453" s="311"/>
      <c r="AN453" s="311"/>
      <c r="AO453" s="311"/>
      <c r="AP453" s="311"/>
      <c r="AQ453" s="311"/>
      <c r="AR453" s="311"/>
      <c r="AS453" s="311"/>
      <c r="AT453" s="311"/>
      <c r="AU453" s="312"/>
      <c r="AV453" s="313"/>
      <c r="AW453" s="314"/>
      <c r="AX453" s="314"/>
      <c r="AY453" s="318"/>
    </row>
    <row r="454" spans="2:51" ht="24.75" customHeight="1">
      <c r="B454" s="554"/>
      <c r="C454" s="424"/>
      <c r="D454" s="424"/>
      <c r="E454" s="424"/>
      <c r="F454" s="424"/>
      <c r="G454" s="425"/>
      <c r="H454" s="307"/>
      <c r="I454" s="308"/>
      <c r="J454" s="308"/>
      <c r="K454" s="308"/>
      <c r="L454" s="309"/>
      <c r="M454" s="310"/>
      <c r="N454" s="311"/>
      <c r="O454" s="311"/>
      <c r="P454" s="311"/>
      <c r="Q454" s="311"/>
      <c r="R454" s="311"/>
      <c r="S454" s="311"/>
      <c r="T454" s="311"/>
      <c r="U454" s="311"/>
      <c r="V454" s="311"/>
      <c r="W454" s="311"/>
      <c r="X454" s="311"/>
      <c r="Y454" s="312"/>
      <c r="Z454" s="313"/>
      <c r="AA454" s="314"/>
      <c r="AB454" s="314"/>
      <c r="AC454" s="315"/>
      <c r="AD454" s="307"/>
      <c r="AE454" s="308"/>
      <c r="AF454" s="308"/>
      <c r="AG454" s="308"/>
      <c r="AH454" s="309"/>
      <c r="AI454" s="310"/>
      <c r="AJ454" s="311"/>
      <c r="AK454" s="311"/>
      <c r="AL454" s="311"/>
      <c r="AM454" s="311"/>
      <c r="AN454" s="311"/>
      <c r="AO454" s="311"/>
      <c r="AP454" s="311"/>
      <c r="AQ454" s="311"/>
      <c r="AR454" s="311"/>
      <c r="AS454" s="311"/>
      <c r="AT454" s="311"/>
      <c r="AU454" s="312"/>
      <c r="AV454" s="313"/>
      <c r="AW454" s="314"/>
      <c r="AX454" s="314"/>
      <c r="AY454" s="318"/>
    </row>
    <row r="455" spans="2:51" ht="24.75" customHeight="1">
      <c r="B455" s="554"/>
      <c r="C455" s="424"/>
      <c r="D455" s="424"/>
      <c r="E455" s="424"/>
      <c r="F455" s="424"/>
      <c r="G455" s="425"/>
      <c r="H455" s="307"/>
      <c r="I455" s="308"/>
      <c r="J455" s="308"/>
      <c r="K455" s="308"/>
      <c r="L455" s="309"/>
      <c r="M455" s="310"/>
      <c r="N455" s="311"/>
      <c r="O455" s="311"/>
      <c r="P455" s="311"/>
      <c r="Q455" s="311"/>
      <c r="R455" s="311"/>
      <c r="S455" s="311"/>
      <c r="T455" s="311"/>
      <c r="U455" s="311"/>
      <c r="V455" s="311"/>
      <c r="W455" s="311"/>
      <c r="X455" s="311"/>
      <c r="Y455" s="312"/>
      <c r="Z455" s="313"/>
      <c r="AA455" s="314"/>
      <c r="AB455" s="314"/>
      <c r="AC455" s="314"/>
      <c r="AD455" s="307"/>
      <c r="AE455" s="308"/>
      <c r="AF455" s="308"/>
      <c r="AG455" s="308"/>
      <c r="AH455" s="309"/>
      <c r="AI455" s="310"/>
      <c r="AJ455" s="311"/>
      <c r="AK455" s="311"/>
      <c r="AL455" s="311"/>
      <c r="AM455" s="311"/>
      <c r="AN455" s="311"/>
      <c r="AO455" s="311"/>
      <c r="AP455" s="311"/>
      <c r="AQ455" s="311"/>
      <c r="AR455" s="311"/>
      <c r="AS455" s="311"/>
      <c r="AT455" s="311"/>
      <c r="AU455" s="312"/>
      <c r="AV455" s="313"/>
      <c r="AW455" s="314"/>
      <c r="AX455" s="314"/>
      <c r="AY455" s="318"/>
    </row>
    <row r="456" spans="2:51" ht="24.75" customHeight="1">
      <c r="B456" s="554"/>
      <c r="C456" s="424"/>
      <c r="D456" s="424"/>
      <c r="E456" s="424"/>
      <c r="F456" s="424"/>
      <c r="G456" s="425"/>
      <c r="H456" s="307"/>
      <c r="I456" s="308"/>
      <c r="J456" s="308"/>
      <c r="K456" s="308"/>
      <c r="L456" s="309"/>
      <c r="M456" s="310"/>
      <c r="N456" s="311"/>
      <c r="O456" s="311"/>
      <c r="P456" s="311"/>
      <c r="Q456" s="311"/>
      <c r="R456" s="311"/>
      <c r="S456" s="311"/>
      <c r="T456" s="311"/>
      <c r="U456" s="311"/>
      <c r="V456" s="311"/>
      <c r="W456" s="311"/>
      <c r="X456" s="311"/>
      <c r="Y456" s="312"/>
      <c r="Z456" s="313"/>
      <c r="AA456" s="314"/>
      <c r="AB456" s="314"/>
      <c r="AC456" s="314"/>
      <c r="AD456" s="307"/>
      <c r="AE456" s="308"/>
      <c r="AF456" s="308"/>
      <c r="AG456" s="308"/>
      <c r="AH456" s="309"/>
      <c r="AI456" s="310"/>
      <c r="AJ456" s="311"/>
      <c r="AK456" s="311"/>
      <c r="AL456" s="311"/>
      <c r="AM456" s="311"/>
      <c r="AN456" s="311"/>
      <c r="AO456" s="311"/>
      <c r="AP456" s="311"/>
      <c r="AQ456" s="311"/>
      <c r="AR456" s="311"/>
      <c r="AS456" s="311"/>
      <c r="AT456" s="311"/>
      <c r="AU456" s="312"/>
      <c r="AV456" s="313"/>
      <c r="AW456" s="314"/>
      <c r="AX456" s="314"/>
      <c r="AY456" s="318"/>
    </row>
    <row r="457" spans="2:51" ht="24.75" customHeight="1">
      <c r="B457" s="554"/>
      <c r="C457" s="424"/>
      <c r="D457" s="424"/>
      <c r="E457" s="424"/>
      <c r="F457" s="424"/>
      <c r="G457" s="425"/>
      <c r="H457" s="307"/>
      <c r="I457" s="308"/>
      <c r="J457" s="308"/>
      <c r="K457" s="308"/>
      <c r="L457" s="309"/>
      <c r="M457" s="310"/>
      <c r="N457" s="311"/>
      <c r="O457" s="311"/>
      <c r="P457" s="311"/>
      <c r="Q457" s="311"/>
      <c r="R457" s="311"/>
      <c r="S457" s="311"/>
      <c r="T457" s="311"/>
      <c r="U457" s="311"/>
      <c r="V457" s="311"/>
      <c r="W457" s="311"/>
      <c r="X457" s="311"/>
      <c r="Y457" s="312"/>
      <c r="Z457" s="313"/>
      <c r="AA457" s="314"/>
      <c r="AB457" s="314"/>
      <c r="AC457" s="314"/>
      <c r="AD457" s="307"/>
      <c r="AE457" s="308"/>
      <c r="AF457" s="308"/>
      <c r="AG457" s="308"/>
      <c r="AH457" s="309"/>
      <c r="AI457" s="310"/>
      <c r="AJ457" s="311"/>
      <c r="AK457" s="311"/>
      <c r="AL457" s="311"/>
      <c r="AM457" s="311"/>
      <c r="AN457" s="311"/>
      <c r="AO457" s="311"/>
      <c r="AP457" s="311"/>
      <c r="AQ457" s="311"/>
      <c r="AR457" s="311"/>
      <c r="AS457" s="311"/>
      <c r="AT457" s="311"/>
      <c r="AU457" s="312"/>
      <c r="AV457" s="313"/>
      <c r="AW457" s="314"/>
      <c r="AX457" s="314"/>
      <c r="AY457" s="318"/>
    </row>
    <row r="458" spans="2:51" ht="24.75" customHeight="1">
      <c r="B458" s="554"/>
      <c r="C458" s="424"/>
      <c r="D458" s="424"/>
      <c r="E458" s="424"/>
      <c r="F458" s="424"/>
      <c r="G458" s="425"/>
      <c r="H458" s="295"/>
      <c r="I458" s="296"/>
      <c r="J458" s="296"/>
      <c r="K458" s="296"/>
      <c r="L458" s="297"/>
      <c r="M458" s="298"/>
      <c r="N458" s="299"/>
      <c r="O458" s="299"/>
      <c r="P458" s="299"/>
      <c r="Q458" s="299"/>
      <c r="R458" s="299"/>
      <c r="S458" s="299"/>
      <c r="T458" s="299"/>
      <c r="U458" s="299"/>
      <c r="V458" s="299"/>
      <c r="W458" s="299"/>
      <c r="X458" s="299"/>
      <c r="Y458" s="300"/>
      <c r="Z458" s="301"/>
      <c r="AA458" s="302"/>
      <c r="AB458" s="302"/>
      <c r="AC458" s="302"/>
      <c r="AD458" s="295"/>
      <c r="AE458" s="296"/>
      <c r="AF458" s="296"/>
      <c r="AG458" s="296"/>
      <c r="AH458" s="297"/>
      <c r="AI458" s="298"/>
      <c r="AJ458" s="299"/>
      <c r="AK458" s="299"/>
      <c r="AL458" s="299"/>
      <c r="AM458" s="299"/>
      <c r="AN458" s="299"/>
      <c r="AO458" s="299"/>
      <c r="AP458" s="299"/>
      <c r="AQ458" s="299"/>
      <c r="AR458" s="299"/>
      <c r="AS458" s="299"/>
      <c r="AT458" s="299"/>
      <c r="AU458" s="300"/>
      <c r="AV458" s="301"/>
      <c r="AW458" s="302"/>
      <c r="AX458" s="302"/>
      <c r="AY458" s="306"/>
    </row>
    <row r="459" spans="2:51" ht="24.75" customHeight="1" thickBot="1">
      <c r="B459" s="555"/>
      <c r="C459" s="464"/>
      <c r="D459" s="464"/>
      <c r="E459" s="464"/>
      <c r="F459" s="464"/>
      <c r="G459" s="465"/>
      <c r="H459" s="447" t="s">
        <v>26</v>
      </c>
      <c r="I459" s="288"/>
      <c r="J459" s="288"/>
      <c r="K459" s="288"/>
      <c r="L459" s="288"/>
      <c r="M459" s="289"/>
      <c r="N459" s="448"/>
      <c r="O459" s="448"/>
      <c r="P459" s="448"/>
      <c r="Q459" s="448"/>
      <c r="R459" s="448"/>
      <c r="S459" s="448"/>
      <c r="T459" s="448"/>
      <c r="U459" s="448"/>
      <c r="V459" s="448"/>
      <c r="W459" s="448"/>
      <c r="X459" s="448"/>
      <c r="Y459" s="449"/>
      <c r="Z459" s="292">
        <f>SUM(Z451:AC458)</f>
        <v>0</v>
      </c>
      <c r="AA459" s="293"/>
      <c r="AB459" s="293"/>
      <c r="AC459" s="450"/>
      <c r="AD459" s="447" t="s">
        <v>26</v>
      </c>
      <c r="AE459" s="288"/>
      <c r="AF459" s="288"/>
      <c r="AG459" s="288"/>
      <c r="AH459" s="288"/>
      <c r="AI459" s="289"/>
      <c r="AJ459" s="448"/>
      <c r="AK459" s="448"/>
      <c r="AL459" s="448"/>
      <c r="AM459" s="448"/>
      <c r="AN459" s="448"/>
      <c r="AO459" s="448"/>
      <c r="AP459" s="448"/>
      <c r="AQ459" s="448"/>
      <c r="AR459" s="448"/>
      <c r="AS459" s="448"/>
      <c r="AT459" s="448"/>
      <c r="AU459" s="449"/>
      <c r="AV459" s="292">
        <f>SUM(AV451:AY458)</f>
        <v>0</v>
      </c>
      <c r="AW459" s="293"/>
      <c r="AX459" s="293"/>
      <c r="AY459" s="294"/>
    </row>
    <row r="461" spans="2:51" ht="23.25" customHeight="1">
      <c r="B461" s="3" t="s">
        <v>25</v>
      </c>
      <c r="C461" s="3"/>
      <c r="D461" s="3"/>
      <c r="E461" s="101"/>
      <c r="F461" s="101"/>
      <c r="G461" s="119" t="s">
        <v>761</v>
      </c>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01"/>
    </row>
    <row r="462" spans="2:51" ht="14.25">
      <c r="C462" s="1" t="s">
        <v>1182</v>
      </c>
    </row>
    <row r="463" spans="2:51">
      <c r="C463" t="s">
        <v>1183</v>
      </c>
    </row>
    <row r="464" spans="2:51" ht="34.5" customHeight="1">
      <c r="B464" s="120"/>
      <c r="C464" s="120"/>
      <c r="D464" s="121" t="s">
        <v>1184</v>
      </c>
      <c r="E464" s="121"/>
      <c r="F464" s="121"/>
      <c r="G464" s="121"/>
      <c r="H464" s="121"/>
      <c r="I464" s="121"/>
      <c r="J464" s="121"/>
      <c r="K464" s="121"/>
      <c r="L464" s="121"/>
      <c r="M464" s="121"/>
      <c r="N464" s="121" t="s">
        <v>1185</v>
      </c>
      <c r="O464" s="121"/>
      <c r="P464" s="121"/>
      <c r="Q464" s="121"/>
      <c r="R464" s="121"/>
      <c r="S464" s="121"/>
      <c r="T464" s="121"/>
      <c r="U464" s="121"/>
      <c r="V464" s="121"/>
      <c r="W464" s="121"/>
      <c r="X464" s="121"/>
      <c r="Y464" s="121"/>
      <c r="Z464" s="121"/>
      <c r="AA464" s="121"/>
      <c r="AB464" s="121"/>
      <c r="AC464" s="121"/>
      <c r="AD464" s="121"/>
      <c r="AE464" s="121"/>
      <c r="AF464" s="121"/>
      <c r="AG464" s="121"/>
      <c r="AH464" s="121"/>
      <c r="AI464" s="121"/>
      <c r="AJ464" s="121"/>
      <c r="AK464" s="121"/>
      <c r="AL464" s="122" t="s">
        <v>1186</v>
      </c>
      <c r="AM464" s="121"/>
      <c r="AN464" s="121"/>
      <c r="AO464" s="121"/>
      <c r="AP464" s="121"/>
      <c r="AQ464" s="121"/>
      <c r="AR464" s="121" t="s">
        <v>4</v>
      </c>
      <c r="AS464" s="121"/>
      <c r="AT464" s="121"/>
      <c r="AU464" s="121"/>
      <c r="AV464" s="121" t="s">
        <v>3</v>
      </c>
      <c r="AW464" s="121"/>
      <c r="AX464" s="121"/>
    </row>
    <row r="465" spans="2:50" ht="24" customHeight="1">
      <c r="B465" s="120">
        <v>1</v>
      </c>
      <c r="C465" s="120">
        <v>1</v>
      </c>
      <c r="D465" s="1185" t="s">
        <v>823</v>
      </c>
      <c r="E465" s="1185"/>
      <c r="F465" s="1185"/>
      <c r="G465" s="1185"/>
      <c r="H465" s="1185"/>
      <c r="I465" s="1185"/>
      <c r="J465" s="1185"/>
      <c r="K465" s="1185"/>
      <c r="L465" s="1185"/>
      <c r="M465" s="1185"/>
      <c r="N465" s="1185" t="s">
        <v>824</v>
      </c>
      <c r="O465" s="1185"/>
      <c r="P465" s="1185"/>
      <c r="Q465" s="1185"/>
      <c r="R465" s="1185"/>
      <c r="S465" s="1185"/>
      <c r="T465" s="1185"/>
      <c r="U465" s="1185"/>
      <c r="V465" s="1185"/>
      <c r="W465" s="1185"/>
      <c r="X465" s="1185"/>
      <c r="Y465" s="1185"/>
      <c r="Z465" s="1185"/>
      <c r="AA465" s="1185"/>
      <c r="AB465" s="1185"/>
      <c r="AC465" s="1185"/>
      <c r="AD465" s="1185"/>
      <c r="AE465" s="1185"/>
      <c r="AF465" s="1185"/>
      <c r="AG465" s="1185"/>
      <c r="AH465" s="1185"/>
      <c r="AI465" s="1185"/>
      <c r="AJ465" s="1185"/>
      <c r="AK465" s="1185"/>
      <c r="AL465" s="1186">
        <v>2</v>
      </c>
      <c r="AM465" s="1185"/>
      <c r="AN465" s="1185"/>
      <c r="AO465" s="1185"/>
      <c r="AP465" s="1185"/>
      <c r="AQ465" s="1185"/>
      <c r="AR465" s="1185">
        <v>2</v>
      </c>
      <c r="AS465" s="1185"/>
      <c r="AT465" s="1185"/>
      <c r="AU465" s="1185"/>
      <c r="AV465" s="1185">
        <v>87.1</v>
      </c>
      <c r="AW465" s="1185"/>
      <c r="AX465" s="1185"/>
    </row>
    <row r="467" spans="2:50" ht="23.25" hidden="1" customHeight="1">
      <c r="B467" t="s">
        <v>19</v>
      </c>
    </row>
    <row r="468" spans="2:50" ht="36" hidden="1" customHeight="1">
      <c r="B468" s="121" t="s">
        <v>18</v>
      </c>
      <c r="C468" s="121"/>
      <c r="D468" s="121"/>
      <c r="E468" s="121"/>
      <c r="F468" s="121"/>
      <c r="G468" s="121"/>
      <c r="H468" s="121"/>
      <c r="I468" s="546"/>
      <c r="J468" s="546"/>
      <c r="K468" s="546"/>
      <c r="L468" s="546"/>
      <c r="M468" s="546"/>
      <c r="N468" s="546"/>
      <c r="O468" s="546"/>
      <c r="P468" s="546"/>
      <c r="Q468" s="546"/>
      <c r="R468" s="546"/>
      <c r="S468" s="546"/>
      <c r="T468" s="546"/>
      <c r="U468" s="546"/>
      <c r="V468" s="546"/>
      <c r="W468" s="546"/>
      <c r="X468" s="546"/>
      <c r="Y468" s="546"/>
    </row>
    <row r="469" spans="2:50" ht="36" hidden="1" customHeight="1">
      <c r="B469" s="537" t="s">
        <v>17</v>
      </c>
      <c r="C469" s="538"/>
      <c r="D469" s="538"/>
      <c r="E469" s="538"/>
      <c r="F469" s="538"/>
      <c r="G469" s="538"/>
      <c r="H469" s="539"/>
      <c r="I469" s="544" t="s">
        <v>1187</v>
      </c>
      <c r="J469" s="349"/>
      <c r="K469" s="349"/>
      <c r="L469" s="349"/>
      <c r="M469" s="545"/>
      <c r="N469" s="543" t="s">
        <v>16</v>
      </c>
      <c r="O469" s="538"/>
      <c r="P469" s="538"/>
      <c r="Q469" s="538"/>
      <c r="R469" s="538"/>
      <c r="S469" s="538"/>
      <c r="T469" s="539"/>
      <c r="U469" s="544" t="s">
        <v>1187</v>
      </c>
      <c r="V469" s="349"/>
      <c r="W469" s="349"/>
      <c r="X469" s="349"/>
      <c r="Y469" s="545"/>
      <c r="Z469" s="543" t="s">
        <v>15</v>
      </c>
      <c r="AA469" s="538"/>
      <c r="AB469" s="538"/>
      <c r="AC469" s="538"/>
      <c r="AD469" s="538"/>
      <c r="AE469" s="538"/>
      <c r="AF469" s="539"/>
      <c r="AG469" s="544" t="s">
        <v>1187</v>
      </c>
      <c r="AH469" s="349"/>
      <c r="AI469" s="349"/>
      <c r="AJ469" s="349"/>
      <c r="AK469" s="545"/>
      <c r="AL469" s="543" t="s">
        <v>14</v>
      </c>
      <c r="AM469" s="538"/>
      <c r="AN469" s="538"/>
      <c r="AO469" s="538"/>
      <c r="AP469" s="538"/>
      <c r="AQ469" s="538"/>
      <c r="AR469" s="539"/>
      <c r="AS469" s="544" t="s">
        <v>1187</v>
      </c>
      <c r="AT469" s="349"/>
      <c r="AU469" s="349"/>
      <c r="AV469" s="349"/>
      <c r="AW469" s="545"/>
    </row>
    <row r="470" spans="2:50" ht="36" hidden="1" customHeight="1">
      <c r="B470" s="543" t="s">
        <v>12</v>
      </c>
      <c r="C470" s="538"/>
      <c r="D470" s="538"/>
      <c r="E470" s="538"/>
      <c r="F470" s="538"/>
      <c r="G470" s="538"/>
      <c r="H470" s="539"/>
      <c r="I470" s="540"/>
      <c r="J470" s="541"/>
      <c r="K470" s="541"/>
      <c r="L470" s="541"/>
      <c r="M470" s="542"/>
      <c r="N470" s="543" t="s">
        <v>11</v>
      </c>
      <c r="O470" s="538"/>
      <c r="P470" s="538"/>
      <c r="Q470" s="538"/>
      <c r="R470" s="538"/>
      <c r="S470" s="538"/>
      <c r="T470" s="539"/>
      <c r="U470" s="540"/>
      <c r="V470" s="541"/>
      <c r="W470" s="541"/>
      <c r="X470" s="541"/>
      <c r="Y470" s="542"/>
      <c r="Z470" s="543" t="s">
        <v>10</v>
      </c>
      <c r="AA470" s="538"/>
      <c r="AB470" s="538"/>
      <c r="AC470" s="538"/>
      <c r="AD470" s="538"/>
      <c r="AE470" s="538"/>
      <c r="AF470" s="539"/>
      <c r="AG470" s="540"/>
      <c r="AH470" s="541"/>
      <c r="AI470" s="541"/>
      <c r="AJ470" s="541"/>
      <c r="AK470" s="542"/>
      <c r="AL470" s="537" t="s">
        <v>9</v>
      </c>
      <c r="AM470" s="538"/>
      <c r="AN470" s="538"/>
      <c r="AO470" s="538"/>
      <c r="AP470" s="538"/>
      <c r="AQ470" s="538"/>
      <c r="AR470" s="539"/>
      <c r="AS470" s="540"/>
      <c r="AT470" s="541"/>
      <c r="AU470" s="541"/>
      <c r="AV470" s="541"/>
      <c r="AW470" s="542"/>
    </row>
    <row r="471" spans="2:50">
      <c r="C471" t="s">
        <v>1176</v>
      </c>
    </row>
    <row r="472" spans="2:50" ht="34.5" customHeight="1">
      <c r="B472" s="120"/>
      <c r="C472" s="120"/>
      <c r="D472" s="121" t="s">
        <v>1184</v>
      </c>
      <c r="E472" s="121"/>
      <c r="F472" s="121"/>
      <c r="G472" s="121"/>
      <c r="H472" s="121"/>
      <c r="I472" s="121"/>
      <c r="J472" s="121"/>
      <c r="K472" s="121"/>
      <c r="L472" s="121"/>
      <c r="M472" s="121"/>
      <c r="N472" s="121" t="s">
        <v>1185</v>
      </c>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2" t="s">
        <v>1186</v>
      </c>
      <c r="AM472" s="121"/>
      <c r="AN472" s="121"/>
      <c r="AO472" s="121"/>
      <c r="AP472" s="121"/>
      <c r="AQ472" s="121"/>
      <c r="AR472" s="121" t="s">
        <v>4</v>
      </c>
      <c r="AS472" s="121"/>
      <c r="AT472" s="121"/>
      <c r="AU472" s="121"/>
      <c r="AV472" s="121" t="s">
        <v>3</v>
      </c>
      <c r="AW472" s="121"/>
      <c r="AX472" s="121"/>
    </row>
    <row r="473" spans="2:50" ht="24" customHeight="1">
      <c r="B473" s="120">
        <v>1</v>
      </c>
      <c r="C473" s="120">
        <v>1</v>
      </c>
      <c r="D473" s="1185" t="s">
        <v>825</v>
      </c>
      <c r="E473" s="1185"/>
      <c r="F473" s="1185"/>
      <c r="G473" s="1185"/>
      <c r="H473" s="1185"/>
      <c r="I473" s="1185"/>
      <c r="J473" s="1185"/>
      <c r="K473" s="1185"/>
      <c r="L473" s="1185"/>
      <c r="M473" s="1185"/>
      <c r="N473" s="1185" t="s">
        <v>826</v>
      </c>
      <c r="O473" s="1185"/>
      <c r="P473" s="1185"/>
      <c r="Q473" s="1185"/>
      <c r="R473" s="1185"/>
      <c r="S473" s="1185"/>
      <c r="T473" s="1185"/>
      <c r="U473" s="1185"/>
      <c r="V473" s="1185"/>
      <c r="W473" s="1185"/>
      <c r="X473" s="1185"/>
      <c r="Y473" s="1185"/>
      <c r="Z473" s="1185"/>
      <c r="AA473" s="1185"/>
      <c r="AB473" s="1185"/>
      <c r="AC473" s="1185"/>
      <c r="AD473" s="1185"/>
      <c r="AE473" s="1185"/>
      <c r="AF473" s="1185"/>
      <c r="AG473" s="1185"/>
      <c r="AH473" s="1185"/>
      <c r="AI473" s="1185"/>
      <c r="AJ473" s="1185"/>
      <c r="AK473" s="1185"/>
      <c r="AL473" s="1186">
        <v>1</v>
      </c>
      <c r="AM473" s="1185"/>
      <c r="AN473" s="1185"/>
      <c r="AO473" s="1185"/>
      <c r="AP473" s="1185"/>
      <c r="AQ473" s="1185"/>
      <c r="AR473" s="544" t="s">
        <v>0</v>
      </c>
      <c r="AS473" s="349"/>
      <c r="AT473" s="349"/>
      <c r="AU473" s="545"/>
      <c r="AV473" s="1785" t="s">
        <v>1142</v>
      </c>
      <c r="AW473" s="949"/>
      <c r="AX473" s="950"/>
    </row>
    <row r="475" spans="2:50">
      <c r="C475" t="s">
        <v>1199</v>
      </c>
    </row>
    <row r="476" spans="2:50" ht="34.5" customHeight="1">
      <c r="B476" s="120"/>
      <c r="C476" s="120"/>
      <c r="D476" s="121" t="s">
        <v>1184</v>
      </c>
      <c r="E476" s="121"/>
      <c r="F476" s="121"/>
      <c r="G476" s="121"/>
      <c r="H476" s="121"/>
      <c r="I476" s="121"/>
      <c r="J476" s="121"/>
      <c r="K476" s="121"/>
      <c r="L476" s="121"/>
      <c r="M476" s="121"/>
      <c r="N476" s="121" t="s">
        <v>1185</v>
      </c>
      <c r="O476" s="121"/>
      <c r="P476" s="121"/>
      <c r="Q476" s="121"/>
      <c r="R476" s="121"/>
      <c r="S476" s="121"/>
      <c r="T476" s="121"/>
      <c r="U476" s="121"/>
      <c r="V476" s="121"/>
      <c r="W476" s="121"/>
      <c r="X476" s="121"/>
      <c r="Y476" s="121"/>
      <c r="Z476" s="121"/>
      <c r="AA476" s="121"/>
      <c r="AB476" s="121"/>
      <c r="AC476" s="121"/>
      <c r="AD476" s="121"/>
      <c r="AE476" s="121"/>
      <c r="AF476" s="121"/>
      <c r="AG476" s="121"/>
      <c r="AH476" s="121"/>
      <c r="AI476" s="121"/>
      <c r="AJ476" s="121"/>
      <c r="AK476" s="121"/>
      <c r="AL476" s="122" t="s">
        <v>1186</v>
      </c>
      <c r="AM476" s="121"/>
      <c r="AN476" s="121"/>
      <c r="AO476" s="121"/>
      <c r="AP476" s="121"/>
      <c r="AQ476" s="121"/>
      <c r="AR476" s="121" t="s">
        <v>4</v>
      </c>
      <c r="AS476" s="121"/>
      <c r="AT476" s="121"/>
      <c r="AU476" s="121"/>
      <c r="AV476" s="121" t="s">
        <v>3</v>
      </c>
      <c r="AW476" s="121"/>
      <c r="AX476" s="121"/>
    </row>
    <row r="477" spans="2:50" ht="24" customHeight="1">
      <c r="B477" s="120">
        <v>1</v>
      </c>
      <c r="C477" s="120">
        <v>1</v>
      </c>
      <c r="D477" s="1185" t="s">
        <v>827</v>
      </c>
      <c r="E477" s="1185"/>
      <c r="F477" s="1185"/>
      <c r="G477" s="1185"/>
      <c r="H477" s="1185"/>
      <c r="I477" s="1185"/>
      <c r="J477" s="1185"/>
      <c r="K477" s="1185"/>
      <c r="L477" s="1185"/>
      <c r="M477" s="1185"/>
      <c r="N477" s="1185" t="s">
        <v>828</v>
      </c>
      <c r="O477" s="1185"/>
      <c r="P477" s="1185"/>
      <c r="Q477" s="1185"/>
      <c r="R477" s="1185"/>
      <c r="S477" s="1185"/>
      <c r="T477" s="1185"/>
      <c r="U477" s="1185"/>
      <c r="V477" s="1185"/>
      <c r="W477" s="1185"/>
      <c r="X477" s="1185"/>
      <c r="Y477" s="1185"/>
      <c r="Z477" s="1185"/>
      <c r="AA477" s="1185"/>
      <c r="AB477" s="1185"/>
      <c r="AC477" s="1185"/>
      <c r="AD477" s="1185"/>
      <c r="AE477" s="1185"/>
      <c r="AF477" s="1185"/>
      <c r="AG477" s="1185"/>
      <c r="AH477" s="1185"/>
      <c r="AI477" s="1185"/>
      <c r="AJ477" s="1185"/>
      <c r="AK477" s="1185"/>
      <c r="AL477" s="1186">
        <v>0.04</v>
      </c>
      <c r="AM477" s="1185"/>
      <c r="AN477" s="1185"/>
      <c r="AO477" s="1185"/>
      <c r="AP477" s="1185"/>
      <c r="AQ477" s="1185"/>
      <c r="AR477" s="544" t="s">
        <v>0</v>
      </c>
      <c r="AS477" s="349"/>
      <c r="AT477" s="349"/>
      <c r="AU477" s="545"/>
      <c r="AV477" s="1785" t="s">
        <v>1142</v>
      </c>
      <c r="AW477" s="949"/>
      <c r="AX477" s="950"/>
    </row>
    <row r="479" spans="2:50" ht="23.25" hidden="1" customHeight="1">
      <c r="B479" t="s">
        <v>19</v>
      </c>
    </row>
    <row r="480" spans="2:50" ht="36" hidden="1" customHeight="1">
      <c r="B480" s="121" t="s">
        <v>18</v>
      </c>
      <c r="C480" s="121"/>
      <c r="D480" s="121"/>
      <c r="E480" s="121"/>
      <c r="F480" s="121"/>
      <c r="G480" s="121"/>
      <c r="H480" s="121"/>
      <c r="I480" s="546"/>
      <c r="J480" s="546"/>
      <c r="K480" s="546"/>
      <c r="L480" s="546"/>
      <c r="M480" s="546"/>
      <c r="N480" s="546"/>
      <c r="O480" s="546"/>
      <c r="P480" s="546"/>
      <c r="Q480" s="546"/>
      <c r="R480" s="546"/>
      <c r="S480" s="546"/>
      <c r="T480" s="546"/>
      <c r="U480" s="546"/>
      <c r="V480" s="546"/>
      <c r="W480" s="546"/>
      <c r="X480" s="546"/>
      <c r="Y480" s="546"/>
    </row>
    <row r="481" spans="2:50" ht="36" hidden="1" customHeight="1">
      <c r="B481" s="537" t="s">
        <v>17</v>
      </c>
      <c r="C481" s="538"/>
      <c r="D481" s="538"/>
      <c r="E481" s="538"/>
      <c r="F481" s="538"/>
      <c r="G481" s="538"/>
      <c r="H481" s="539"/>
      <c r="I481" s="544" t="s">
        <v>1187</v>
      </c>
      <c r="J481" s="349"/>
      <c r="K481" s="349"/>
      <c r="L481" s="349"/>
      <c r="M481" s="545"/>
      <c r="N481" s="543" t="s">
        <v>16</v>
      </c>
      <c r="O481" s="538"/>
      <c r="P481" s="538"/>
      <c r="Q481" s="538"/>
      <c r="R481" s="538"/>
      <c r="S481" s="538"/>
      <c r="T481" s="539"/>
      <c r="U481" s="544" t="s">
        <v>1187</v>
      </c>
      <c r="V481" s="349"/>
      <c r="W481" s="349"/>
      <c r="X481" s="349"/>
      <c r="Y481" s="545"/>
      <c r="Z481" s="543" t="s">
        <v>15</v>
      </c>
      <c r="AA481" s="538"/>
      <c r="AB481" s="538"/>
      <c r="AC481" s="538"/>
      <c r="AD481" s="538"/>
      <c r="AE481" s="538"/>
      <c r="AF481" s="539"/>
      <c r="AG481" s="544" t="s">
        <v>1187</v>
      </c>
      <c r="AH481" s="349"/>
      <c r="AI481" s="349"/>
      <c r="AJ481" s="349"/>
      <c r="AK481" s="545"/>
      <c r="AL481" s="543" t="s">
        <v>14</v>
      </c>
      <c r="AM481" s="538"/>
      <c r="AN481" s="538"/>
      <c r="AO481" s="538"/>
      <c r="AP481" s="538"/>
      <c r="AQ481" s="538"/>
      <c r="AR481" s="539"/>
      <c r="AS481" s="544" t="s">
        <v>1187</v>
      </c>
      <c r="AT481" s="349"/>
      <c r="AU481" s="349"/>
      <c r="AV481" s="349"/>
      <c r="AW481" s="545"/>
    </row>
    <row r="482" spans="2:50" ht="36" hidden="1" customHeight="1">
      <c r="B482" s="543" t="s">
        <v>12</v>
      </c>
      <c r="C482" s="538"/>
      <c r="D482" s="538"/>
      <c r="E482" s="538"/>
      <c r="F482" s="538"/>
      <c r="G482" s="538"/>
      <c r="H482" s="539"/>
      <c r="I482" s="540"/>
      <c r="J482" s="541"/>
      <c r="K482" s="541"/>
      <c r="L482" s="541"/>
      <c r="M482" s="542"/>
      <c r="N482" s="543" t="s">
        <v>11</v>
      </c>
      <c r="O482" s="538"/>
      <c r="P482" s="538"/>
      <c r="Q482" s="538"/>
      <c r="R482" s="538"/>
      <c r="S482" s="538"/>
      <c r="T482" s="539"/>
      <c r="U482" s="540"/>
      <c r="V482" s="541"/>
      <c r="W482" s="541"/>
      <c r="X482" s="541"/>
      <c r="Y482" s="542"/>
      <c r="Z482" s="543" t="s">
        <v>10</v>
      </c>
      <c r="AA482" s="538"/>
      <c r="AB482" s="538"/>
      <c r="AC482" s="538"/>
      <c r="AD482" s="538"/>
      <c r="AE482" s="538"/>
      <c r="AF482" s="539"/>
      <c r="AG482" s="540"/>
      <c r="AH482" s="541"/>
      <c r="AI482" s="541"/>
      <c r="AJ482" s="541"/>
      <c r="AK482" s="542"/>
      <c r="AL482" s="537" t="s">
        <v>9</v>
      </c>
      <c r="AM482" s="538"/>
      <c r="AN482" s="538"/>
      <c r="AO482" s="538"/>
      <c r="AP482" s="538"/>
      <c r="AQ482" s="538"/>
      <c r="AR482" s="539"/>
      <c r="AS482" s="540"/>
      <c r="AT482" s="541"/>
      <c r="AU482" s="541"/>
      <c r="AV482" s="541"/>
      <c r="AW482" s="542"/>
    </row>
    <row r="483" spans="2:50">
      <c r="C483" t="s">
        <v>1204</v>
      </c>
    </row>
    <row r="484" spans="2:50" ht="34.5" customHeight="1">
      <c r="B484" s="120"/>
      <c r="C484" s="120"/>
      <c r="D484" s="121" t="s">
        <v>1184</v>
      </c>
      <c r="E484" s="121"/>
      <c r="F484" s="121"/>
      <c r="G484" s="121"/>
      <c r="H484" s="121"/>
      <c r="I484" s="121"/>
      <c r="J484" s="121"/>
      <c r="K484" s="121"/>
      <c r="L484" s="121"/>
      <c r="M484" s="121"/>
      <c r="N484" s="121" t="s">
        <v>1185</v>
      </c>
      <c r="O484" s="121"/>
      <c r="P484" s="121"/>
      <c r="Q484" s="121"/>
      <c r="R484" s="121"/>
      <c r="S484" s="121"/>
      <c r="T484" s="121"/>
      <c r="U484" s="121"/>
      <c r="V484" s="121"/>
      <c r="W484" s="121"/>
      <c r="X484" s="121"/>
      <c r="Y484" s="121"/>
      <c r="Z484" s="121"/>
      <c r="AA484" s="121"/>
      <c r="AB484" s="121"/>
      <c r="AC484" s="121"/>
      <c r="AD484" s="121"/>
      <c r="AE484" s="121"/>
      <c r="AF484" s="121"/>
      <c r="AG484" s="121"/>
      <c r="AH484" s="121"/>
      <c r="AI484" s="121"/>
      <c r="AJ484" s="121"/>
      <c r="AK484" s="121"/>
      <c r="AL484" s="122" t="s">
        <v>1186</v>
      </c>
      <c r="AM484" s="121"/>
      <c r="AN484" s="121"/>
      <c r="AO484" s="121"/>
      <c r="AP484" s="121"/>
      <c r="AQ484" s="121"/>
      <c r="AR484" s="121" t="s">
        <v>4</v>
      </c>
      <c r="AS484" s="121"/>
      <c r="AT484" s="121"/>
      <c r="AU484" s="121"/>
      <c r="AV484" s="121" t="s">
        <v>3</v>
      </c>
      <c r="AW484" s="121"/>
      <c r="AX484" s="121"/>
    </row>
    <row r="485" spans="2:50" ht="24" customHeight="1">
      <c r="B485" s="120">
        <v>1</v>
      </c>
      <c r="C485" s="120">
        <v>1</v>
      </c>
      <c r="D485" s="1185" t="s">
        <v>829</v>
      </c>
      <c r="E485" s="1185"/>
      <c r="F485" s="1185"/>
      <c r="G485" s="1185"/>
      <c r="H485" s="1185"/>
      <c r="I485" s="1185"/>
      <c r="J485" s="1185"/>
      <c r="K485" s="1185"/>
      <c r="L485" s="1185"/>
      <c r="M485" s="1185"/>
      <c r="N485" s="1185" t="s">
        <v>830</v>
      </c>
      <c r="O485" s="1185"/>
      <c r="P485" s="1185"/>
      <c r="Q485" s="1185"/>
      <c r="R485" s="1185"/>
      <c r="S485" s="1185"/>
      <c r="T485" s="1185"/>
      <c r="U485" s="1185"/>
      <c r="V485" s="1185"/>
      <c r="W485" s="1185"/>
      <c r="X485" s="1185"/>
      <c r="Y485" s="1185"/>
      <c r="Z485" s="1185"/>
      <c r="AA485" s="1185"/>
      <c r="AB485" s="1185"/>
      <c r="AC485" s="1185"/>
      <c r="AD485" s="1185"/>
      <c r="AE485" s="1185"/>
      <c r="AF485" s="1185"/>
      <c r="AG485" s="1185"/>
      <c r="AH485" s="1185"/>
      <c r="AI485" s="1185"/>
      <c r="AJ485" s="1185"/>
      <c r="AK485" s="1185"/>
      <c r="AL485" s="1186">
        <v>0.3</v>
      </c>
      <c r="AM485" s="1185"/>
      <c r="AN485" s="1185"/>
      <c r="AO485" s="1185"/>
      <c r="AP485" s="1185"/>
      <c r="AQ485" s="1185"/>
      <c r="AR485" s="544" t="s">
        <v>0</v>
      </c>
      <c r="AS485" s="349"/>
      <c r="AT485" s="349"/>
      <c r="AU485" s="545"/>
      <c r="AV485" s="1785" t="s">
        <v>1142</v>
      </c>
      <c r="AW485" s="949"/>
      <c r="AX485" s="950"/>
    </row>
    <row r="487" spans="2:50">
      <c r="C487" t="s">
        <v>1204</v>
      </c>
    </row>
    <row r="488" spans="2:50" ht="34.5" customHeight="1">
      <c r="B488" s="120"/>
      <c r="C488" s="120"/>
      <c r="D488" s="121" t="s">
        <v>1184</v>
      </c>
      <c r="E488" s="121"/>
      <c r="F488" s="121"/>
      <c r="G488" s="121"/>
      <c r="H488" s="121"/>
      <c r="I488" s="121"/>
      <c r="J488" s="121"/>
      <c r="K488" s="121"/>
      <c r="L488" s="121"/>
      <c r="M488" s="121"/>
      <c r="N488" s="121" t="s">
        <v>1185</v>
      </c>
      <c r="O488" s="121"/>
      <c r="P488" s="121"/>
      <c r="Q488" s="121"/>
      <c r="R488" s="121"/>
      <c r="S488" s="121"/>
      <c r="T488" s="121"/>
      <c r="U488" s="121"/>
      <c r="V488" s="121"/>
      <c r="W488" s="121"/>
      <c r="X488" s="121"/>
      <c r="Y488" s="121"/>
      <c r="Z488" s="121"/>
      <c r="AA488" s="121"/>
      <c r="AB488" s="121"/>
      <c r="AC488" s="121"/>
      <c r="AD488" s="121"/>
      <c r="AE488" s="121"/>
      <c r="AF488" s="121"/>
      <c r="AG488" s="121"/>
      <c r="AH488" s="121"/>
      <c r="AI488" s="121"/>
      <c r="AJ488" s="121"/>
      <c r="AK488" s="121"/>
      <c r="AL488" s="122" t="s">
        <v>1186</v>
      </c>
      <c r="AM488" s="121"/>
      <c r="AN488" s="121"/>
      <c r="AO488" s="121"/>
      <c r="AP488" s="121"/>
      <c r="AQ488" s="121"/>
      <c r="AR488" s="121" t="s">
        <v>4</v>
      </c>
      <c r="AS488" s="121"/>
      <c r="AT488" s="121"/>
      <c r="AU488" s="121"/>
      <c r="AV488" s="121" t="s">
        <v>3</v>
      </c>
      <c r="AW488" s="121"/>
      <c r="AX488" s="121"/>
    </row>
    <row r="489" spans="2:50" ht="24" customHeight="1">
      <c r="B489" s="120">
        <v>1</v>
      </c>
      <c r="C489" s="120">
        <v>1</v>
      </c>
      <c r="D489" s="1185" t="s">
        <v>831</v>
      </c>
      <c r="E489" s="1185"/>
      <c r="F489" s="1185"/>
      <c r="G489" s="1185"/>
      <c r="H489" s="1185"/>
      <c r="I489" s="1185"/>
      <c r="J489" s="1185"/>
      <c r="K489" s="1185"/>
      <c r="L489" s="1185"/>
      <c r="M489" s="1185"/>
      <c r="N489" s="1185" t="s">
        <v>832</v>
      </c>
      <c r="O489" s="1185"/>
      <c r="P489" s="1185"/>
      <c r="Q489" s="1185"/>
      <c r="R489" s="1185"/>
      <c r="S489" s="1185"/>
      <c r="T489" s="1185"/>
      <c r="U489" s="1185"/>
      <c r="V489" s="1185"/>
      <c r="W489" s="1185"/>
      <c r="X489" s="1185"/>
      <c r="Y489" s="1185"/>
      <c r="Z489" s="1185"/>
      <c r="AA489" s="1185"/>
      <c r="AB489" s="1185"/>
      <c r="AC489" s="1185"/>
      <c r="AD489" s="1185"/>
      <c r="AE489" s="1185"/>
      <c r="AF489" s="1185"/>
      <c r="AG489" s="1185"/>
      <c r="AH489" s="1185"/>
      <c r="AI489" s="1185"/>
      <c r="AJ489" s="1185"/>
      <c r="AK489" s="1185"/>
      <c r="AL489" s="1186">
        <v>7.0000000000000007E-2</v>
      </c>
      <c r="AM489" s="1185"/>
      <c r="AN489" s="1185"/>
      <c r="AO489" s="1185"/>
      <c r="AP489" s="1185"/>
      <c r="AQ489" s="1185"/>
      <c r="AR489" s="544" t="s">
        <v>1142</v>
      </c>
      <c r="AS489" s="349"/>
      <c r="AT489" s="349"/>
      <c r="AU489" s="545"/>
      <c r="AV489" s="544" t="s">
        <v>1142</v>
      </c>
      <c r="AW489" s="349"/>
      <c r="AX489" s="545"/>
    </row>
    <row r="490" spans="2:50" ht="24" customHeight="1">
      <c r="B490" s="120">
        <v>2</v>
      </c>
      <c r="C490" s="120">
        <v>1</v>
      </c>
      <c r="D490" s="1185" t="s">
        <v>833</v>
      </c>
      <c r="E490" s="1185"/>
      <c r="F490" s="1185"/>
      <c r="G490" s="1185"/>
      <c r="H490" s="1185"/>
      <c r="I490" s="1185"/>
      <c r="J490" s="1185"/>
      <c r="K490" s="1185"/>
      <c r="L490" s="1185"/>
      <c r="M490" s="1185"/>
      <c r="N490" s="1185" t="s">
        <v>832</v>
      </c>
      <c r="O490" s="1185"/>
      <c r="P490" s="1185"/>
      <c r="Q490" s="1185"/>
      <c r="R490" s="1185"/>
      <c r="S490" s="1185"/>
      <c r="T490" s="1185"/>
      <c r="U490" s="1185"/>
      <c r="V490" s="1185"/>
      <c r="W490" s="1185"/>
      <c r="X490" s="1185"/>
      <c r="Y490" s="1185"/>
      <c r="Z490" s="1185"/>
      <c r="AA490" s="1185"/>
      <c r="AB490" s="1185"/>
      <c r="AC490" s="1185"/>
      <c r="AD490" s="1185"/>
      <c r="AE490" s="1185"/>
      <c r="AF490" s="1185"/>
      <c r="AG490" s="1185"/>
      <c r="AH490" s="1185"/>
      <c r="AI490" s="1185"/>
      <c r="AJ490" s="1185"/>
      <c r="AK490" s="1185"/>
      <c r="AL490" s="1186">
        <v>0.05</v>
      </c>
      <c r="AM490" s="1185"/>
      <c r="AN490" s="1185"/>
      <c r="AO490" s="1185"/>
      <c r="AP490" s="1185"/>
      <c r="AQ490" s="1185"/>
      <c r="AR490" s="544" t="s">
        <v>1142</v>
      </c>
      <c r="AS490" s="349"/>
      <c r="AT490" s="349"/>
      <c r="AU490" s="545"/>
      <c r="AV490" s="544" t="s">
        <v>1142</v>
      </c>
      <c r="AW490" s="349"/>
      <c r="AX490" s="545"/>
    </row>
    <row r="491" spans="2:50" ht="24" customHeight="1">
      <c r="B491" s="120">
        <v>3</v>
      </c>
      <c r="C491" s="120">
        <v>1</v>
      </c>
      <c r="D491" s="1185" t="s">
        <v>834</v>
      </c>
      <c r="E491" s="1185"/>
      <c r="F491" s="1185"/>
      <c r="G491" s="1185"/>
      <c r="H491" s="1185"/>
      <c r="I491" s="1185"/>
      <c r="J491" s="1185"/>
      <c r="K491" s="1185"/>
      <c r="L491" s="1185"/>
      <c r="M491" s="1185"/>
      <c r="N491" s="1185" t="s">
        <v>832</v>
      </c>
      <c r="O491" s="1185"/>
      <c r="P491" s="1185"/>
      <c r="Q491" s="1185"/>
      <c r="R491" s="1185"/>
      <c r="S491" s="1185"/>
      <c r="T491" s="1185"/>
      <c r="U491" s="1185"/>
      <c r="V491" s="1185"/>
      <c r="W491" s="1185"/>
      <c r="X491" s="1185"/>
      <c r="Y491" s="1185"/>
      <c r="Z491" s="1185"/>
      <c r="AA491" s="1185"/>
      <c r="AB491" s="1185"/>
      <c r="AC491" s="1185"/>
      <c r="AD491" s="1185"/>
      <c r="AE491" s="1185"/>
      <c r="AF491" s="1185"/>
      <c r="AG491" s="1185"/>
      <c r="AH491" s="1185"/>
      <c r="AI491" s="1185"/>
      <c r="AJ491" s="1185"/>
      <c r="AK491" s="1185"/>
      <c r="AL491" s="1186">
        <v>0.03</v>
      </c>
      <c r="AM491" s="1185"/>
      <c r="AN491" s="1185"/>
      <c r="AO491" s="1185"/>
      <c r="AP491" s="1185"/>
      <c r="AQ491" s="1185"/>
      <c r="AR491" s="544" t="s">
        <v>1142</v>
      </c>
      <c r="AS491" s="349"/>
      <c r="AT491" s="349"/>
      <c r="AU491" s="545"/>
      <c r="AV491" s="544" t="s">
        <v>1142</v>
      </c>
      <c r="AW491" s="349"/>
      <c r="AX491" s="545"/>
    </row>
    <row r="492" spans="2:50" ht="24" customHeight="1">
      <c r="B492" s="120">
        <v>4</v>
      </c>
      <c r="C492" s="120">
        <v>1</v>
      </c>
      <c r="D492" s="1185" t="s">
        <v>835</v>
      </c>
      <c r="E492" s="1185"/>
      <c r="F492" s="1185"/>
      <c r="G492" s="1185"/>
      <c r="H492" s="1185"/>
      <c r="I492" s="1185"/>
      <c r="J492" s="1185"/>
      <c r="K492" s="1185"/>
      <c r="L492" s="1185"/>
      <c r="M492" s="1185"/>
      <c r="N492" s="1185" t="s">
        <v>832</v>
      </c>
      <c r="O492" s="1185"/>
      <c r="P492" s="1185"/>
      <c r="Q492" s="1185"/>
      <c r="R492" s="1185"/>
      <c r="S492" s="1185"/>
      <c r="T492" s="1185"/>
      <c r="U492" s="1185"/>
      <c r="V492" s="1185"/>
      <c r="W492" s="1185"/>
      <c r="X492" s="1185"/>
      <c r="Y492" s="1185"/>
      <c r="Z492" s="1185"/>
      <c r="AA492" s="1185"/>
      <c r="AB492" s="1185"/>
      <c r="AC492" s="1185"/>
      <c r="AD492" s="1185"/>
      <c r="AE492" s="1185"/>
      <c r="AF492" s="1185"/>
      <c r="AG492" s="1185"/>
      <c r="AH492" s="1185"/>
      <c r="AI492" s="1185"/>
      <c r="AJ492" s="1185"/>
      <c r="AK492" s="1185"/>
      <c r="AL492" s="1186">
        <v>0.03</v>
      </c>
      <c r="AM492" s="1185"/>
      <c r="AN492" s="1185"/>
      <c r="AO492" s="1185"/>
      <c r="AP492" s="1185"/>
      <c r="AQ492" s="1185"/>
      <c r="AR492" s="544" t="s">
        <v>1142</v>
      </c>
      <c r="AS492" s="349"/>
      <c r="AT492" s="349"/>
      <c r="AU492" s="545"/>
      <c r="AV492" s="544" t="s">
        <v>1142</v>
      </c>
      <c r="AW492" s="349"/>
      <c r="AX492" s="545"/>
    </row>
    <row r="493" spans="2:50" ht="24" customHeight="1">
      <c r="B493" s="120">
        <v>5</v>
      </c>
      <c r="C493" s="120">
        <v>1</v>
      </c>
      <c r="D493" s="1185" t="s">
        <v>836</v>
      </c>
      <c r="E493" s="1185"/>
      <c r="F493" s="1185"/>
      <c r="G493" s="1185"/>
      <c r="H493" s="1185"/>
      <c r="I493" s="1185"/>
      <c r="J493" s="1185"/>
      <c r="K493" s="1185"/>
      <c r="L493" s="1185"/>
      <c r="M493" s="1185"/>
      <c r="N493" s="1185" t="s">
        <v>832</v>
      </c>
      <c r="O493" s="1185"/>
      <c r="P493" s="1185"/>
      <c r="Q493" s="1185"/>
      <c r="R493" s="1185"/>
      <c r="S493" s="1185"/>
      <c r="T493" s="1185"/>
      <c r="U493" s="1185"/>
      <c r="V493" s="1185"/>
      <c r="W493" s="1185"/>
      <c r="X493" s="1185"/>
      <c r="Y493" s="1185"/>
      <c r="Z493" s="1185"/>
      <c r="AA493" s="1185"/>
      <c r="AB493" s="1185"/>
      <c r="AC493" s="1185"/>
      <c r="AD493" s="1185"/>
      <c r="AE493" s="1185"/>
      <c r="AF493" s="1185"/>
      <c r="AG493" s="1185"/>
      <c r="AH493" s="1185"/>
      <c r="AI493" s="1185"/>
      <c r="AJ493" s="1185"/>
      <c r="AK493" s="1185"/>
      <c r="AL493" s="1186">
        <v>0.03</v>
      </c>
      <c r="AM493" s="1185"/>
      <c r="AN493" s="1185"/>
      <c r="AO493" s="1185"/>
      <c r="AP493" s="1185"/>
      <c r="AQ493" s="1185"/>
      <c r="AR493" s="544" t="s">
        <v>1142</v>
      </c>
      <c r="AS493" s="349"/>
      <c r="AT493" s="349"/>
      <c r="AU493" s="545"/>
      <c r="AV493" s="544" t="s">
        <v>1142</v>
      </c>
      <c r="AW493" s="349"/>
      <c r="AX493" s="545"/>
    </row>
    <row r="494" spans="2:50" ht="24" customHeight="1">
      <c r="B494" s="120">
        <v>6</v>
      </c>
      <c r="C494" s="120">
        <v>1</v>
      </c>
      <c r="D494" s="1185" t="s">
        <v>837</v>
      </c>
      <c r="E494" s="1185"/>
      <c r="F494" s="1185"/>
      <c r="G494" s="1185"/>
      <c r="H494" s="1185"/>
      <c r="I494" s="1185"/>
      <c r="J494" s="1185"/>
      <c r="K494" s="1185"/>
      <c r="L494" s="1185"/>
      <c r="M494" s="1185"/>
      <c r="N494" s="1185" t="s">
        <v>832</v>
      </c>
      <c r="O494" s="1185"/>
      <c r="P494" s="1185"/>
      <c r="Q494" s="1185"/>
      <c r="R494" s="1185"/>
      <c r="S494" s="1185"/>
      <c r="T494" s="1185"/>
      <c r="U494" s="1185"/>
      <c r="V494" s="1185"/>
      <c r="W494" s="1185"/>
      <c r="X494" s="1185"/>
      <c r="Y494" s="1185"/>
      <c r="Z494" s="1185"/>
      <c r="AA494" s="1185"/>
      <c r="AB494" s="1185"/>
      <c r="AC494" s="1185"/>
      <c r="AD494" s="1185"/>
      <c r="AE494" s="1185"/>
      <c r="AF494" s="1185"/>
      <c r="AG494" s="1185"/>
      <c r="AH494" s="1185"/>
      <c r="AI494" s="1185"/>
      <c r="AJ494" s="1185"/>
      <c r="AK494" s="1185"/>
      <c r="AL494" s="1186">
        <v>0.03</v>
      </c>
      <c r="AM494" s="1185"/>
      <c r="AN494" s="1185"/>
      <c r="AO494" s="1185"/>
      <c r="AP494" s="1185"/>
      <c r="AQ494" s="1185"/>
      <c r="AR494" s="544" t="s">
        <v>1142</v>
      </c>
      <c r="AS494" s="349"/>
      <c r="AT494" s="349"/>
      <c r="AU494" s="545"/>
      <c r="AV494" s="544" t="s">
        <v>1142</v>
      </c>
      <c r="AW494" s="349"/>
      <c r="AX494" s="545"/>
    </row>
    <row r="495" spans="2:50" ht="24" customHeight="1">
      <c r="B495" s="120">
        <v>7</v>
      </c>
      <c r="C495" s="120">
        <v>1</v>
      </c>
      <c r="D495" s="1185" t="s">
        <v>838</v>
      </c>
      <c r="E495" s="1185"/>
      <c r="F495" s="1185"/>
      <c r="G495" s="1185"/>
      <c r="H495" s="1185"/>
      <c r="I495" s="1185"/>
      <c r="J495" s="1185"/>
      <c r="K495" s="1185"/>
      <c r="L495" s="1185"/>
      <c r="M495" s="1185"/>
      <c r="N495" s="1185" t="s">
        <v>832</v>
      </c>
      <c r="O495" s="1185"/>
      <c r="P495" s="1185"/>
      <c r="Q495" s="1185"/>
      <c r="R495" s="1185"/>
      <c r="S495" s="1185"/>
      <c r="T495" s="1185"/>
      <c r="U495" s="1185"/>
      <c r="V495" s="1185"/>
      <c r="W495" s="1185"/>
      <c r="X495" s="1185"/>
      <c r="Y495" s="1185"/>
      <c r="Z495" s="1185"/>
      <c r="AA495" s="1185"/>
      <c r="AB495" s="1185"/>
      <c r="AC495" s="1185"/>
      <c r="AD495" s="1185"/>
      <c r="AE495" s="1185"/>
      <c r="AF495" s="1185"/>
      <c r="AG495" s="1185"/>
      <c r="AH495" s="1185"/>
      <c r="AI495" s="1185"/>
      <c r="AJ495" s="1185"/>
      <c r="AK495" s="1185"/>
      <c r="AL495" s="1186">
        <v>0.03</v>
      </c>
      <c r="AM495" s="1185"/>
      <c r="AN495" s="1185"/>
      <c r="AO495" s="1185"/>
      <c r="AP495" s="1185"/>
      <c r="AQ495" s="1185"/>
      <c r="AR495" s="544" t="s">
        <v>1142</v>
      </c>
      <c r="AS495" s="349"/>
      <c r="AT495" s="349"/>
      <c r="AU495" s="545"/>
      <c r="AV495" s="544" t="s">
        <v>1142</v>
      </c>
      <c r="AW495" s="349"/>
      <c r="AX495" s="545"/>
    </row>
    <row r="496" spans="2:50" ht="24" customHeight="1">
      <c r="B496" s="120">
        <v>8</v>
      </c>
      <c r="C496" s="120">
        <v>1</v>
      </c>
      <c r="D496" s="1185" t="s">
        <v>839</v>
      </c>
      <c r="E496" s="1185"/>
      <c r="F496" s="1185"/>
      <c r="G496" s="1185"/>
      <c r="H496" s="1185"/>
      <c r="I496" s="1185"/>
      <c r="J496" s="1185"/>
      <c r="K496" s="1185"/>
      <c r="L496" s="1185"/>
      <c r="M496" s="1185"/>
      <c r="N496" s="1185" t="s">
        <v>832</v>
      </c>
      <c r="O496" s="1185"/>
      <c r="P496" s="1185"/>
      <c r="Q496" s="1185"/>
      <c r="R496" s="1185"/>
      <c r="S496" s="1185"/>
      <c r="T496" s="1185"/>
      <c r="U496" s="1185"/>
      <c r="V496" s="1185"/>
      <c r="W496" s="1185"/>
      <c r="X496" s="1185"/>
      <c r="Y496" s="1185"/>
      <c r="Z496" s="1185"/>
      <c r="AA496" s="1185"/>
      <c r="AB496" s="1185"/>
      <c r="AC496" s="1185"/>
      <c r="AD496" s="1185"/>
      <c r="AE496" s="1185"/>
      <c r="AF496" s="1185"/>
      <c r="AG496" s="1185"/>
      <c r="AH496" s="1185"/>
      <c r="AI496" s="1185"/>
      <c r="AJ496" s="1185"/>
      <c r="AK496" s="1185"/>
      <c r="AL496" s="1186">
        <v>0.02</v>
      </c>
      <c r="AM496" s="1185"/>
      <c r="AN496" s="1185"/>
      <c r="AO496" s="1185"/>
      <c r="AP496" s="1185"/>
      <c r="AQ496" s="1185"/>
      <c r="AR496" s="544" t="s">
        <v>1142</v>
      </c>
      <c r="AS496" s="349"/>
      <c r="AT496" s="349"/>
      <c r="AU496" s="545"/>
      <c r="AV496" s="544" t="s">
        <v>1142</v>
      </c>
      <c r="AW496" s="349"/>
      <c r="AX496" s="545"/>
    </row>
    <row r="497" spans="2:51" ht="24" customHeight="1">
      <c r="B497" s="120">
        <v>9</v>
      </c>
      <c r="C497" s="120">
        <v>1</v>
      </c>
      <c r="D497" s="1185" t="s">
        <v>840</v>
      </c>
      <c r="E497" s="1185"/>
      <c r="F497" s="1185"/>
      <c r="G497" s="1185"/>
      <c r="H497" s="1185"/>
      <c r="I497" s="1185"/>
      <c r="J497" s="1185"/>
      <c r="K497" s="1185"/>
      <c r="L497" s="1185"/>
      <c r="M497" s="1185"/>
      <c r="N497" s="1185" t="s">
        <v>832</v>
      </c>
      <c r="O497" s="1185"/>
      <c r="P497" s="1185"/>
      <c r="Q497" s="1185"/>
      <c r="R497" s="1185"/>
      <c r="S497" s="1185"/>
      <c r="T497" s="1185"/>
      <c r="U497" s="1185"/>
      <c r="V497" s="1185"/>
      <c r="W497" s="1185"/>
      <c r="X497" s="1185"/>
      <c r="Y497" s="1185"/>
      <c r="Z497" s="1185"/>
      <c r="AA497" s="1185"/>
      <c r="AB497" s="1185"/>
      <c r="AC497" s="1185"/>
      <c r="AD497" s="1185"/>
      <c r="AE497" s="1185"/>
      <c r="AF497" s="1185"/>
      <c r="AG497" s="1185"/>
      <c r="AH497" s="1185"/>
      <c r="AI497" s="1185"/>
      <c r="AJ497" s="1185"/>
      <c r="AK497" s="1185"/>
      <c r="AL497" s="1186">
        <v>0.02</v>
      </c>
      <c r="AM497" s="1185"/>
      <c r="AN497" s="1185"/>
      <c r="AO497" s="1185"/>
      <c r="AP497" s="1185"/>
      <c r="AQ497" s="1185"/>
      <c r="AR497" s="544" t="s">
        <v>1142</v>
      </c>
      <c r="AS497" s="349"/>
      <c r="AT497" s="349"/>
      <c r="AU497" s="545"/>
      <c r="AV497" s="544" t="s">
        <v>1142</v>
      </c>
      <c r="AW497" s="349"/>
      <c r="AX497" s="545"/>
    </row>
    <row r="498" spans="2:51" ht="24" customHeight="1">
      <c r="B498" s="120">
        <v>10</v>
      </c>
      <c r="C498" s="120">
        <v>1</v>
      </c>
      <c r="D498" s="1185" t="s">
        <v>841</v>
      </c>
      <c r="E498" s="1185"/>
      <c r="F498" s="1185"/>
      <c r="G498" s="1185"/>
      <c r="H498" s="1185"/>
      <c r="I498" s="1185"/>
      <c r="J498" s="1185"/>
      <c r="K498" s="1185"/>
      <c r="L498" s="1185"/>
      <c r="M498" s="1185"/>
      <c r="N498" s="1185" t="s">
        <v>832</v>
      </c>
      <c r="O498" s="1185"/>
      <c r="P498" s="1185"/>
      <c r="Q498" s="1185"/>
      <c r="R498" s="1185"/>
      <c r="S498" s="1185"/>
      <c r="T498" s="1185"/>
      <c r="U498" s="1185"/>
      <c r="V498" s="1185"/>
      <c r="W498" s="1185"/>
      <c r="X498" s="1185"/>
      <c r="Y498" s="1185"/>
      <c r="Z498" s="1185"/>
      <c r="AA498" s="1185"/>
      <c r="AB498" s="1185"/>
      <c r="AC498" s="1185"/>
      <c r="AD498" s="1185"/>
      <c r="AE498" s="1185"/>
      <c r="AF498" s="1185"/>
      <c r="AG498" s="1185"/>
      <c r="AH498" s="1185"/>
      <c r="AI498" s="1185"/>
      <c r="AJ498" s="1185"/>
      <c r="AK498" s="1185"/>
      <c r="AL498" s="1186">
        <v>0.02</v>
      </c>
      <c r="AM498" s="1185"/>
      <c r="AN498" s="1185"/>
      <c r="AO498" s="1185"/>
      <c r="AP498" s="1185"/>
      <c r="AQ498" s="1185"/>
      <c r="AR498" s="544" t="s">
        <v>1142</v>
      </c>
      <c r="AS498" s="349"/>
      <c r="AT498" s="349"/>
      <c r="AU498" s="545"/>
      <c r="AV498" s="544" t="s">
        <v>1142</v>
      </c>
      <c r="AW498" s="349"/>
      <c r="AX498" s="545"/>
    </row>
    <row r="501" spans="2:51" ht="21.75" customHeight="1" thickBot="1">
      <c r="AK501" s="265"/>
      <c r="AL501" s="265"/>
      <c r="AM501" s="265"/>
      <c r="AN501" s="265"/>
      <c r="AO501" s="265"/>
      <c r="AP501" s="265"/>
      <c r="AQ501" s="265"/>
      <c r="AR501" s="266" t="s">
        <v>73</v>
      </c>
      <c r="AS501" s="266"/>
      <c r="AT501" s="266"/>
      <c r="AU501" s="266"/>
      <c r="AV501" s="266"/>
      <c r="AW501" s="266"/>
      <c r="AX501" s="266"/>
      <c r="AY501" s="266"/>
    </row>
    <row r="502" spans="2:51" ht="21" customHeight="1">
      <c r="B502" s="535" t="s">
        <v>72</v>
      </c>
      <c r="C502" s="536"/>
      <c r="D502" s="536"/>
      <c r="E502" s="536"/>
      <c r="F502" s="536"/>
      <c r="G502" s="536"/>
      <c r="H502" s="941" t="s">
        <v>762</v>
      </c>
      <c r="I502" s="942"/>
      <c r="J502" s="942"/>
      <c r="K502" s="942"/>
      <c r="L502" s="942"/>
      <c r="M502" s="942"/>
      <c r="N502" s="942"/>
      <c r="O502" s="942"/>
      <c r="P502" s="942"/>
      <c r="Q502" s="942"/>
      <c r="R502" s="942"/>
      <c r="S502" s="942"/>
      <c r="T502" s="942"/>
      <c r="U502" s="942"/>
      <c r="V502" s="942"/>
      <c r="W502" s="942"/>
      <c r="X502" s="942"/>
      <c r="Y502" s="942"/>
      <c r="Z502" s="943" t="s">
        <v>1169</v>
      </c>
      <c r="AA502" s="557"/>
      <c r="AB502" s="557"/>
      <c r="AC502" s="557"/>
      <c r="AD502" s="557"/>
      <c r="AE502" s="558"/>
      <c r="AF502" s="1743" t="s">
        <v>1071</v>
      </c>
      <c r="AG502" s="1744"/>
      <c r="AH502" s="1744"/>
      <c r="AI502" s="1744"/>
      <c r="AJ502" s="1744"/>
      <c r="AK502" s="1744"/>
      <c r="AL502" s="1744"/>
      <c r="AM502" s="1744"/>
      <c r="AN502" s="1744"/>
      <c r="AO502" s="1744"/>
      <c r="AP502" s="1744"/>
      <c r="AQ502" s="1745"/>
      <c r="AR502" s="1539" t="s">
        <v>69</v>
      </c>
      <c r="AS502" s="1540"/>
      <c r="AT502" s="1540"/>
      <c r="AU502" s="1540"/>
      <c r="AV502" s="1540"/>
      <c r="AW502" s="1540"/>
      <c r="AX502" s="1540"/>
      <c r="AY502" s="1541"/>
    </row>
    <row r="503" spans="2:51" ht="28.15" customHeight="1">
      <c r="B503" s="530" t="s">
        <v>68</v>
      </c>
      <c r="C503" s="531"/>
      <c r="D503" s="531"/>
      <c r="E503" s="531"/>
      <c r="F503" s="531"/>
      <c r="G503" s="532"/>
      <c r="H503" s="1599" t="s">
        <v>842</v>
      </c>
      <c r="I503" s="1600"/>
      <c r="J503" s="1600"/>
      <c r="K503" s="1600"/>
      <c r="L503" s="1600"/>
      <c r="M503" s="1600"/>
      <c r="N503" s="1600"/>
      <c r="O503" s="1600"/>
      <c r="P503" s="1600"/>
      <c r="Q503" s="1600"/>
      <c r="R503" s="1600"/>
      <c r="S503" s="1600"/>
      <c r="T503" s="1600"/>
      <c r="U503" s="1600"/>
      <c r="V503" s="1600"/>
      <c r="W503" s="1074"/>
      <c r="X503" s="1074"/>
      <c r="Y503" s="1074"/>
      <c r="Z503" s="948" t="s">
        <v>66</v>
      </c>
      <c r="AA503" s="949"/>
      <c r="AB503" s="949"/>
      <c r="AC503" s="949"/>
      <c r="AD503" s="949"/>
      <c r="AE503" s="950"/>
      <c r="AF503" s="1732" t="s">
        <v>1170</v>
      </c>
      <c r="AG503" s="1732"/>
      <c r="AH503" s="1732"/>
      <c r="AI503" s="1732"/>
      <c r="AJ503" s="1732"/>
      <c r="AK503" s="1732"/>
      <c r="AL503" s="1732"/>
      <c r="AM503" s="1732"/>
      <c r="AN503" s="1732"/>
      <c r="AO503" s="1732"/>
      <c r="AP503" s="1732"/>
      <c r="AQ503" s="1733"/>
      <c r="AR503" s="1734" t="s">
        <v>1171</v>
      </c>
      <c r="AS503" s="1735"/>
      <c r="AT503" s="1735"/>
      <c r="AU503" s="1735"/>
      <c r="AV503" s="1735"/>
      <c r="AW503" s="1735"/>
      <c r="AX503" s="1735"/>
      <c r="AY503" s="1736"/>
    </row>
    <row r="504" spans="2:51" ht="30.75" customHeight="1">
      <c r="B504" s="533" t="s">
        <v>63</v>
      </c>
      <c r="C504" s="534"/>
      <c r="D504" s="534"/>
      <c r="E504" s="534"/>
      <c r="F504" s="534"/>
      <c r="G504" s="534"/>
      <c r="H504" s="1626" t="s">
        <v>62</v>
      </c>
      <c r="I504" s="1074"/>
      <c r="J504" s="1074"/>
      <c r="K504" s="1074"/>
      <c r="L504" s="1074"/>
      <c r="M504" s="1074"/>
      <c r="N504" s="1074"/>
      <c r="O504" s="1074"/>
      <c r="P504" s="1074"/>
      <c r="Q504" s="1074"/>
      <c r="R504" s="1074"/>
      <c r="S504" s="1074"/>
      <c r="T504" s="1074"/>
      <c r="U504" s="1074"/>
      <c r="V504" s="1074"/>
      <c r="W504" s="1074"/>
      <c r="X504" s="1074"/>
      <c r="Y504" s="1074"/>
      <c r="Z504" s="951" t="s">
        <v>61</v>
      </c>
      <c r="AA504" s="952"/>
      <c r="AB504" s="952"/>
      <c r="AC504" s="952"/>
      <c r="AD504" s="952"/>
      <c r="AE504" s="953"/>
      <c r="AF504" s="1737" t="s">
        <v>701</v>
      </c>
      <c r="AG504" s="1737"/>
      <c r="AH504" s="1737"/>
      <c r="AI504" s="1737"/>
      <c r="AJ504" s="1737"/>
      <c r="AK504" s="1737"/>
      <c r="AL504" s="1737"/>
      <c r="AM504" s="1737"/>
      <c r="AN504" s="1737"/>
      <c r="AO504" s="1737"/>
      <c r="AP504" s="1737"/>
      <c r="AQ504" s="1737"/>
      <c r="AR504" s="349"/>
      <c r="AS504" s="349"/>
      <c r="AT504" s="349"/>
      <c r="AU504" s="349"/>
      <c r="AV504" s="349"/>
      <c r="AW504" s="349"/>
      <c r="AX504" s="349"/>
      <c r="AY504" s="1738"/>
    </row>
    <row r="505" spans="2:51" ht="18" customHeight="1">
      <c r="B505" s="523" t="s">
        <v>59</v>
      </c>
      <c r="C505" s="524"/>
      <c r="D505" s="524"/>
      <c r="E505" s="524"/>
      <c r="F505" s="524"/>
      <c r="G505" s="524"/>
      <c r="H505" s="1272" t="s">
        <v>654</v>
      </c>
      <c r="I505" s="1273"/>
      <c r="J505" s="1273"/>
      <c r="K505" s="1273"/>
      <c r="L505" s="1273"/>
      <c r="M505" s="1273"/>
      <c r="N505" s="1273"/>
      <c r="O505" s="1273"/>
      <c r="P505" s="1273"/>
      <c r="Q505" s="1273"/>
      <c r="R505" s="1273"/>
      <c r="S505" s="1273"/>
      <c r="T505" s="1273"/>
      <c r="U505" s="1273"/>
      <c r="V505" s="1273"/>
      <c r="W505" s="1432"/>
      <c r="X505" s="1432"/>
      <c r="Y505" s="1432"/>
      <c r="Z505" s="947" t="s">
        <v>1172</v>
      </c>
      <c r="AA505" s="349"/>
      <c r="AB505" s="349"/>
      <c r="AC505" s="349"/>
      <c r="AD505" s="349"/>
      <c r="AE505" s="545"/>
      <c r="AF505" s="1729" t="s">
        <v>1142</v>
      </c>
      <c r="AG505" s="1550"/>
      <c r="AH505" s="1550"/>
      <c r="AI505" s="1550"/>
      <c r="AJ505" s="1550"/>
      <c r="AK505" s="1550"/>
      <c r="AL505" s="1550"/>
      <c r="AM505" s="1550"/>
      <c r="AN505" s="1550"/>
      <c r="AO505" s="1550"/>
      <c r="AP505" s="1550"/>
      <c r="AQ505" s="1550"/>
      <c r="AR505" s="1550"/>
      <c r="AS505" s="1550"/>
      <c r="AT505" s="1550"/>
      <c r="AU505" s="1550"/>
      <c r="AV505" s="1550"/>
      <c r="AW505" s="1550"/>
      <c r="AX505" s="1550"/>
      <c r="AY505" s="1730"/>
    </row>
    <row r="506" spans="2:51" ht="24" customHeight="1">
      <c r="B506" s="525"/>
      <c r="C506" s="526"/>
      <c r="D506" s="526"/>
      <c r="E506" s="526"/>
      <c r="F506" s="526"/>
      <c r="G506" s="526"/>
      <c r="H506" s="1275"/>
      <c r="I506" s="1276"/>
      <c r="J506" s="1276"/>
      <c r="K506" s="1276"/>
      <c r="L506" s="1276"/>
      <c r="M506" s="1276"/>
      <c r="N506" s="1276"/>
      <c r="O506" s="1276"/>
      <c r="P506" s="1276"/>
      <c r="Q506" s="1276"/>
      <c r="R506" s="1276"/>
      <c r="S506" s="1276"/>
      <c r="T506" s="1276"/>
      <c r="U506" s="1276"/>
      <c r="V506" s="1276"/>
      <c r="W506" s="1627"/>
      <c r="X506" s="1627"/>
      <c r="Y506" s="1627"/>
      <c r="Z506" s="544"/>
      <c r="AA506" s="349"/>
      <c r="AB506" s="349"/>
      <c r="AC506" s="349"/>
      <c r="AD506" s="349"/>
      <c r="AE506" s="545"/>
      <c r="AF506" s="1553"/>
      <c r="AG506" s="1553"/>
      <c r="AH506" s="1553"/>
      <c r="AI506" s="1553"/>
      <c r="AJ506" s="1553"/>
      <c r="AK506" s="1553"/>
      <c r="AL506" s="1553"/>
      <c r="AM506" s="1553"/>
      <c r="AN506" s="1553"/>
      <c r="AO506" s="1553"/>
      <c r="AP506" s="1553"/>
      <c r="AQ506" s="1553"/>
      <c r="AR506" s="1553"/>
      <c r="AS506" s="1553"/>
      <c r="AT506" s="1553"/>
      <c r="AU506" s="1553"/>
      <c r="AV506" s="1553"/>
      <c r="AW506" s="1553"/>
      <c r="AX506" s="1553"/>
      <c r="AY506" s="1731"/>
    </row>
    <row r="507" spans="2:51" ht="29.25" customHeight="1">
      <c r="B507" s="527" t="s">
        <v>56</v>
      </c>
      <c r="C507" s="528"/>
      <c r="D507" s="528"/>
      <c r="E507" s="528"/>
      <c r="F507" s="528"/>
      <c r="G507" s="529"/>
      <c r="H507" s="631" t="s">
        <v>843</v>
      </c>
      <c r="I507" s="632"/>
      <c r="J507" s="632"/>
      <c r="K507" s="632"/>
      <c r="L507" s="632"/>
      <c r="M507" s="632"/>
      <c r="N507" s="632"/>
      <c r="O507" s="632"/>
      <c r="P507" s="632"/>
      <c r="Q507" s="632"/>
      <c r="R507" s="632"/>
      <c r="S507" s="632"/>
      <c r="T507" s="632"/>
      <c r="U507" s="632"/>
      <c r="V507" s="632"/>
      <c r="W507" s="632"/>
      <c r="X507" s="632"/>
      <c r="Y507" s="632"/>
      <c r="Z507" s="632"/>
      <c r="AA507" s="632"/>
      <c r="AB507" s="632"/>
      <c r="AC507" s="632"/>
      <c r="AD507" s="632"/>
      <c r="AE507" s="632"/>
      <c r="AF507" s="632"/>
      <c r="AG507" s="632"/>
      <c r="AH507" s="632"/>
      <c r="AI507" s="632"/>
      <c r="AJ507" s="632"/>
      <c r="AK507" s="632"/>
      <c r="AL507" s="632"/>
      <c r="AM507" s="632"/>
      <c r="AN507" s="632"/>
      <c r="AO507" s="632"/>
      <c r="AP507" s="632"/>
      <c r="AQ507" s="632"/>
      <c r="AR507" s="632"/>
      <c r="AS507" s="632"/>
      <c r="AT507" s="632"/>
      <c r="AU507" s="632"/>
      <c r="AV507" s="632"/>
      <c r="AW507" s="632"/>
      <c r="AX507" s="632"/>
      <c r="AY507" s="633"/>
    </row>
    <row r="508" spans="2:51" ht="21" customHeight="1">
      <c r="B508" s="517" t="s">
        <v>54</v>
      </c>
      <c r="C508" s="518"/>
      <c r="D508" s="518"/>
      <c r="E508" s="518"/>
      <c r="F508" s="518"/>
      <c r="G508" s="519"/>
      <c r="H508" s="634"/>
      <c r="I508" s="635"/>
      <c r="J508" s="635"/>
      <c r="K508" s="635"/>
      <c r="L508" s="635"/>
      <c r="M508" s="635"/>
      <c r="N508" s="635"/>
      <c r="O508" s="635"/>
      <c r="P508" s="635"/>
      <c r="Q508" s="636" t="s">
        <v>1136</v>
      </c>
      <c r="R508" s="637"/>
      <c r="S508" s="637"/>
      <c r="T508" s="637"/>
      <c r="U508" s="637"/>
      <c r="V508" s="637"/>
      <c r="W508" s="638"/>
      <c r="X508" s="636" t="s">
        <v>1137</v>
      </c>
      <c r="Y508" s="637"/>
      <c r="Z508" s="637"/>
      <c r="AA508" s="637"/>
      <c r="AB508" s="637"/>
      <c r="AC508" s="637"/>
      <c r="AD508" s="638"/>
      <c r="AE508" s="636" t="s">
        <v>1138</v>
      </c>
      <c r="AF508" s="637"/>
      <c r="AG508" s="637"/>
      <c r="AH508" s="637"/>
      <c r="AI508" s="637"/>
      <c r="AJ508" s="637"/>
      <c r="AK508" s="638"/>
      <c r="AL508" s="636" t="s">
        <v>1139</v>
      </c>
      <c r="AM508" s="637"/>
      <c r="AN508" s="637"/>
      <c r="AO508" s="637"/>
      <c r="AP508" s="637"/>
      <c r="AQ508" s="637"/>
      <c r="AR508" s="638"/>
      <c r="AS508" s="636" t="s">
        <v>1140</v>
      </c>
      <c r="AT508" s="637"/>
      <c r="AU508" s="637"/>
      <c r="AV508" s="637"/>
      <c r="AW508" s="637"/>
      <c r="AX508" s="637"/>
      <c r="AY508" s="639"/>
    </row>
    <row r="509" spans="2:51" ht="21" customHeight="1">
      <c r="B509" s="482"/>
      <c r="C509" s="483"/>
      <c r="D509" s="483"/>
      <c r="E509" s="483"/>
      <c r="F509" s="483"/>
      <c r="G509" s="484"/>
      <c r="H509" s="640" t="s">
        <v>49</v>
      </c>
      <c r="I509" s="641"/>
      <c r="J509" s="651" t="s">
        <v>48</v>
      </c>
      <c r="K509" s="652"/>
      <c r="L509" s="652"/>
      <c r="M509" s="652"/>
      <c r="N509" s="652"/>
      <c r="O509" s="652"/>
      <c r="P509" s="653"/>
      <c r="Q509" s="614">
        <v>8</v>
      </c>
      <c r="R509" s="614"/>
      <c r="S509" s="614"/>
      <c r="T509" s="614"/>
      <c r="U509" s="614"/>
      <c r="V509" s="614"/>
      <c r="W509" s="614"/>
      <c r="X509" s="614">
        <v>8</v>
      </c>
      <c r="Y509" s="614"/>
      <c r="Z509" s="614"/>
      <c r="AA509" s="614"/>
      <c r="AB509" s="614"/>
      <c r="AC509" s="614"/>
      <c r="AD509" s="614"/>
      <c r="AE509" s="614">
        <v>8</v>
      </c>
      <c r="AF509" s="614"/>
      <c r="AG509" s="614"/>
      <c r="AH509" s="614"/>
      <c r="AI509" s="614"/>
      <c r="AJ509" s="614"/>
      <c r="AK509" s="614"/>
      <c r="AL509" s="1510" t="s">
        <v>1142</v>
      </c>
      <c r="AM509" s="614"/>
      <c r="AN509" s="614"/>
      <c r="AO509" s="614"/>
      <c r="AP509" s="614"/>
      <c r="AQ509" s="614"/>
      <c r="AR509" s="614"/>
      <c r="AS509" s="1510" t="s">
        <v>1142</v>
      </c>
      <c r="AT509" s="614"/>
      <c r="AU509" s="614"/>
      <c r="AV509" s="614"/>
      <c r="AW509" s="614"/>
      <c r="AX509" s="614"/>
      <c r="AY509" s="615"/>
    </row>
    <row r="510" spans="2:51" ht="21" customHeight="1">
      <c r="B510" s="482"/>
      <c r="C510" s="483"/>
      <c r="D510" s="483"/>
      <c r="E510" s="483"/>
      <c r="F510" s="483"/>
      <c r="G510" s="484"/>
      <c r="H510" s="642"/>
      <c r="I510" s="643"/>
      <c r="J510" s="646" t="s">
        <v>47</v>
      </c>
      <c r="K510" s="647"/>
      <c r="L510" s="647"/>
      <c r="M510" s="647"/>
      <c r="N510" s="647"/>
      <c r="O510" s="647"/>
      <c r="P510" s="648"/>
      <c r="Q510" s="930" t="s">
        <v>1158</v>
      </c>
      <c r="R510" s="931"/>
      <c r="S510" s="931"/>
      <c r="T510" s="931"/>
      <c r="U510" s="931"/>
      <c r="V510" s="931"/>
      <c r="W510" s="931"/>
      <c r="X510" s="930" t="s">
        <v>1158</v>
      </c>
      <c r="Y510" s="931"/>
      <c r="Z510" s="931"/>
      <c r="AA510" s="931"/>
      <c r="AB510" s="931"/>
      <c r="AC510" s="931"/>
      <c r="AD510" s="931"/>
      <c r="AE510" s="930" t="s">
        <v>1158</v>
      </c>
      <c r="AF510" s="931"/>
      <c r="AG510" s="931"/>
      <c r="AH510" s="931"/>
      <c r="AI510" s="931"/>
      <c r="AJ510" s="931"/>
      <c r="AK510" s="931"/>
      <c r="AL510" s="930" t="s">
        <v>1142</v>
      </c>
      <c r="AM510" s="931"/>
      <c r="AN510" s="931"/>
      <c r="AO510" s="931"/>
      <c r="AP510" s="931"/>
      <c r="AQ510" s="931"/>
      <c r="AR510" s="931"/>
      <c r="AS510" s="649"/>
      <c r="AT510" s="649"/>
      <c r="AU510" s="649"/>
      <c r="AV510" s="649"/>
      <c r="AW510" s="649"/>
      <c r="AX510" s="649"/>
      <c r="AY510" s="650"/>
    </row>
    <row r="511" spans="2:51" ht="24.75" customHeight="1">
      <c r="B511" s="482"/>
      <c r="C511" s="483"/>
      <c r="D511" s="483"/>
      <c r="E511" s="483"/>
      <c r="F511" s="483"/>
      <c r="G511" s="484"/>
      <c r="H511" s="642"/>
      <c r="I511" s="643"/>
      <c r="J511" s="646" t="s">
        <v>46</v>
      </c>
      <c r="K511" s="647"/>
      <c r="L511" s="647"/>
      <c r="M511" s="647"/>
      <c r="N511" s="647"/>
      <c r="O511" s="647"/>
      <c r="P511" s="648"/>
      <c r="Q511" s="930" t="s">
        <v>1158</v>
      </c>
      <c r="R511" s="931"/>
      <c r="S511" s="931"/>
      <c r="T511" s="931"/>
      <c r="U511" s="931"/>
      <c r="V511" s="931"/>
      <c r="W511" s="931"/>
      <c r="X511" s="930" t="s">
        <v>1158</v>
      </c>
      <c r="Y511" s="931"/>
      <c r="Z511" s="931"/>
      <c r="AA511" s="931"/>
      <c r="AB511" s="931"/>
      <c r="AC511" s="931"/>
      <c r="AD511" s="931"/>
      <c r="AE511" s="930" t="s">
        <v>1158</v>
      </c>
      <c r="AF511" s="931"/>
      <c r="AG511" s="931"/>
      <c r="AH511" s="931"/>
      <c r="AI511" s="931"/>
      <c r="AJ511" s="931"/>
      <c r="AK511" s="931"/>
      <c r="AL511" s="930" t="s">
        <v>1142</v>
      </c>
      <c r="AM511" s="931"/>
      <c r="AN511" s="931"/>
      <c r="AO511" s="931"/>
      <c r="AP511" s="931"/>
      <c r="AQ511" s="931"/>
      <c r="AR511" s="931"/>
      <c r="AS511" s="649"/>
      <c r="AT511" s="649"/>
      <c r="AU511" s="649"/>
      <c r="AV511" s="649"/>
      <c r="AW511" s="649"/>
      <c r="AX511" s="649"/>
      <c r="AY511" s="650"/>
    </row>
    <row r="512" spans="2:51" ht="24.75" customHeight="1">
      <c r="B512" s="482"/>
      <c r="C512" s="483"/>
      <c r="D512" s="483"/>
      <c r="E512" s="483"/>
      <c r="F512" s="483"/>
      <c r="G512" s="484"/>
      <c r="H512" s="644"/>
      <c r="I512" s="645"/>
      <c r="J512" s="623" t="s">
        <v>26</v>
      </c>
      <c r="K512" s="624"/>
      <c r="L512" s="624"/>
      <c r="M512" s="624"/>
      <c r="N512" s="624"/>
      <c r="O512" s="624"/>
      <c r="P512" s="625"/>
      <c r="Q512" s="629">
        <v>8</v>
      </c>
      <c r="R512" s="629"/>
      <c r="S512" s="629"/>
      <c r="T512" s="629"/>
      <c r="U512" s="629"/>
      <c r="V512" s="629"/>
      <c r="W512" s="629"/>
      <c r="X512" s="629">
        <v>8</v>
      </c>
      <c r="Y512" s="629"/>
      <c r="Z512" s="629"/>
      <c r="AA512" s="629"/>
      <c r="AB512" s="629"/>
      <c r="AC512" s="629"/>
      <c r="AD512" s="629"/>
      <c r="AE512" s="629">
        <v>8</v>
      </c>
      <c r="AF512" s="629"/>
      <c r="AG512" s="629"/>
      <c r="AH512" s="629"/>
      <c r="AI512" s="629"/>
      <c r="AJ512" s="629"/>
      <c r="AK512" s="629"/>
      <c r="AL512" s="1509" t="s">
        <v>1142</v>
      </c>
      <c r="AM512" s="629"/>
      <c r="AN512" s="629"/>
      <c r="AO512" s="629"/>
      <c r="AP512" s="629"/>
      <c r="AQ512" s="629"/>
      <c r="AR512" s="629"/>
      <c r="AS512" s="1509" t="s">
        <v>1142</v>
      </c>
      <c r="AT512" s="629"/>
      <c r="AU512" s="629"/>
      <c r="AV512" s="629"/>
      <c r="AW512" s="629"/>
      <c r="AX512" s="629"/>
      <c r="AY512" s="630"/>
    </row>
    <row r="513" spans="1:60" ht="24.75" customHeight="1">
      <c r="B513" s="482"/>
      <c r="C513" s="483"/>
      <c r="D513" s="483"/>
      <c r="E513" s="483"/>
      <c r="F513" s="483"/>
      <c r="G513" s="484"/>
      <c r="H513" s="616" t="s">
        <v>44</v>
      </c>
      <c r="I513" s="617"/>
      <c r="J513" s="617"/>
      <c r="K513" s="617"/>
      <c r="L513" s="617"/>
      <c r="M513" s="617"/>
      <c r="N513" s="617"/>
      <c r="O513" s="617"/>
      <c r="P513" s="617"/>
      <c r="Q513" s="929">
        <v>7</v>
      </c>
      <c r="R513" s="929"/>
      <c r="S513" s="929"/>
      <c r="T513" s="929"/>
      <c r="U513" s="929"/>
      <c r="V513" s="929"/>
      <c r="W513" s="929"/>
      <c r="X513" s="929">
        <v>7</v>
      </c>
      <c r="Y513" s="929"/>
      <c r="Z513" s="929"/>
      <c r="AA513" s="929"/>
      <c r="AB513" s="929"/>
      <c r="AC513" s="929"/>
      <c r="AD513" s="929"/>
      <c r="AE513" s="929">
        <v>7</v>
      </c>
      <c r="AF513" s="929"/>
      <c r="AG513" s="929"/>
      <c r="AH513" s="929"/>
      <c r="AI513" s="929"/>
      <c r="AJ513" s="929"/>
      <c r="AK513" s="929"/>
      <c r="AL513" s="621"/>
      <c r="AM513" s="621"/>
      <c r="AN513" s="621"/>
      <c r="AO513" s="621"/>
      <c r="AP513" s="621"/>
      <c r="AQ513" s="621"/>
      <c r="AR513" s="621"/>
      <c r="AS513" s="621"/>
      <c r="AT513" s="621"/>
      <c r="AU513" s="621"/>
      <c r="AV513" s="621"/>
      <c r="AW513" s="621"/>
      <c r="AX513" s="621"/>
      <c r="AY513" s="622"/>
      <c r="BH513" s="42"/>
    </row>
    <row r="514" spans="1:60" ht="24.75" customHeight="1">
      <c r="B514" s="520"/>
      <c r="C514" s="521"/>
      <c r="D514" s="521"/>
      <c r="E514" s="521"/>
      <c r="F514" s="521"/>
      <c r="G514" s="522"/>
      <c r="H514" s="616" t="s">
        <v>43</v>
      </c>
      <c r="I514" s="617"/>
      <c r="J514" s="617"/>
      <c r="K514" s="617"/>
      <c r="L514" s="617"/>
      <c r="M514" s="617"/>
      <c r="N514" s="617"/>
      <c r="O514" s="617"/>
      <c r="P514" s="617"/>
      <c r="Q514" s="1658" t="s">
        <v>1205</v>
      </c>
      <c r="R514" s="1725"/>
      <c r="S514" s="1725"/>
      <c r="T514" s="1725"/>
      <c r="U514" s="1725"/>
      <c r="V514" s="1725"/>
      <c r="W514" s="1725"/>
      <c r="X514" s="1658" t="s">
        <v>1206</v>
      </c>
      <c r="Y514" s="1725"/>
      <c r="Z514" s="1725"/>
      <c r="AA514" s="1725"/>
      <c r="AB514" s="1725"/>
      <c r="AC514" s="1725"/>
      <c r="AD514" s="1725"/>
      <c r="AE514" s="1658" t="s">
        <v>1207</v>
      </c>
      <c r="AF514" s="1725"/>
      <c r="AG514" s="1725"/>
      <c r="AH514" s="1725"/>
      <c r="AI514" s="1725"/>
      <c r="AJ514" s="1725"/>
      <c r="AK514" s="1725"/>
      <c r="AL514" s="621"/>
      <c r="AM514" s="621"/>
      <c r="AN514" s="621"/>
      <c r="AO514" s="621"/>
      <c r="AP514" s="621"/>
      <c r="AQ514" s="621"/>
      <c r="AR514" s="621"/>
      <c r="AS514" s="621"/>
      <c r="AT514" s="621"/>
      <c r="AU514" s="621"/>
      <c r="AV514" s="621"/>
      <c r="AW514" s="621"/>
      <c r="AX514" s="621"/>
      <c r="AY514" s="622"/>
    </row>
    <row r="515" spans="1:60" ht="23.1" customHeight="1">
      <c r="B515" s="153" t="s">
        <v>42</v>
      </c>
      <c r="C515" s="154"/>
      <c r="D515" s="159" t="s">
        <v>29</v>
      </c>
      <c r="E515" s="160"/>
      <c r="F515" s="160"/>
      <c r="G515" s="160"/>
      <c r="H515" s="160"/>
      <c r="I515" s="160"/>
      <c r="J515" s="160"/>
      <c r="K515" s="160"/>
      <c r="L515" s="161"/>
      <c r="M515" s="162" t="s">
        <v>41</v>
      </c>
      <c r="N515" s="162"/>
      <c r="O515" s="162"/>
      <c r="P515" s="162"/>
      <c r="Q515" s="162"/>
      <c r="R515" s="162"/>
      <c r="S515" s="163" t="s">
        <v>1140</v>
      </c>
      <c r="T515" s="163"/>
      <c r="U515" s="163"/>
      <c r="V515" s="163"/>
      <c r="W515" s="163"/>
      <c r="X515" s="163"/>
      <c r="Y515" s="164"/>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c r="AU515" s="160"/>
      <c r="AV515" s="160"/>
      <c r="AW515" s="160"/>
      <c r="AX515" s="160"/>
      <c r="AY515" s="165"/>
    </row>
    <row r="516" spans="1:60" ht="23.1" customHeight="1">
      <c r="B516" s="155"/>
      <c r="C516" s="156"/>
      <c r="D516" s="593"/>
      <c r="E516" s="594"/>
      <c r="F516" s="594"/>
      <c r="G516" s="594"/>
      <c r="H516" s="594"/>
      <c r="I516" s="594"/>
      <c r="J516" s="594"/>
      <c r="K516" s="594"/>
      <c r="L516" s="595"/>
      <c r="M516" s="1681"/>
      <c r="N516" s="1682"/>
      <c r="O516" s="1682"/>
      <c r="P516" s="1682"/>
      <c r="Q516" s="1682"/>
      <c r="R516" s="1683"/>
      <c r="S516" s="512"/>
      <c r="T516" s="445"/>
      <c r="U516" s="445"/>
      <c r="V516" s="445"/>
      <c r="W516" s="445"/>
      <c r="X516" s="445"/>
      <c r="Y516" s="170"/>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2"/>
    </row>
    <row r="517" spans="1:60" ht="23.1" customHeight="1">
      <c r="B517" s="155"/>
      <c r="C517" s="156"/>
      <c r="D517" s="1721"/>
      <c r="E517" s="1712"/>
      <c r="F517" s="1712"/>
      <c r="G517" s="1712"/>
      <c r="H517" s="1712"/>
      <c r="I517" s="1712"/>
      <c r="J517" s="1712"/>
      <c r="K517" s="1712"/>
      <c r="L517" s="1713"/>
      <c r="M517" s="443"/>
      <c r="N517" s="443"/>
      <c r="O517" s="443"/>
      <c r="P517" s="443"/>
      <c r="Q517" s="443"/>
      <c r="R517" s="443"/>
      <c r="S517" s="443"/>
      <c r="T517" s="443"/>
      <c r="U517" s="443"/>
      <c r="V517" s="443"/>
      <c r="W517" s="443"/>
      <c r="X517" s="443"/>
      <c r="Y517" s="146"/>
      <c r="Z517" s="147"/>
      <c r="AA517" s="147"/>
      <c r="AB517" s="147"/>
      <c r="AC517" s="147"/>
      <c r="AD517" s="147"/>
      <c r="AE517" s="147"/>
      <c r="AF517" s="147"/>
      <c r="AG517" s="147"/>
      <c r="AH517" s="147"/>
      <c r="AI517" s="147"/>
      <c r="AJ517" s="147"/>
      <c r="AK517" s="147"/>
      <c r="AL517" s="147"/>
      <c r="AM517" s="147"/>
      <c r="AN517" s="147"/>
      <c r="AO517" s="147"/>
      <c r="AP517" s="147"/>
      <c r="AQ517" s="147"/>
      <c r="AR517" s="147"/>
      <c r="AS517" s="147"/>
      <c r="AT517" s="147"/>
      <c r="AU517" s="147"/>
      <c r="AV517" s="147"/>
      <c r="AW517" s="147"/>
      <c r="AX517" s="147"/>
      <c r="AY517" s="148"/>
    </row>
    <row r="518" spans="1:60" ht="23.1" customHeight="1">
      <c r="B518" s="155"/>
      <c r="C518" s="156"/>
      <c r="D518" s="1711"/>
      <c r="E518" s="1712"/>
      <c r="F518" s="1712"/>
      <c r="G518" s="1712"/>
      <c r="H518" s="1712"/>
      <c r="I518" s="1712"/>
      <c r="J518" s="1712"/>
      <c r="K518" s="1712"/>
      <c r="L518" s="1713"/>
      <c r="M518" s="443"/>
      <c r="N518" s="443"/>
      <c r="O518" s="443"/>
      <c r="P518" s="443"/>
      <c r="Q518" s="443"/>
      <c r="R518" s="443"/>
      <c r="S518" s="443"/>
      <c r="T518" s="443"/>
      <c r="U518" s="443"/>
      <c r="V518" s="443"/>
      <c r="W518" s="443"/>
      <c r="X518" s="443"/>
      <c r="Y518" s="146"/>
      <c r="Z518" s="147"/>
      <c r="AA518" s="147"/>
      <c r="AB518" s="147"/>
      <c r="AC518" s="147"/>
      <c r="AD518" s="147"/>
      <c r="AE518" s="147"/>
      <c r="AF518" s="147"/>
      <c r="AG518" s="147"/>
      <c r="AH518" s="147"/>
      <c r="AI518" s="147"/>
      <c r="AJ518" s="147"/>
      <c r="AK518" s="147"/>
      <c r="AL518" s="147"/>
      <c r="AM518" s="147"/>
      <c r="AN518" s="147"/>
      <c r="AO518" s="147"/>
      <c r="AP518" s="147"/>
      <c r="AQ518" s="147"/>
      <c r="AR518" s="147"/>
      <c r="AS518" s="147"/>
      <c r="AT518" s="147"/>
      <c r="AU518" s="147"/>
      <c r="AV518" s="147"/>
      <c r="AW518" s="147"/>
      <c r="AX518" s="147"/>
      <c r="AY518" s="148"/>
    </row>
    <row r="519" spans="1:60" ht="23.1" customHeight="1">
      <c r="B519" s="155"/>
      <c r="C519" s="156"/>
      <c r="D519" s="1711"/>
      <c r="E519" s="1712"/>
      <c r="F519" s="1712"/>
      <c r="G519" s="1712"/>
      <c r="H519" s="1712"/>
      <c r="I519" s="1712"/>
      <c r="J519" s="1712"/>
      <c r="K519" s="1712"/>
      <c r="L519" s="1713"/>
      <c r="M519" s="443"/>
      <c r="N519" s="443"/>
      <c r="O519" s="443"/>
      <c r="P519" s="443"/>
      <c r="Q519" s="443"/>
      <c r="R519" s="443"/>
      <c r="S519" s="443"/>
      <c r="T519" s="443"/>
      <c r="U519" s="443"/>
      <c r="V519" s="443"/>
      <c r="W519" s="443"/>
      <c r="X519" s="443"/>
      <c r="Y519" s="146"/>
      <c r="Z519" s="147"/>
      <c r="AA519" s="147"/>
      <c r="AB519" s="147"/>
      <c r="AC519" s="147"/>
      <c r="AD519" s="147"/>
      <c r="AE519" s="147"/>
      <c r="AF519" s="147"/>
      <c r="AG519" s="147"/>
      <c r="AH519" s="147"/>
      <c r="AI519" s="147"/>
      <c r="AJ519" s="147"/>
      <c r="AK519" s="147"/>
      <c r="AL519" s="147"/>
      <c r="AM519" s="147"/>
      <c r="AN519" s="147"/>
      <c r="AO519" s="147"/>
      <c r="AP519" s="147"/>
      <c r="AQ519" s="147"/>
      <c r="AR519" s="147"/>
      <c r="AS519" s="147"/>
      <c r="AT519" s="147"/>
      <c r="AU519" s="147"/>
      <c r="AV519" s="147"/>
      <c r="AW519" s="147"/>
      <c r="AX519" s="147"/>
      <c r="AY519" s="148"/>
    </row>
    <row r="520" spans="1:60" ht="23.1" customHeight="1">
      <c r="B520" s="155"/>
      <c r="C520" s="156"/>
      <c r="D520" s="1711"/>
      <c r="E520" s="1712"/>
      <c r="F520" s="1712"/>
      <c r="G520" s="1712"/>
      <c r="H520" s="1712"/>
      <c r="I520" s="1712"/>
      <c r="J520" s="1712"/>
      <c r="K520" s="1712"/>
      <c r="L520" s="1713"/>
      <c r="M520" s="443"/>
      <c r="N520" s="443"/>
      <c r="O520" s="443"/>
      <c r="P520" s="443"/>
      <c r="Q520" s="443"/>
      <c r="R520" s="443"/>
      <c r="S520" s="443"/>
      <c r="T520" s="443"/>
      <c r="U520" s="443"/>
      <c r="V520" s="443"/>
      <c r="W520" s="443"/>
      <c r="X520" s="443"/>
      <c r="Y520" s="146"/>
      <c r="Z520" s="147"/>
      <c r="AA520" s="147"/>
      <c r="AB520" s="147"/>
      <c r="AC520" s="147"/>
      <c r="AD520" s="147"/>
      <c r="AE520" s="147"/>
      <c r="AF520" s="147"/>
      <c r="AG520" s="147"/>
      <c r="AH520" s="147"/>
      <c r="AI520" s="147"/>
      <c r="AJ520" s="147"/>
      <c r="AK520" s="147"/>
      <c r="AL520" s="147"/>
      <c r="AM520" s="147"/>
      <c r="AN520" s="147"/>
      <c r="AO520" s="147"/>
      <c r="AP520" s="147"/>
      <c r="AQ520" s="147"/>
      <c r="AR520" s="147"/>
      <c r="AS520" s="147"/>
      <c r="AT520" s="147"/>
      <c r="AU520" s="147"/>
      <c r="AV520" s="147"/>
      <c r="AW520" s="147"/>
      <c r="AX520" s="147"/>
      <c r="AY520" s="148"/>
    </row>
    <row r="521" spans="1:60" ht="23.1" customHeight="1">
      <c r="B521" s="155"/>
      <c r="C521" s="156"/>
      <c r="D521" s="1711"/>
      <c r="E521" s="1712"/>
      <c r="F521" s="1712"/>
      <c r="G521" s="1712"/>
      <c r="H521" s="1712"/>
      <c r="I521" s="1712"/>
      <c r="J521" s="1712"/>
      <c r="K521" s="1712"/>
      <c r="L521" s="1713"/>
      <c r="M521" s="443"/>
      <c r="N521" s="443"/>
      <c r="O521" s="443"/>
      <c r="P521" s="443"/>
      <c r="Q521" s="443"/>
      <c r="R521" s="443"/>
      <c r="S521" s="443"/>
      <c r="T521" s="443"/>
      <c r="U521" s="443"/>
      <c r="V521" s="443"/>
      <c r="W521" s="443"/>
      <c r="X521" s="443"/>
      <c r="Y521" s="146"/>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147"/>
      <c r="AU521" s="147"/>
      <c r="AV521" s="147"/>
      <c r="AW521" s="147"/>
      <c r="AX521" s="147"/>
      <c r="AY521" s="148"/>
    </row>
    <row r="522" spans="1:60" ht="23.1" customHeight="1">
      <c r="B522" s="155"/>
      <c r="C522" s="156"/>
      <c r="D522" s="1714"/>
      <c r="E522" s="1715"/>
      <c r="F522" s="1715"/>
      <c r="G522" s="1715"/>
      <c r="H522" s="1715"/>
      <c r="I522" s="1715"/>
      <c r="J522" s="1715"/>
      <c r="K522" s="1715"/>
      <c r="L522" s="1716"/>
      <c r="M522" s="444"/>
      <c r="N522" s="444"/>
      <c r="O522" s="444"/>
      <c r="P522" s="444"/>
      <c r="Q522" s="444"/>
      <c r="R522" s="444"/>
      <c r="S522" s="444"/>
      <c r="T522" s="444"/>
      <c r="U522" s="444"/>
      <c r="V522" s="444"/>
      <c r="W522" s="444"/>
      <c r="X522" s="444"/>
      <c r="Y522" s="146"/>
      <c r="Z522" s="147"/>
      <c r="AA522" s="147"/>
      <c r="AB522" s="147"/>
      <c r="AC522" s="147"/>
      <c r="AD522" s="147"/>
      <c r="AE522" s="147"/>
      <c r="AF522" s="147"/>
      <c r="AG522" s="147"/>
      <c r="AH522" s="147"/>
      <c r="AI522" s="147"/>
      <c r="AJ522" s="147"/>
      <c r="AK522" s="147"/>
      <c r="AL522" s="147"/>
      <c r="AM522" s="147"/>
      <c r="AN522" s="147"/>
      <c r="AO522" s="147"/>
      <c r="AP522" s="147"/>
      <c r="AQ522" s="147"/>
      <c r="AR522" s="147"/>
      <c r="AS522" s="147"/>
      <c r="AT522" s="147"/>
      <c r="AU522" s="147"/>
      <c r="AV522" s="147"/>
      <c r="AW522" s="147"/>
      <c r="AX522" s="147"/>
      <c r="AY522" s="148"/>
    </row>
    <row r="523" spans="1:60" ht="23.1" customHeight="1">
      <c r="B523" s="157"/>
      <c r="C523" s="158"/>
      <c r="D523" s="173" t="s">
        <v>26</v>
      </c>
      <c r="E523" s="174"/>
      <c r="F523" s="174"/>
      <c r="G523" s="174"/>
      <c r="H523" s="174"/>
      <c r="I523" s="174"/>
      <c r="J523" s="174"/>
      <c r="K523" s="174"/>
      <c r="L523" s="175"/>
      <c r="M523" s="442"/>
      <c r="N523" s="442"/>
      <c r="O523" s="442"/>
      <c r="P523" s="442"/>
      <c r="Q523" s="442"/>
      <c r="R523" s="442"/>
      <c r="S523" s="511"/>
      <c r="T523" s="442"/>
      <c r="U523" s="442"/>
      <c r="V523" s="442"/>
      <c r="W523" s="442"/>
      <c r="X523" s="442"/>
      <c r="Y523" s="177"/>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9"/>
    </row>
    <row r="524" spans="1:60" ht="24.75" customHeight="1">
      <c r="B524" s="5"/>
      <c r="C524" s="5"/>
      <c r="D524" s="5"/>
      <c r="E524" s="5"/>
      <c r="F524" s="5"/>
      <c r="G524" s="5"/>
      <c r="H524" s="9"/>
      <c r="I524" s="9"/>
      <c r="J524" s="9"/>
      <c r="K524" s="9"/>
      <c r="L524" s="9"/>
      <c r="M524" s="9"/>
      <c r="N524" s="9"/>
      <c r="O524" s="9"/>
      <c r="P524" s="9"/>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row>
    <row r="525" spans="1:60" ht="41.25" customHeight="1">
      <c r="B525" s="5"/>
      <c r="C525" s="5"/>
      <c r="D525" s="5"/>
      <c r="E525" s="5"/>
      <c r="F525" s="5"/>
      <c r="G525" s="5"/>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row>
    <row r="526" spans="1:60" ht="23.25" customHeight="1" thickBot="1">
      <c r="A526" s="7"/>
      <c r="B526" s="489" t="s">
        <v>25</v>
      </c>
      <c r="C526" s="490"/>
      <c r="D526" s="490"/>
      <c r="E526" s="490"/>
      <c r="F526" s="490"/>
      <c r="G526" s="490"/>
      <c r="H526" s="490" t="s">
        <v>762</v>
      </c>
      <c r="I526" s="490"/>
      <c r="J526" s="490"/>
      <c r="K526" s="490"/>
      <c r="L526" s="490"/>
      <c r="M526" s="490"/>
      <c r="N526" s="490"/>
      <c r="O526" s="490"/>
      <c r="P526" s="490"/>
      <c r="Q526" s="490"/>
      <c r="R526" s="490"/>
      <c r="S526" s="490"/>
      <c r="T526" s="490"/>
      <c r="U526" s="490"/>
      <c r="V526" s="490"/>
      <c r="W526" s="490"/>
      <c r="X526" s="490"/>
      <c r="Y526" s="490"/>
      <c r="Z526" s="490"/>
      <c r="AA526" s="490"/>
      <c r="AB526" s="490"/>
      <c r="AC526" s="490"/>
      <c r="AD526" s="490"/>
      <c r="AE526" s="490"/>
      <c r="AF526" s="490"/>
      <c r="AG526" s="490"/>
      <c r="AH526" s="490"/>
      <c r="AI526" s="490"/>
      <c r="AJ526" s="490"/>
      <c r="AK526" s="490"/>
      <c r="AL526" s="490"/>
      <c r="AM526" s="490"/>
      <c r="AN526" s="490"/>
      <c r="AO526" s="490"/>
      <c r="AP526" s="490"/>
      <c r="AQ526" s="490"/>
      <c r="AR526" s="490"/>
      <c r="AS526" s="490"/>
      <c r="AT526" s="490"/>
      <c r="AU526" s="490"/>
      <c r="AV526" s="490"/>
      <c r="AW526" s="490"/>
      <c r="AX526" s="490"/>
      <c r="AY526" s="490"/>
    </row>
    <row r="527" spans="1:60" ht="385.5" customHeight="1">
      <c r="A527" s="6"/>
      <c r="B527" s="479" t="s">
        <v>39</v>
      </c>
      <c r="C527" s="480"/>
      <c r="D527" s="480"/>
      <c r="E527" s="480"/>
      <c r="F527" s="480"/>
      <c r="G527" s="481"/>
      <c r="H527" s="1708"/>
      <c r="I527" s="1162"/>
      <c r="J527" s="1162"/>
      <c r="K527" s="1162"/>
      <c r="L527" s="1162"/>
      <c r="M527" s="1162"/>
      <c r="N527" s="1162"/>
      <c r="O527" s="1162"/>
      <c r="P527" s="1162"/>
      <c r="Q527" s="1162"/>
      <c r="R527" s="1162"/>
      <c r="S527" s="1162"/>
      <c r="T527" s="1162"/>
      <c r="U527" s="1162"/>
      <c r="V527" s="1162"/>
      <c r="W527" s="1162"/>
      <c r="X527" s="1162"/>
      <c r="Y527" s="1162"/>
      <c r="Z527" s="1162"/>
      <c r="AA527" s="1162"/>
      <c r="AB527" s="1162"/>
      <c r="AC527" s="1162"/>
      <c r="AD527" s="1162"/>
      <c r="AE527" s="1162"/>
      <c r="AF527" s="1162"/>
      <c r="AG527" s="1162"/>
      <c r="AH527" s="1162"/>
      <c r="AI527" s="1162"/>
      <c r="AJ527" s="1162"/>
      <c r="AK527" s="1162"/>
      <c r="AL527" s="1162"/>
      <c r="AM527" s="1162"/>
      <c r="AN527" s="1162"/>
      <c r="AO527" s="1162"/>
      <c r="AP527" s="1162"/>
      <c r="AQ527" s="1162"/>
      <c r="AR527" s="1162"/>
      <c r="AS527" s="1162"/>
      <c r="AT527" s="1162"/>
      <c r="AU527" s="1162"/>
      <c r="AV527" s="1162"/>
      <c r="AW527" s="1162"/>
      <c r="AX527" s="1162"/>
      <c r="AY527" s="1163"/>
    </row>
    <row r="528" spans="1:60" ht="348.95" customHeight="1">
      <c r="B528" s="482"/>
      <c r="C528" s="483"/>
      <c r="D528" s="483"/>
      <c r="E528" s="483"/>
      <c r="F528" s="483"/>
      <c r="G528" s="484"/>
      <c r="H528" s="132"/>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33"/>
    </row>
    <row r="529" spans="2:51" ht="324" customHeight="1" thickBot="1">
      <c r="B529" s="485"/>
      <c r="C529" s="486"/>
      <c r="D529" s="486"/>
      <c r="E529" s="486"/>
      <c r="F529" s="486"/>
      <c r="G529" s="487"/>
      <c r="H529" s="1709"/>
      <c r="I529" s="1166"/>
      <c r="J529" s="1166"/>
      <c r="K529" s="1166"/>
      <c r="L529" s="1166"/>
      <c r="M529" s="1166"/>
      <c r="N529" s="1166"/>
      <c r="O529" s="1166"/>
      <c r="P529" s="1166"/>
      <c r="Q529" s="1166"/>
      <c r="R529" s="1166"/>
      <c r="S529" s="1166"/>
      <c r="T529" s="1166"/>
      <c r="U529" s="1166"/>
      <c r="V529" s="1166"/>
      <c r="W529" s="1166"/>
      <c r="X529" s="1166"/>
      <c r="Y529" s="1166"/>
      <c r="Z529" s="1166"/>
      <c r="AA529" s="1166"/>
      <c r="AB529" s="1166"/>
      <c r="AC529" s="1166"/>
      <c r="AD529" s="1166"/>
      <c r="AE529" s="1166"/>
      <c r="AF529" s="1166"/>
      <c r="AG529" s="1166"/>
      <c r="AH529" s="1166"/>
      <c r="AI529" s="1166"/>
      <c r="AJ529" s="1166"/>
      <c r="AK529" s="1166"/>
      <c r="AL529" s="1166"/>
      <c r="AM529" s="1166"/>
      <c r="AN529" s="1166"/>
      <c r="AO529" s="1166"/>
      <c r="AP529" s="1166"/>
      <c r="AQ529" s="1166"/>
      <c r="AR529" s="1166"/>
      <c r="AS529" s="1166"/>
      <c r="AT529" s="1166"/>
      <c r="AU529" s="1166"/>
      <c r="AV529" s="1166"/>
      <c r="AW529" s="1166"/>
      <c r="AX529" s="1166"/>
      <c r="AY529" s="1167"/>
    </row>
    <row r="530" spans="2:51" ht="41.25" customHeight="1">
      <c r="B530" s="5"/>
      <c r="C530" s="5"/>
      <c r="D530" s="5"/>
      <c r="E530" s="5"/>
      <c r="F530" s="5"/>
      <c r="G530" s="5"/>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row>
    <row r="531" spans="2:51" ht="30" customHeight="1" thickBot="1">
      <c r="B531" s="139" t="s">
        <v>25</v>
      </c>
      <c r="C531" s="139"/>
      <c r="D531" s="139"/>
      <c r="E531" s="139"/>
      <c r="F531" s="119"/>
      <c r="G531" s="119"/>
      <c r="H531" s="141" t="s">
        <v>762</v>
      </c>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row>
    <row r="532" spans="2:51" ht="24.75" customHeight="1">
      <c r="B532" s="600" t="s">
        <v>1174</v>
      </c>
      <c r="C532" s="422"/>
      <c r="D532" s="422"/>
      <c r="E532" s="422"/>
      <c r="F532" s="422"/>
      <c r="G532" s="423"/>
      <c r="H532" s="559" t="s">
        <v>788</v>
      </c>
      <c r="I532" s="428"/>
      <c r="J532" s="428"/>
      <c r="K532" s="428"/>
      <c r="L532" s="428"/>
      <c r="M532" s="428"/>
      <c r="N532" s="428"/>
      <c r="O532" s="428"/>
      <c r="P532" s="428"/>
      <c r="Q532" s="428"/>
      <c r="R532" s="428"/>
      <c r="S532" s="428"/>
      <c r="T532" s="428"/>
      <c r="U532" s="428"/>
      <c r="V532" s="428"/>
      <c r="W532" s="428"/>
      <c r="X532" s="428"/>
      <c r="Y532" s="428"/>
      <c r="Z532" s="428"/>
      <c r="AA532" s="428"/>
      <c r="AB532" s="428"/>
      <c r="AC532" s="1312"/>
      <c r="AD532" s="559" t="s">
        <v>1175</v>
      </c>
      <c r="AE532" s="428"/>
      <c r="AF532" s="428"/>
      <c r="AG532" s="428"/>
      <c r="AH532" s="428"/>
      <c r="AI532" s="428"/>
      <c r="AJ532" s="428"/>
      <c r="AK532" s="428"/>
      <c r="AL532" s="428"/>
      <c r="AM532" s="428"/>
      <c r="AN532" s="428"/>
      <c r="AO532" s="428"/>
      <c r="AP532" s="428"/>
      <c r="AQ532" s="428"/>
      <c r="AR532" s="428"/>
      <c r="AS532" s="428"/>
      <c r="AT532" s="428"/>
      <c r="AU532" s="428"/>
      <c r="AV532" s="428"/>
      <c r="AW532" s="428"/>
      <c r="AX532" s="428"/>
      <c r="AY532" s="429"/>
    </row>
    <row r="533" spans="2:51" ht="24.75" customHeight="1">
      <c r="B533" s="554"/>
      <c r="C533" s="424"/>
      <c r="D533" s="424"/>
      <c r="E533" s="424"/>
      <c r="F533" s="424"/>
      <c r="G533" s="425"/>
      <c r="H533" s="380" t="s">
        <v>29</v>
      </c>
      <c r="I533" s="345"/>
      <c r="J533" s="345"/>
      <c r="K533" s="345"/>
      <c r="L533" s="346"/>
      <c r="M533" s="338" t="s">
        <v>28</v>
      </c>
      <c r="N533" s="345"/>
      <c r="O533" s="345"/>
      <c r="P533" s="345"/>
      <c r="Q533" s="345"/>
      <c r="R533" s="345"/>
      <c r="S533" s="345"/>
      <c r="T533" s="345"/>
      <c r="U533" s="345"/>
      <c r="V533" s="345"/>
      <c r="W533" s="345"/>
      <c r="X533" s="345"/>
      <c r="Y533" s="346"/>
      <c r="Z533" s="341" t="s">
        <v>27</v>
      </c>
      <c r="AA533" s="381"/>
      <c r="AB533" s="381"/>
      <c r="AC533" s="552"/>
      <c r="AD533" s="380" t="s">
        <v>29</v>
      </c>
      <c r="AE533" s="345"/>
      <c r="AF533" s="345"/>
      <c r="AG533" s="345"/>
      <c r="AH533" s="346"/>
      <c r="AI533" s="338" t="s">
        <v>28</v>
      </c>
      <c r="AJ533" s="345"/>
      <c r="AK533" s="345"/>
      <c r="AL533" s="345"/>
      <c r="AM533" s="345"/>
      <c r="AN533" s="345"/>
      <c r="AO533" s="345"/>
      <c r="AP533" s="345"/>
      <c r="AQ533" s="345"/>
      <c r="AR533" s="345"/>
      <c r="AS533" s="345"/>
      <c r="AT533" s="345"/>
      <c r="AU533" s="346"/>
      <c r="AV533" s="341" t="s">
        <v>27</v>
      </c>
      <c r="AW533" s="381"/>
      <c r="AX533" s="381"/>
      <c r="AY533" s="435"/>
    </row>
    <row r="534" spans="2:51" ht="24.75" customHeight="1">
      <c r="B534" s="554"/>
      <c r="C534" s="424"/>
      <c r="D534" s="424"/>
      <c r="E534" s="424"/>
      <c r="F534" s="424"/>
      <c r="G534" s="425"/>
      <c r="H534" s="319" t="s">
        <v>83</v>
      </c>
      <c r="I534" s="320"/>
      <c r="J534" s="320"/>
      <c r="K534" s="320"/>
      <c r="L534" s="321"/>
      <c r="M534" s="322" t="s">
        <v>844</v>
      </c>
      <c r="N534" s="328"/>
      <c r="O534" s="328"/>
      <c r="P534" s="328"/>
      <c r="Q534" s="328"/>
      <c r="R534" s="328"/>
      <c r="S534" s="328"/>
      <c r="T534" s="328"/>
      <c r="U534" s="328"/>
      <c r="V534" s="328"/>
      <c r="W534" s="328"/>
      <c r="X534" s="328"/>
      <c r="Y534" s="329"/>
      <c r="Z534" s="1764">
        <v>1.9</v>
      </c>
      <c r="AA534" s="1765"/>
      <c r="AB534" s="1765"/>
      <c r="AC534" s="1766"/>
      <c r="AD534" s="319"/>
      <c r="AE534" s="320"/>
      <c r="AF534" s="320"/>
      <c r="AG534" s="320"/>
      <c r="AH534" s="321"/>
      <c r="AI534" s="322"/>
      <c r="AJ534" s="328"/>
      <c r="AK534" s="328"/>
      <c r="AL534" s="328"/>
      <c r="AM534" s="328"/>
      <c r="AN534" s="328"/>
      <c r="AO534" s="328"/>
      <c r="AP534" s="328"/>
      <c r="AQ534" s="328"/>
      <c r="AR534" s="328"/>
      <c r="AS534" s="328"/>
      <c r="AT534" s="328"/>
      <c r="AU534" s="329"/>
      <c r="AV534" s="325"/>
      <c r="AW534" s="326"/>
      <c r="AX534" s="326"/>
      <c r="AY534" s="330"/>
    </row>
    <row r="535" spans="2:51" ht="24.75" customHeight="1">
      <c r="B535" s="554"/>
      <c r="C535" s="424"/>
      <c r="D535" s="424"/>
      <c r="E535" s="424"/>
      <c r="F535" s="424"/>
      <c r="G535" s="425"/>
      <c r="H535" s="307"/>
      <c r="I535" s="308"/>
      <c r="J535" s="308"/>
      <c r="K535" s="308"/>
      <c r="L535" s="309"/>
      <c r="M535" s="310"/>
      <c r="N535" s="311"/>
      <c r="O535" s="311"/>
      <c r="P535" s="311"/>
      <c r="Q535" s="311"/>
      <c r="R535" s="311"/>
      <c r="S535" s="311"/>
      <c r="T535" s="311"/>
      <c r="U535" s="311"/>
      <c r="V535" s="311"/>
      <c r="W535" s="311"/>
      <c r="X535" s="311"/>
      <c r="Y535" s="312"/>
      <c r="Z535" s="313"/>
      <c r="AA535" s="314"/>
      <c r="AB535" s="314"/>
      <c r="AC535" s="315"/>
      <c r="AD535" s="307"/>
      <c r="AE535" s="308"/>
      <c r="AF535" s="308"/>
      <c r="AG535" s="308"/>
      <c r="AH535" s="309"/>
      <c r="AI535" s="310"/>
      <c r="AJ535" s="311"/>
      <c r="AK535" s="311"/>
      <c r="AL535" s="311"/>
      <c r="AM535" s="311"/>
      <c r="AN535" s="311"/>
      <c r="AO535" s="311"/>
      <c r="AP535" s="311"/>
      <c r="AQ535" s="311"/>
      <c r="AR535" s="311"/>
      <c r="AS535" s="311"/>
      <c r="AT535" s="311"/>
      <c r="AU535" s="312"/>
      <c r="AV535" s="313"/>
      <c r="AW535" s="314"/>
      <c r="AX535" s="314"/>
      <c r="AY535" s="318"/>
    </row>
    <row r="536" spans="2:51" ht="24.75" customHeight="1">
      <c r="B536" s="554"/>
      <c r="C536" s="424"/>
      <c r="D536" s="424"/>
      <c r="E536" s="424"/>
      <c r="F536" s="424"/>
      <c r="G536" s="425"/>
      <c r="H536" s="307"/>
      <c r="I536" s="308"/>
      <c r="J536" s="308"/>
      <c r="K536" s="308"/>
      <c r="L536" s="309"/>
      <c r="M536" s="310"/>
      <c r="N536" s="311"/>
      <c r="O536" s="311"/>
      <c r="P536" s="311"/>
      <c r="Q536" s="311"/>
      <c r="R536" s="311"/>
      <c r="S536" s="311"/>
      <c r="T536" s="311"/>
      <c r="U536" s="311"/>
      <c r="V536" s="311"/>
      <c r="W536" s="311"/>
      <c r="X536" s="311"/>
      <c r="Y536" s="312"/>
      <c r="Z536" s="313"/>
      <c r="AA536" s="314"/>
      <c r="AB536" s="314"/>
      <c r="AC536" s="315"/>
      <c r="AD536" s="307"/>
      <c r="AE536" s="308"/>
      <c r="AF536" s="308"/>
      <c r="AG536" s="308"/>
      <c r="AH536" s="309"/>
      <c r="AI536" s="310"/>
      <c r="AJ536" s="311"/>
      <c r="AK536" s="311"/>
      <c r="AL536" s="311"/>
      <c r="AM536" s="311"/>
      <c r="AN536" s="311"/>
      <c r="AO536" s="311"/>
      <c r="AP536" s="311"/>
      <c r="AQ536" s="311"/>
      <c r="AR536" s="311"/>
      <c r="AS536" s="311"/>
      <c r="AT536" s="311"/>
      <c r="AU536" s="312"/>
      <c r="AV536" s="313"/>
      <c r="AW536" s="314"/>
      <c r="AX536" s="314"/>
      <c r="AY536" s="318"/>
    </row>
    <row r="537" spans="2:51" ht="24.75" customHeight="1">
      <c r="B537" s="554"/>
      <c r="C537" s="424"/>
      <c r="D537" s="424"/>
      <c r="E537" s="424"/>
      <c r="F537" s="424"/>
      <c r="G537" s="425"/>
      <c r="H537" s="307"/>
      <c r="I537" s="308"/>
      <c r="J537" s="308"/>
      <c r="K537" s="308"/>
      <c r="L537" s="309"/>
      <c r="M537" s="310"/>
      <c r="N537" s="311"/>
      <c r="O537" s="311"/>
      <c r="P537" s="311"/>
      <c r="Q537" s="311"/>
      <c r="R537" s="311"/>
      <c r="S537" s="311"/>
      <c r="T537" s="311"/>
      <c r="U537" s="311"/>
      <c r="V537" s="311"/>
      <c r="W537" s="311"/>
      <c r="X537" s="311"/>
      <c r="Y537" s="312"/>
      <c r="Z537" s="313"/>
      <c r="AA537" s="314"/>
      <c r="AB537" s="314"/>
      <c r="AC537" s="315"/>
      <c r="AD537" s="307"/>
      <c r="AE537" s="308"/>
      <c r="AF537" s="308"/>
      <c r="AG537" s="308"/>
      <c r="AH537" s="309"/>
      <c r="AI537" s="310"/>
      <c r="AJ537" s="311"/>
      <c r="AK537" s="311"/>
      <c r="AL537" s="311"/>
      <c r="AM537" s="311"/>
      <c r="AN537" s="311"/>
      <c r="AO537" s="311"/>
      <c r="AP537" s="311"/>
      <c r="AQ537" s="311"/>
      <c r="AR537" s="311"/>
      <c r="AS537" s="311"/>
      <c r="AT537" s="311"/>
      <c r="AU537" s="312"/>
      <c r="AV537" s="313"/>
      <c r="AW537" s="314"/>
      <c r="AX537" s="314"/>
      <c r="AY537" s="318"/>
    </row>
    <row r="538" spans="2:51" ht="24.75" customHeight="1">
      <c r="B538" s="554"/>
      <c r="C538" s="424"/>
      <c r="D538" s="424"/>
      <c r="E538" s="424"/>
      <c r="F538" s="424"/>
      <c r="G538" s="425"/>
      <c r="H538" s="307"/>
      <c r="I538" s="308"/>
      <c r="J538" s="308"/>
      <c r="K538" s="308"/>
      <c r="L538" s="309"/>
      <c r="M538" s="310"/>
      <c r="N538" s="311"/>
      <c r="O538" s="311"/>
      <c r="P538" s="311"/>
      <c r="Q538" s="311"/>
      <c r="R538" s="311"/>
      <c r="S538" s="311"/>
      <c r="T538" s="311"/>
      <c r="U538" s="311"/>
      <c r="V538" s="311"/>
      <c r="W538" s="311"/>
      <c r="X538" s="311"/>
      <c r="Y538" s="312"/>
      <c r="Z538" s="313"/>
      <c r="AA538" s="314"/>
      <c r="AB538" s="314"/>
      <c r="AC538" s="314"/>
      <c r="AD538" s="307"/>
      <c r="AE538" s="308"/>
      <c r="AF538" s="308"/>
      <c r="AG538" s="308"/>
      <c r="AH538" s="309"/>
      <c r="AI538" s="310"/>
      <c r="AJ538" s="311"/>
      <c r="AK538" s="311"/>
      <c r="AL538" s="311"/>
      <c r="AM538" s="311"/>
      <c r="AN538" s="311"/>
      <c r="AO538" s="311"/>
      <c r="AP538" s="311"/>
      <c r="AQ538" s="311"/>
      <c r="AR538" s="311"/>
      <c r="AS538" s="311"/>
      <c r="AT538" s="311"/>
      <c r="AU538" s="312"/>
      <c r="AV538" s="313"/>
      <c r="AW538" s="314"/>
      <c r="AX538" s="314"/>
      <c r="AY538" s="318"/>
    </row>
    <row r="539" spans="2:51" ht="24.75" customHeight="1">
      <c r="B539" s="554"/>
      <c r="C539" s="424"/>
      <c r="D539" s="424"/>
      <c r="E539" s="424"/>
      <c r="F539" s="424"/>
      <c r="G539" s="425"/>
      <c r="H539" s="307"/>
      <c r="I539" s="308"/>
      <c r="J539" s="308"/>
      <c r="K539" s="308"/>
      <c r="L539" s="309"/>
      <c r="M539" s="310"/>
      <c r="N539" s="311"/>
      <c r="O539" s="311"/>
      <c r="P539" s="311"/>
      <c r="Q539" s="311"/>
      <c r="R539" s="311"/>
      <c r="S539" s="311"/>
      <c r="T539" s="311"/>
      <c r="U539" s="311"/>
      <c r="V539" s="311"/>
      <c r="W539" s="311"/>
      <c r="X539" s="311"/>
      <c r="Y539" s="312"/>
      <c r="Z539" s="313"/>
      <c r="AA539" s="314"/>
      <c r="AB539" s="314"/>
      <c r="AC539" s="314"/>
      <c r="AD539" s="307"/>
      <c r="AE539" s="308"/>
      <c r="AF539" s="308"/>
      <c r="AG539" s="308"/>
      <c r="AH539" s="309"/>
      <c r="AI539" s="310"/>
      <c r="AJ539" s="311"/>
      <c r="AK539" s="311"/>
      <c r="AL539" s="311"/>
      <c r="AM539" s="311"/>
      <c r="AN539" s="311"/>
      <c r="AO539" s="311"/>
      <c r="AP539" s="311"/>
      <c r="AQ539" s="311"/>
      <c r="AR539" s="311"/>
      <c r="AS539" s="311"/>
      <c r="AT539" s="311"/>
      <c r="AU539" s="312"/>
      <c r="AV539" s="313"/>
      <c r="AW539" s="314"/>
      <c r="AX539" s="314"/>
      <c r="AY539" s="318"/>
    </row>
    <row r="540" spans="2:51" ht="24.75" customHeight="1">
      <c r="B540" s="554"/>
      <c r="C540" s="424"/>
      <c r="D540" s="424"/>
      <c r="E540" s="424"/>
      <c r="F540" s="424"/>
      <c r="G540" s="425"/>
      <c r="H540" s="307"/>
      <c r="I540" s="308"/>
      <c r="J540" s="308"/>
      <c r="K540" s="308"/>
      <c r="L540" s="309"/>
      <c r="M540" s="310"/>
      <c r="N540" s="311"/>
      <c r="O540" s="311"/>
      <c r="P540" s="311"/>
      <c r="Q540" s="311"/>
      <c r="R540" s="311"/>
      <c r="S540" s="311"/>
      <c r="T540" s="311"/>
      <c r="U540" s="311"/>
      <c r="V540" s="311"/>
      <c r="W540" s="311"/>
      <c r="X540" s="311"/>
      <c r="Y540" s="312"/>
      <c r="Z540" s="313"/>
      <c r="AA540" s="314"/>
      <c r="AB540" s="314"/>
      <c r="AC540" s="314"/>
      <c r="AD540" s="307"/>
      <c r="AE540" s="308"/>
      <c r="AF540" s="308"/>
      <c r="AG540" s="308"/>
      <c r="AH540" s="309"/>
      <c r="AI540" s="310"/>
      <c r="AJ540" s="311"/>
      <c r="AK540" s="311"/>
      <c r="AL540" s="311"/>
      <c r="AM540" s="311"/>
      <c r="AN540" s="311"/>
      <c r="AO540" s="311"/>
      <c r="AP540" s="311"/>
      <c r="AQ540" s="311"/>
      <c r="AR540" s="311"/>
      <c r="AS540" s="311"/>
      <c r="AT540" s="311"/>
      <c r="AU540" s="312"/>
      <c r="AV540" s="313"/>
      <c r="AW540" s="314"/>
      <c r="AX540" s="314"/>
      <c r="AY540" s="318"/>
    </row>
    <row r="541" spans="2:51" ht="24.75" customHeight="1">
      <c r="B541" s="554"/>
      <c r="C541" s="424"/>
      <c r="D541" s="424"/>
      <c r="E541" s="424"/>
      <c r="F541" s="424"/>
      <c r="G541" s="425"/>
      <c r="H541" s="295"/>
      <c r="I541" s="296"/>
      <c r="J541" s="296"/>
      <c r="K541" s="296"/>
      <c r="L541" s="297"/>
      <c r="M541" s="298"/>
      <c r="N541" s="299"/>
      <c r="O541" s="299"/>
      <c r="P541" s="299"/>
      <c r="Q541" s="299"/>
      <c r="R541" s="299"/>
      <c r="S541" s="299"/>
      <c r="T541" s="299"/>
      <c r="U541" s="299"/>
      <c r="V541" s="299"/>
      <c r="W541" s="299"/>
      <c r="X541" s="299"/>
      <c r="Y541" s="300"/>
      <c r="Z541" s="301"/>
      <c r="AA541" s="302"/>
      <c r="AB541" s="302"/>
      <c r="AC541" s="302"/>
      <c r="AD541" s="295"/>
      <c r="AE541" s="296"/>
      <c r="AF541" s="296"/>
      <c r="AG541" s="296"/>
      <c r="AH541" s="297"/>
      <c r="AI541" s="298"/>
      <c r="AJ541" s="299"/>
      <c r="AK541" s="299"/>
      <c r="AL541" s="299"/>
      <c r="AM541" s="299"/>
      <c r="AN541" s="299"/>
      <c r="AO541" s="299"/>
      <c r="AP541" s="299"/>
      <c r="AQ541" s="299"/>
      <c r="AR541" s="299"/>
      <c r="AS541" s="299"/>
      <c r="AT541" s="299"/>
      <c r="AU541" s="300"/>
      <c r="AV541" s="301"/>
      <c r="AW541" s="302"/>
      <c r="AX541" s="302"/>
      <c r="AY541" s="306"/>
    </row>
    <row r="542" spans="2:51" ht="24.75" customHeight="1">
      <c r="B542" s="554"/>
      <c r="C542" s="424"/>
      <c r="D542" s="424"/>
      <c r="E542" s="424"/>
      <c r="F542" s="424"/>
      <c r="G542" s="425"/>
      <c r="H542" s="348" t="s">
        <v>26</v>
      </c>
      <c r="I542" s="349"/>
      <c r="J542" s="349"/>
      <c r="K542" s="349"/>
      <c r="L542" s="349"/>
      <c r="M542" s="350"/>
      <c r="N542" s="351"/>
      <c r="O542" s="351"/>
      <c r="P542" s="351"/>
      <c r="Q542" s="351"/>
      <c r="R542" s="351"/>
      <c r="S542" s="351"/>
      <c r="T542" s="351"/>
      <c r="U542" s="351"/>
      <c r="V542" s="351"/>
      <c r="W542" s="351"/>
      <c r="X542" s="351"/>
      <c r="Y542" s="352"/>
      <c r="Z542" s="1756">
        <v>1.9</v>
      </c>
      <c r="AA542" s="1757"/>
      <c r="AB542" s="1757"/>
      <c r="AC542" s="1758"/>
      <c r="AD542" s="348" t="s">
        <v>26</v>
      </c>
      <c r="AE542" s="349"/>
      <c r="AF542" s="349"/>
      <c r="AG542" s="349"/>
      <c r="AH542" s="349"/>
      <c r="AI542" s="350"/>
      <c r="AJ542" s="351"/>
      <c r="AK542" s="351"/>
      <c r="AL542" s="351"/>
      <c r="AM542" s="351"/>
      <c r="AN542" s="351"/>
      <c r="AO542" s="351"/>
      <c r="AP542" s="351"/>
      <c r="AQ542" s="351"/>
      <c r="AR542" s="351"/>
      <c r="AS542" s="351"/>
      <c r="AT542" s="351"/>
      <c r="AU542" s="352"/>
      <c r="AV542" s="353">
        <f>SUM(AV534:AY541)</f>
        <v>0</v>
      </c>
      <c r="AW542" s="354"/>
      <c r="AX542" s="354"/>
      <c r="AY542" s="358"/>
    </row>
    <row r="543" spans="2:51" ht="25.15" customHeight="1">
      <c r="B543" s="554"/>
      <c r="C543" s="424"/>
      <c r="D543" s="424"/>
      <c r="E543" s="424"/>
      <c r="F543" s="424"/>
      <c r="G543" s="425"/>
      <c r="H543" s="331" t="s">
        <v>1176</v>
      </c>
      <c r="I543" s="332"/>
      <c r="J543" s="332"/>
      <c r="K543" s="332"/>
      <c r="L543" s="332"/>
      <c r="M543" s="332"/>
      <c r="N543" s="332"/>
      <c r="O543" s="332"/>
      <c r="P543" s="332"/>
      <c r="Q543" s="332"/>
      <c r="R543" s="332"/>
      <c r="S543" s="332"/>
      <c r="T543" s="332"/>
      <c r="U543" s="332"/>
      <c r="V543" s="332"/>
      <c r="W543" s="332"/>
      <c r="X543" s="332"/>
      <c r="Y543" s="332"/>
      <c r="Z543" s="332"/>
      <c r="AA543" s="332"/>
      <c r="AB543" s="332"/>
      <c r="AC543" s="333"/>
      <c r="AD543" s="331" t="s">
        <v>1177</v>
      </c>
      <c r="AE543" s="332"/>
      <c r="AF543" s="332"/>
      <c r="AG543" s="332"/>
      <c r="AH543" s="332"/>
      <c r="AI543" s="332"/>
      <c r="AJ543" s="332"/>
      <c r="AK543" s="332"/>
      <c r="AL543" s="332"/>
      <c r="AM543" s="332"/>
      <c r="AN543" s="332"/>
      <c r="AO543" s="332"/>
      <c r="AP543" s="332"/>
      <c r="AQ543" s="332"/>
      <c r="AR543" s="332"/>
      <c r="AS543" s="332"/>
      <c r="AT543" s="332"/>
      <c r="AU543" s="332"/>
      <c r="AV543" s="332"/>
      <c r="AW543" s="332"/>
      <c r="AX543" s="332"/>
      <c r="AY543" s="596"/>
    </row>
    <row r="544" spans="2:51" ht="25.5" customHeight="1">
      <c r="B544" s="554"/>
      <c r="C544" s="424"/>
      <c r="D544" s="424"/>
      <c r="E544" s="424"/>
      <c r="F544" s="424"/>
      <c r="G544" s="425"/>
      <c r="H544" s="336" t="s">
        <v>29</v>
      </c>
      <c r="I544" s="337"/>
      <c r="J544" s="337"/>
      <c r="K544" s="337"/>
      <c r="L544" s="337"/>
      <c r="M544" s="338" t="s">
        <v>28</v>
      </c>
      <c r="N544" s="339"/>
      <c r="O544" s="339"/>
      <c r="P544" s="339"/>
      <c r="Q544" s="339"/>
      <c r="R544" s="339"/>
      <c r="S544" s="339"/>
      <c r="T544" s="339"/>
      <c r="U544" s="339"/>
      <c r="V544" s="339"/>
      <c r="W544" s="339"/>
      <c r="X544" s="339"/>
      <c r="Y544" s="340"/>
      <c r="Z544" s="341" t="s">
        <v>27</v>
      </c>
      <c r="AA544" s="342"/>
      <c r="AB544" s="342"/>
      <c r="AC544" s="343"/>
      <c r="AD544" s="336" t="s">
        <v>29</v>
      </c>
      <c r="AE544" s="337"/>
      <c r="AF544" s="337"/>
      <c r="AG544" s="337"/>
      <c r="AH544" s="337"/>
      <c r="AI544" s="338" t="s">
        <v>28</v>
      </c>
      <c r="AJ544" s="339"/>
      <c r="AK544" s="339"/>
      <c r="AL544" s="339"/>
      <c r="AM544" s="339"/>
      <c r="AN544" s="339"/>
      <c r="AO544" s="339"/>
      <c r="AP544" s="339"/>
      <c r="AQ544" s="339"/>
      <c r="AR544" s="339"/>
      <c r="AS544" s="339"/>
      <c r="AT544" s="339"/>
      <c r="AU544" s="340"/>
      <c r="AV544" s="341" t="s">
        <v>27</v>
      </c>
      <c r="AW544" s="342"/>
      <c r="AX544" s="342"/>
      <c r="AY544" s="347"/>
    </row>
    <row r="545" spans="2:51" ht="24.75" customHeight="1">
      <c r="B545" s="554"/>
      <c r="C545" s="424"/>
      <c r="D545" s="424"/>
      <c r="E545" s="424"/>
      <c r="F545" s="424"/>
      <c r="G545" s="425"/>
      <c r="H545" s="319"/>
      <c r="I545" s="320"/>
      <c r="J545" s="320"/>
      <c r="K545" s="320"/>
      <c r="L545" s="321"/>
      <c r="M545" s="322"/>
      <c r="N545" s="323"/>
      <c r="O545" s="323"/>
      <c r="P545" s="323"/>
      <c r="Q545" s="323"/>
      <c r="R545" s="323"/>
      <c r="S545" s="323"/>
      <c r="T545" s="323"/>
      <c r="U545" s="323"/>
      <c r="V545" s="323"/>
      <c r="W545" s="323"/>
      <c r="X545" s="323"/>
      <c r="Y545" s="324"/>
      <c r="Z545" s="325"/>
      <c r="AA545" s="326"/>
      <c r="AB545" s="326"/>
      <c r="AC545" s="327"/>
      <c r="AD545" s="319"/>
      <c r="AE545" s="320"/>
      <c r="AF545" s="320"/>
      <c r="AG545" s="320"/>
      <c r="AH545" s="321"/>
      <c r="AI545" s="322"/>
      <c r="AJ545" s="323"/>
      <c r="AK545" s="323"/>
      <c r="AL545" s="323"/>
      <c r="AM545" s="323"/>
      <c r="AN545" s="323"/>
      <c r="AO545" s="323"/>
      <c r="AP545" s="323"/>
      <c r="AQ545" s="323"/>
      <c r="AR545" s="323"/>
      <c r="AS545" s="323"/>
      <c r="AT545" s="323"/>
      <c r="AU545" s="324"/>
      <c r="AV545" s="325"/>
      <c r="AW545" s="326"/>
      <c r="AX545" s="326"/>
      <c r="AY545" s="330"/>
    </row>
    <row r="546" spans="2:51" ht="24.75" customHeight="1">
      <c r="B546" s="554"/>
      <c r="C546" s="424"/>
      <c r="D546" s="424"/>
      <c r="E546" s="424"/>
      <c r="F546" s="424"/>
      <c r="G546" s="425"/>
      <c r="H546" s="307"/>
      <c r="I546" s="308"/>
      <c r="J546" s="308"/>
      <c r="K546" s="308"/>
      <c r="L546" s="309"/>
      <c r="M546" s="310"/>
      <c r="N546" s="311"/>
      <c r="O546" s="311"/>
      <c r="P546" s="311"/>
      <c r="Q546" s="311"/>
      <c r="R546" s="311"/>
      <c r="S546" s="311"/>
      <c r="T546" s="311"/>
      <c r="U546" s="311"/>
      <c r="V546" s="311"/>
      <c r="W546" s="311"/>
      <c r="X546" s="311"/>
      <c r="Y546" s="312"/>
      <c r="Z546" s="313"/>
      <c r="AA546" s="314"/>
      <c r="AB546" s="314"/>
      <c r="AC546" s="315"/>
      <c r="AD546" s="307"/>
      <c r="AE546" s="308"/>
      <c r="AF546" s="308"/>
      <c r="AG546" s="308"/>
      <c r="AH546" s="309"/>
      <c r="AI546" s="310"/>
      <c r="AJ546" s="311"/>
      <c r="AK546" s="311"/>
      <c r="AL546" s="311"/>
      <c r="AM546" s="311"/>
      <c r="AN546" s="311"/>
      <c r="AO546" s="311"/>
      <c r="AP546" s="311"/>
      <c r="AQ546" s="311"/>
      <c r="AR546" s="311"/>
      <c r="AS546" s="311"/>
      <c r="AT546" s="311"/>
      <c r="AU546" s="312"/>
      <c r="AV546" s="313"/>
      <c r="AW546" s="314"/>
      <c r="AX546" s="314"/>
      <c r="AY546" s="318"/>
    </row>
    <row r="547" spans="2:51" ht="24.75" customHeight="1">
      <c r="B547" s="554"/>
      <c r="C547" s="424"/>
      <c r="D547" s="424"/>
      <c r="E547" s="424"/>
      <c r="F547" s="424"/>
      <c r="G547" s="425"/>
      <c r="H547" s="307"/>
      <c r="I547" s="308"/>
      <c r="J547" s="308"/>
      <c r="K547" s="308"/>
      <c r="L547" s="309"/>
      <c r="M547" s="310"/>
      <c r="N547" s="311"/>
      <c r="O547" s="311"/>
      <c r="P547" s="311"/>
      <c r="Q547" s="311"/>
      <c r="R547" s="311"/>
      <c r="S547" s="311"/>
      <c r="T547" s="311"/>
      <c r="U547" s="311"/>
      <c r="V547" s="311"/>
      <c r="W547" s="311"/>
      <c r="X547" s="311"/>
      <c r="Y547" s="312"/>
      <c r="Z547" s="313"/>
      <c r="AA547" s="314"/>
      <c r="AB547" s="314"/>
      <c r="AC547" s="315"/>
      <c r="AD547" s="307"/>
      <c r="AE547" s="308"/>
      <c r="AF547" s="308"/>
      <c r="AG547" s="308"/>
      <c r="AH547" s="309"/>
      <c r="AI547" s="310"/>
      <c r="AJ547" s="311"/>
      <c r="AK547" s="311"/>
      <c r="AL547" s="311"/>
      <c r="AM547" s="311"/>
      <c r="AN547" s="311"/>
      <c r="AO547" s="311"/>
      <c r="AP547" s="311"/>
      <c r="AQ547" s="311"/>
      <c r="AR547" s="311"/>
      <c r="AS547" s="311"/>
      <c r="AT547" s="311"/>
      <c r="AU547" s="312"/>
      <c r="AV547" s="313"/>
      <c r="AW547" s="314"/>
      <c r="AX547" s="314"/>
      <c r="AY547" s="318"/>
    </row>
    <row r="548" spans="2:51" ht="24.75" customHeight="1">
      <c r="B548" s="554"/>
      <c r="C548" s="424"/>
      <c r="D548" s="424"/>
      <c r="E548" s="424"/>
      <c r="F548" s="424"/>
      <c r="G548" s="425"/>
      <c r="H548" s="307"/>
      <c r="I548" s="308"/>
      <c r="J548" s="308"/>
      <c r="K548" s="308"/>
      <c r="L548" s="309"/>
      <c r="M548" s="310"/>
      <c r="N548" s="311"/>
      <c r="O548" s="311"/>
      <c r="P548" s="311"/>
      <c r="Q548" s="311"/>
      <c r="R548" s="311"/>
      <c r="S548" s="311"/>
      <c r="T548" s="311"/>
      <c r="U548" s="311"/>
      <c r="V548" s="311"/>
      <c r="W548" s="311"/>
      <c r="X548" s="311"/>
      <c r="Y548" s="312"/>
      <c r="Z548" s="313"/>
      <c r="AA548" s="314"/>
      <c r="AB548" s="314"/>
      <c r="AC548" s="315"/>
      <c r="AD548" s="307"/>
      <c r="AE548" s="308"/>
      <c r="AF548" s="308"/>
      <c r="AG548" s="308"/>
      <c r="AH548" s="309"/>
      <c r="AI548" s="310"/>
      <c r="AJ548" s="311"/>
      <c r="AK548" s="311"/>
      <c r="AL548" s="311"/>
      <c r="AM548" s="311"/>
      <c r="AN548" s="311"/>
      <c r="AO548" s="311"/>
      <c r="AP548" s="311"/>
      <c r="AQ548" s="311"/>
      <c r="AR548" s="311"/>
      <c r="AS548" s="311"/>
      <c r="AT548" s="311"/>
      <c r="AU548" s="312"/>
      <c r="AV548" s="313"/>
      <c r="AW548" s="314"/>
      <c r="AX548" s="314"/>
      <c r="AY548" s="318"/>
    </row>
    <row r="549" spans="2:51" ht="24.75" customHeight="1">
      <c r="B549" s="554"/>
      <c r="C549" s="424"/>
      <c r="D549" s="424"/>
      <c r="E549" s="424"/>
      <c r="F549" s="424"/>
      <c r="G549" s="425"/>
      <c r="H549" s="307"/>
      <c r="I549" s="308"/>
      <c r="J549" s="308"/>
      <c r="K549" s="308"/>
      <c r="L549" s="309"/>
      <c r="M549" s="310"/>
      <c r="N549" s="311"/>
      <c r="O549" s="311"/>
      <c r="P549" s="311"/>
      <c r="Q549" s="311"/>
      <c r="R549" s="311"/>
      <c r="S549" s="311"/>
      <c r="T549" s="311"/>
      <c r="U549" s="311"/>
      <c r="V549" s="311"/>
      <c r="W549" s="311"/>
      <c r="X549" s="311"/>
      <c r="Y549" s="312"/>
      <c r="Z549" s="313"/>
      <c r="AA549" s="314"/>
      <c r="AB549" s="314"/>
      <c r="AC549" s="314"/>
      <c r="AD549" s="307"/>
      <c r="AE549" s="308"/>
      <c r="AF549" s="308"/>
      <c r="AG549" s="308"/>
      <c r="AH549" s="309"/>
      <c r="AI549" s="310"/>
      <c r="AJ549" s="311"/>
      <c r="AK549" s="311"/>
      <c r="AL549" s="311"/>
      <c r="AM549" s="311"/>
      <c r="AN549" s="311"/>
      <c r="AO549" s="311"/>
      <c r="AP549" s="311"/>
      <c r="AQ549" s="311"/>
      <c r="AR549" s="311"/>
      <c r="AS549" s="311"/>
      <c r="AT549" s="311"/>
      <c r="AU549" s="312"/>
      <c r="AV549" s="313"/>
      <c r="AW549" s="314"/>
      <c r="AX549" s="314"/>
      <c r="AY549" s="318"/>
    </row>
    <row r="550" spans="2:51" ht="24.75" customHeight="1">
      <c r="B550" s="554"/>
      <c r="C550" s="424"/>
      <c r="D550" s="424"/>
      <c r="E550" s="424"/>
      <c r="F550" s="424"/>
      <c r="G550" s="425"/>
      <c r="H550" s="307"/>
      <c r="I550" s="308"/>
      <c r="J550" s="308"/>
      <c r="K550" s="308"/>
      <c r="L550" s="309"/>
      <c r="M550" s="310"/>
      <c r="N550" s="311"/>
      <c r="O550" s="311"/>
      <c r="P550" s="311"/>
      <c r="Q550" s="311"/>
      <c r="R550" s="311"/>
      <c r="S550" s="311"/>
      <c r="T550" s="311"/>
      <c r="U550" s="311"/>
      <c r="V550" s="311"/>
      <c r="W550" s="311"/>
      <c r="X550" s="311"/>
      <c r="Y550" s="312"/>
      <c r="Z550" s="313"/>
      <c r="AA550" s="314"/>
      <c r="AB550" s="314"/>
      <c r="AC550" s="314"/>
      <c r="AD550" s="307"/>
      <c r="AE550" s="308"/>
      <c r="AF550" s="308"/>
      <c r="AG550" s="308"/>
      <c r="AH550" s="309"/>
      <c r="AI550" s="310"/>
      <c r="AJ550" s="311"/>
      <c r="AK550" s="311"/>
      <c r="AL550" s="311"/>
      <c r="AM550" s="311"/>
      <c r="AN550" s="311"/>
      <c r="AO550" s="311"/>
      <c r="AP550" s="311"/>
      <c r="AQ550" s="311"/>
      <c r="AR550" s="311"/>
      <c r="AS550" s="311"/>
      <c r="AT550" s="311"/>
      <c r="AU550" s="312"/>
      <c r="AV550" s="313"/>
      <c r="AW550" s="314"/>
      <c r="AX550" s="314"/>
      <c r="AY550" s="318"/>
    </row>
    <row r="551" spans="2:51" ht="24.75" customHeight="1">
      <c r="B551" s="554"/>
      <c r="C551" s="424"/>
      <c r="D551" s="424"/>
      <c r="E551" s="424"/>
      <c r="F551" s="424"/>
      <c r="G551" s="425"/>
      <c r="H551" s="307"/>
      <c r="I551" s="308"/>
      <c r="J551" s="308"/>
      <c r="K551" s="308"/>
      <c r="L551" s="309"/>
      <c r="M551" s="310"/>
      <c r="N551" s="311"/>
      <c r="O551" s="311"/>
      <c r="P551" s="311"/>
      <c r="Q551" s="311"/>
      <c r="R551" s="311"/>
      <c r="S551" s="311"/>
      <c r="T551" s="311"/>
      <c r="U551" s="311"/>
      <c r="V551" s="311"/>
      <c r="W551" s="311"/>
      <c r="X551" s="311"/>
      <c r="Y551" s="312"/>
      <c r="Z551" s="313"/>
      <c r="AA551" s="314"/>
      <c r="AB551" s="314"/>
      <c r="AC551" s="314"/>
      <c r="AD551" s="307"/>
      <c r="AE551" s="308"/>
      <c r="AF551" s="308"/>
      <c r="AG551" s="308"/>
      <c r="AH551" s="309"/>
      <c r="AI551" s="310"/>
      <c r="AJ551" s="311"/>
      <c r="AK551" s="311"/>
      <c r="AL551" s="311"/>
      <c r="AM551" s="311"/>
      <c r="AN551" s="311"/>
      <c r="AO551" s="311"/>
      <c r="AP551" s="311"/>
      <c r="AQ551" s="311"/>
      <c r="AR551" s="311"/>
      <c r="AS551" s="311"/>
      <c r="AT551" s="311"/>
      <c r="AU551" s="312"/>
      <c r="AV551" s="313"/>
      <c r="AW551" s="314"/>
      <c r="AX551" s="314"/>
      <c r="AY551" s="318"/>
    </row>
    <row r="552" spans="2:51" ht="24.75" customHeight="1">
      <c r="B552" s="554"/>
      <c r="C552" s="424"/>
      <c r="D552" s="424"/>
      <c r="E552" s="424"/>
      <c r="F552" s="424"/>
      <c r="G552" s="425"/>
      <c r="H552" s="295"/>
      <c r="I552" s="296"/>
      <c r="J552" s="296"/>
      <c r="K552" s="296"/>
      <c r="L552" s="297"/>
      <c r="M552" s="298"/>
      <c r="N552" s="299"/>
      <c r="O552" s="299"/>
      <c r="P552" s="299"/>
      <c r="Q552" s="299"/>
      <c r="R552" s="299"/>
      <c r="S552" s="299"/>
      <c r="T552" s="299"/>
      <c r="U552" s="299"/>
      <c r="V552" s="299"/>
      <c r="W552" s="299"/>
      <c r="X552" s="299"/>
      <c r="Y552" s="300"/>
      <c r="Z552" s="301"/>
      <c r="AA552" s="302"/>
      <c r="AB552" s="302"/>
      <c r="AC552" s="302"/>
      <c r="AD552" s="295"/>
      <c r="AE552" s="296"/>
      <c r="AF552" s="296"/>
      <c r="AG552" s="296"/>
      <c r="AH552" s="297"/>
      <c r="AI552" s="298"/>
      <c r="AJ552" s="299"/>
      <c r="AK552" s="299"/>
      <c r="AL552" s="299"/>
      <c r="AM552" s="299"/>
      <c r="AN552" s="299"/>
      <c r="AO552" s="299"/>
      <c r="AP552" s="299"/>
      <c r="AQ552" s="299"/>
      <c r="AR552" s="299"/>
      <c r="AS552" s="299"/>
      <c r="AT552" s="299"/>
      <c r="AU552" s="300"/>
      <c r="AV552" s="301"/>
      <c r="AW552" s="302"/>
      <c r="AX552" s="302"/>
      <c r="AY552" s="306"/>
    </row>
    <row r="553" spans="2:51" ht="24.75" customHeight="1">
      <c r="B553" s="554"/>
      <c r="C553" s="424"/>
      <c r="D553" s="424"/>
      <c r="E553" s="424"/>
      <c r="F553" s="424"/>
      <c r="G553" s="425"/>
      <c r="H553" s="348" t="s">
        <v>26</v>
      </c>
      <c r="I553" s="349"/>
      <c r="J553" s="349"/>
      <c r="K553" s="349"/>
      <c r="L553" s="349"/>
      <c r="M553" s="350"/>
      <c r="N553" s="351"/>
      <c r="O553" s="351"/>
      <c r="P553" s="351"/>
      <c r="Q553" s="351"/>
      <c r="R553" s="351"/>
      <c r="S553" s="351"/>
      <c r="T553" s="351"/>
      <c r="U553" s="351"/>
      <c r="V553" s="351"/>
      <c r="W553" s="351"/>
      <c r="X553" s="351"/>
      <c r="Y553" s="352"/>
      <c r="Z553" s="353">
        <f>SUM(Z545:AC552)</f>
        <v>0</v>
      </c>
      <c r="AA553" s="354"/>
      <c r="AB553" s="354"/>
      <c r="AC553" s="355"/>
      <c r="AD553" s="348" t="s">
        <v>26</v>
      </c>
      <c r="AE553" s="349"/>
      <c r="AF553" s="349"/>
      <c r="AG553" s="349"/>
      <c r="AH553" s="349"/>
      <c r="AI553" s="350"/>
      <c r="AJ553" s="351"/>
      <c r="AK553" s="351"/>
      <c r="AL553" s="351"/>
      <c r="AM553" s="351"/>
      <c r="AN553" s="351"/>
      <c r="AO553" s="351"/>
      <c r="AP553" s="351"/>
      <c r="AQ553" s="351"/>
      <c r="AR553" s="351"/>
      <c r="AS553" s="351"/>
      <c r="AT553" s="351"/>
      <c r="AU553" s="352"/>
      <c r="AV553" s="353">
        <f>SUM(AV545:AY552)</f>
        <v>0</v>
      </c>
      <c r="AW553" s="354"/>
      <c r="AX553" s="354"/>
      <c r="AY553" s="358"/>
    </row>
    <row r="554" spans="2:51" ht="24.75" customHeight="1">
      <c r="B554" s="554"/>
      <c r="C554" s="424"/>
      <c r="D554" s="424"/>
      <c r="E554" s="424"/>
      <c r="F554" s="424"/>
      <c r="G554" s="425"/>
      <c r="H554" s="331" t="s">
        <v>1178</v>
      </c>
      <c r="I554" s="332"/>
      <c r="J554" s="332"/>
      <c r="K554" s="332"/>
      <c r="L554" s="332"/>
      <c r="M554" s="332"/>
      <c r="N554" s="332"/>
      <c r="O554" s="332"/>
      <c r="P554" s="332"/>
      <c r="Q554" s="332"/>
      <c r="R554" s="332"/>
      <c r="S554" s="332"/>
      <c r="T554" s="332"/>
      <c r="U554" s="332"/>
      <c r="V554" s="332"/>
      <c r="W554" s="332"/>
      <c r="X554" s="332"/>
      <c r="Y554" s="332"/>
      <c r="Z554" s="332"/>
      <c r="AA554" s="332"/>
      <c r="AB554" s="332"/>
      <c r="AC554" s="333"/>
      <c r="AD554" s="331" t="s">
        <v>1179</v>
      </c>
      <c r="AE554" s="332"/>
      <c r="AF554" s="332"/>
      <c r="AG554" s="332"/>
      <c r="AH554" s="332"/>
      <c r="AI554" s="332"/>
      <c r="AJ554" s="332"/>
      <c r="AK554" s="332"/>
      <c r="AL554" s="332"/>
      <c r="AM554" s="332"/>
      <c r="AN554" s="332"/>
      <c r="AO554" s="332"/>
      <c r="AP554" s="332"/>
      <c r="AQ554" s="332"/>
      <c r="AR554" s="332"/>
      <c r="AS554" s="332"/>
      <c r="AT554" s="332"/>
      <c r="AU554" s="332"/>
      <c r="AV554" s="332"/>
      <c r="AW554" s="332"/>
      <c r="AX554" s="332"/>
      <c r="AY554" s="596"/>
    </row>
    <row r="555" spans="2:51" ht="24.75" customHeight="1">
      <c r="B555" s="554"/>
      <c r="C555" s="424"/>
      <c r="D555" s="424"/>
      <c r="E555" s="424"/>
      <c r="F555" s="424"/>
      <c r="G555" s="425"/>
      <c r="H555" s="336" t="s">
        <v>29</v>
      </c>
      <c r="I555" s="337"/>
      <c r="J555" s="337"/>
      <c r="K555" s="337"/>
      <c r="L555" s="337"/>
      <c r="M555" s="338" t="s">
        <v>28</v>
      </c>
      <c r="N555" s="339"/>
      <c r="O555" s="339"/>
      <c r="P555" s="339"/>
      <c r="Q555" s="339"/>
      <c r="R555" s="339"/>
      <c r="S555" s="339"/>
      <c r="T555" s="339"/>
      <c r="U555" s="339"/>
      <c r="V555" s="339"/>
      <c r="W555" s="339"/>
      <c r="X555" s="339"/>
      <c r="Y555" s="340"/>
      <c r="Z555" s="341" t="s">
        <v>27</v>
      </c>
      <c r="AA555" s="342"/>
      <c r="AB555" s="342"/>
      <c r="AC555" s="343"/>
      <c r="AD555" s="336" t="s">
        <v>29</v>
      </c>
      <c r="AE555" s="337"/>
      <c r="AF555" s="337"/>
      <c r="AG555" s="337"/>
      <c r="AH555" s="337"/>
      <c r="AI555" s="338" t="s">
        <v>28</v>
      </c>
      <c r="AJ555" s="339"/>
      <c r="AK555" s="339"/>
      <c r="AL555" s="339"/>
      <c r="AM555" s="339"/>
      <c r="AN555" s="339"/>
      <c r="AO555" s="339"/>
      <c r="AP555" s="339"/>
      <c r="AQ555" s="339"/>
      <c r="AR555" s="339"/>
      <c r="AS555" s="339"/>
      <c r="AT555" s="339"/>
      <c r="AU555" s="340"/>
      <c r="AV555" s="341" t="s">
        <v>27</v>
      </c>
      <c r="AW555" s="342"/>
      <c r="AX555" s="342"/>
      <c r="AY555" s="347"/>
    </row>
    <row r="556" spans="2:51" ht="24.75" customHeight="1">
      <c r="B556" s="554"/>
      <c r="C556" s="424"/>
      <c r="D556" s="424"/>
      <c r="E556" s="424"/>
      <c r="F556" s="424"/>
      <c r="G556" s="425"/>
      <c r="H556" s="319"/>
      <c r="I556" s="320"/>
      <c r="J556" s="320"/>
      <c r="K556" s="320"/>
      <c r="L556" s="321"/>
      <c r="M556" s="322"/>
      <c r="N556" s="323"/>
      <c r="O556" s="323"/>
      <c r="P556" s="323"/>
      <c r="Q556" s="323"/>
      <c r="R556" s="323"/>
      <c r="S556" s="323"/>
      <c r="T556" s="323"/>
      <c r="U556" s="323"/>
      <c r="V556" s="323"/>
      <c r="W556" s="323"/>
      <c r="X556" s="323"/>
      <c r="Y556" s="324"/>
      <c r="Z556" s="325"/>
      <c r="AA556" s="326"/>
      <c r="AB556" s="326"/>
      <c r="AC556" s="327"/>
      <c r="AD556" s="319"/>
      <c r="AE556" s="320"/>
      <c r="AF556" s="320"/>
      <c r="AG556" s="320"/>
      <c r="AH556" s="321"/>
      <c r="AI556" s="322"/>
      <c r="AJ556" s="323"/>
      <c r="AK556" s="323"/>
      <c r="AL556" s="323"/>
      <c r="AM556" s="323"/>
      <c r="AN556" s="323"/>
      <c r="AO556" s="323"/>
      <c r="AP556" s="323"/>
      <c r="AQ556" s="323"/>
      <c r="AR556" s="323"/>
      <c r="AS556" s="323"/>
      <c r="AT556" s="323"/>
      <c r="AU556" s="324"/>
      <c r="AV556" s="325"/>
      <c r="AW556" s="326"/>
      <c r="AX556" s="326"/>
      <c r="AY556" s="330"/>
    </row>
    <row r="557" spans="2:51" ht="24.75" customHeight="1">
      <c r="B557" s="554"/>
      <c r="C557" s="424"/>
      <c r="D557" s="424"/>
      <c r="E557" s="424"/>
      <c r="F557" s="424"/>
      <c r="G557" s="425"/>
      <c r="H557" s="307"/>
      <c r="I557" s="308"/>
      <c r="J557" s="308"/>
      <c r="K557" s="308"/>
      <c r="L557" s="309"/>
      <c r="M557" s="310"/>
      <c r="N557" s="311"/>
      <c r="O557" s="311"/>
      <c r="P557" s="311"/>
      <c r="Q557" s="311"/>
      <c r="R557" s="311"/>
      <c r="S557" s="311"/>
      <c r="T557" s="311"/>
      <c r="U557" s="311"/>
      <c r="V557" s="311"/>
      <c r="W557" s="311"/>
      <c r="X557" s="311"/>
      <c r="Y557" s="312"/>
      <c r="Z557" s="313"/>
      <c r="AA557" s="314"/>
      <c r="AB557" s="314"/>
      <c r="AC557" s="315"/>
      <c r="AD557" s="307"/>
      <c r="AE557" s="308"/>
      <c r="AF557" s="308"/>
      <c r="AG557" s="308"/>
      <c r="AH557" s="309"/>
      <c r="AI557" s="310"/>
      <c r="AJ557" s="311"/>
      <c r="AK557" s="311"/>
      <c r="AL557" s="311"/>
      <c r="AM557" s="311"/>
      <c r="AN557" s="311"/>
      <c r="AO557" s="311"/>
      <c r="AP557" s="311"/>
      <c r="AQ557" s="311"/>
      <c r="AR557" s="311"/>
      <c r="AS557" s="311"/>
      <c r="AT557" s="311"/>
      <c r="AU557" s="312"/>
      <c r="AV557" s="313"/>
      <c r="AW557" s="314"/>
      <c r="AX557" s="314"/>
      <c r="AY557" s="318"/>
    </row>
    <row r="558" spans="2:51" ht="24.75" customHeight="1">
      <c r="B558" s="554"/>
      <c r="C558" s="424"/>
      <c r="D558" s="424"/>
      <c r="E558" s="424"/>
      <c r="F558" s="424"/>
      <c r="G558" s="425"/>
      <c r="H558" s="307"/>
      <c r="I558" s="308"/>
      <c r="J558" s="308"/>
      <c r="K558" s="308"/>
      <c r="L558" s="309"/>
      <c r="M558" s="310"/>
      <c r="N558" s="311"/>
      <c r="O558" s="311"/>
      <c r="P558" s="311"/>
      <c r="Q558" s="311"/>
      <c r="R558" s="311"/>
      <c r="S558" s="311"/>
      <c r="T558" s="311"/>
      <c r="U558" s="311"/>
      <c r="V558" s="311"/>
      <c r="W558" s="311"/>
      <c r="X558" s="311"/>
      <c r="Y558" s="312"/>
      <c r="Z558" s="313"/>
      <c r="AA558" s="314"/>
      <c r="AB558" s="314"/>
      <c r="AC558" s="315"/>
      <c r="AD558" s="307"/>
      <c r="AE558" s="308"/>
      <c r="AF558" s="308"/>
      <c r="AG558" s="308"/>
      <c r="AH558" s="309"/>
      <c r="AI558" s="310"/>
      <c r="AJ558" s="311"/>
      <c r="AK558" s="311"/>
      <c r="AL558" s="311"/>
      <c r="AM558" s="311"/>
      <c r="AN558" s="311"/>
      <c r="AO558" s="311"/>
      <c r="AP558" s="311"/>
      <c r="AQ558" s="311"/>
      <c r="AR558" s="311"/>
      <c r="AS558" s="311"/>
      <c r="AT558" s="311"/>
      <c r="AU558" s="312"/>
      <c r="AV558" s="313"/>
      <c r="AW558" s="314"/>
      <c r="AX558" s="314"/>
      <c r="AY558" s="318"/>
    </row>
    <row r="559" spans="2:51" ht="24.75" customHeight="1">
      <c r="B559" s="554"/>
      <c r="C559" s="424"/>
      <c r="D559" s="424"/>
      <c r="E559" s="424"/>
      <c r="F559" s="424"/>
      <c r="G559" s="425"/>
      <c r="H559" s="307"/>
      <c r="I559" s="308"/>
      <c r="J559" s="308"/>
      <c r="K559" s="308"/>
      <c r="L559" s="309"/>
      <c r="M559" s="310"/>
      <c r="N559" s="311"/>
      <c r="O559" s="311"/>
      <c r="P559" s="311"/>
      <c r="Q559" s="311"/>
      <c r="R559" s="311"/>
      <c r="S559" s="311"/>
      <c r="T559" s="311"/>
      <c r="U559" s="311"/>
      <c r="V559" s="311"/>
      <c r="W559" s="311"/>
      <c r="X559" s="311"/>
      <c r="Y559" s="312"/>
      <c r="Z559" s="313"/>
      <c r="AA559" s="314"/>
      <c r="AB559" s="314"/>
      <c r="AC559" s="315"/>
      <c r="AD559" s="307"/>
      <c r="AE559" s="308"/>
      <c r="AF559" s="308"/>
      <c r="AG559" s="308"/>
      <c r="AH559" s="309"/>
      <c r="AI559" s="310"/>
      <c r="AJ559" s="311"/>
      <c r="AK559" s="311"/>
      <c r="AL559" s="311"/>
      <c r="AM559" s="311"/>
      <c r="AN559" s="311"/>
      <c r="AO559" s="311"/>
      <c r="AP559" s="311"/>
      <c r="AQ559" s="311"/>
      <c r="AR559" s="311"/>
      <c r="AS559" s="311"/>
      <c r="AT559" s="311"/>
      <c r="AU559" s="312"/>
      <c r="AV559" s="313"/>
      <c r="AW559" s="314"/>
      <c r="AX559" s="314"/>
      <c r="AY559" s="318"/>
    </row>
    <row r="560" spans="2:51" ht="24.75" customHeight="1">
      <c r="B560" s="554"/>
      <c r="C560" s="424"/>
      <c r="D560" s="424"/>
      <c r="E560" s="424"/>
      <c r="F560" s="424"/>
      <c r="G560" s="425"/>
      <c r="H560" s="307"/>
      <c r="I560" s="308"/>
      <c r="J560" s="308"/>
      <c r="K560" s="308"/>
      <c r="L560" s="309"/>
      <c r="M560" s="310"/>
      <c r="N560" s="311"/>
      <c r="O560" s="311"/>
      <c r="P560" s="311"/>
      <c r="Q560" s="311"/>
      <c r="R560" s="311"/>
      <c r="S560" s="311"/>
      <c r="T560" s="311"/>
      <c r="U560" s="311"/>
      <c r="V560" s="311"/>
      <c r="W560" s="311"/>
      <c r="X560" s="311"/>
      <c r="Y560" s="312"/>
      <c r="Z560" s="313"/>
      <c r="AA560" s="314"/>
      <c r="AB560" s="314"/>
      <c r="AC560" s="314"/>
      <c r="AD560" s="307"/>
      <c r="AE560" s="308"/>
      <c r="AF560" s="308"/>
      <c r="AG560" s="308"/>
      <c r="AH560" s="309"/>
      <c r="AI560" s="310"/>
      <c r="AJ560" s="311"/>
      <c r="AK560" s="311"/>
      <c r="AL560" s="311"/>
      <c r="AM560" s="311"/>
      <c r="AN560" s="311"/>
      <c r="AO560" s="311"/>
      <c r="AP560" s="311"/>
      <c r="AQ560" s="311"/>
      <c r="AR560" s="311"/>
      <c r="AS560" s="311"/>
      <c r="AT560" s="311"/>
      <c r="AU560" s="312"/>
      <c r="AV560" s="313"/>
      <c r="AW560" s="314"/>
      <c r="AX560" s="314"/>
      <c r="AY560" s="318"/>
    </row>
    <row r="561" spans="2:51" ht="24.75" customHeight="1">
      <c r="B561" s="554"/>
      <c r="C561" s="424"/>
      <c r="D561" s="424"/>
      <c r="E561" s="424"/>
      <c r="F561" s="424"/>
      <c r="G561" s="425"/>
      <c r="H561" s="307"/>
      <c r="I561" s="308"/>
      <c r="J561" s="308"/>
      <c r="K561" s="308"/>
      <c r="L561" s="309"/>
      <c r="M561" s="310"/>
      <c r="N561" s="311"/>
      <c r="O561" s="311"/>
      <c r="P561" s="311"/>
      <c r="Q561" s="311"/>
      <c r="R561" s="311"/>
      <c r="S561" s="311"/>
      <c r="T561" s="311"/>
      <c r="U561" s="311"/>
      <c r="V561" s="311"/>
      <c r="W561" s="311"/>
      <c r="X561" s="311"/>
      <c r="Y561" s="312"/>
      <c r="Z561" s="313"/>
      <c r="AA561" s="314"/>
      <c r="AB561" s="314"/>
      <c r="AC561" s="314"/>
      <c r="AD561" s="307"/>
      <c r="AE561" s="308"/>
      <c r="AF561" s="308"/>
      <c r="AG561" s="308"/>
      <c r="AH561" s="309"/>
      <c r="AI561" s="310"/>
      <c r="AJ561" s="311"/>
      <c r="AK561" s="311"/>
      <c r="AL561" s="311"/>
      <c r="AM561" s="311"/>
      <c r="AN561" s="311"/>
      <c r="AO561" s="311"/>
      <c r="AP561" s="311"/>
      <c r="AQ561" s="311"/>
      <c r="AR561" s="311"/>
      <c r="AS561" s="311"/>
      <c r="AT561" s="311"/>
      <c r="AU561" s="312"/>
      <c r="AV561" s="313"/>
      <c r="AW561" s="314"/>
      <c r="AX561" s="314"/>
      <c r="AY561" s="318"/>
    </row>
    <row r="562" spans="2:51" ht="24.75" customHeight="1">
      <c r="B562" s="554"/>
      <c r="C562" s="424"/>
      <c r="D562" s="424"/>
      <c r="E562" s="424"/>
      <c r="F562" s="424"/>
      <c r="G562" s="425"/>
      <c r="H562" s="307"/>
      <c r="I562" s="308"/>
      <c r="J562" s="308"/>
      <c r="K562" s="308"/>
      <c r="L562" s="309"/>
      <c r="M562" s="310"/>
      <c r="N562" s="311"/>
      <c r="O562" s="311"/>
      <c r="P562" s="311"/>
      <c r="Q562" s="311"/>
      <c r="R562" s="311"/>
      <c r="S562" s="311"/>
      <c r="T562" s="311"/>
      <c r="U562" s="311"/>
      <c r="V562" s="311"/>
      <c r="W562" s="311"/>
      <c r="X562" s="311"/>
      <c r="Y562" s="312"/>
      <c r="Z562" s="313"/>
      <c r="AA562" s="314"/>
      <c r="AB562" s="314"/>
      <c r="AC562" s="314"/>
      <c r="AD562" s="307"/>
      <c r="AE562" s="308"/>
      <c r="AF562" s="308"/>
      <c r="AG562" s="308"/>
      <c r="AH562" s="309"/>
      <c r="AI562" s="310"/>
      <c r="AJ562" s="311"/>
      <c r="AK562" s="311"/>
      <c r="AL562" s="311"/>
      <c r="AM562" s="311"/>
      <c r="AN562" s="311"/>
      <c r="AO562" s="311"/>
      <c r="AP562" s="311"/>
      <c r="AQ562" s="311"/>
      <c r="AR562" s="311"/>
      <c r="AS562" s="311"/>
      <c r="AT562" s="311"/>
      <c r="AU562" s="312"/>
      <c r="AV562" s="313"/>
      <c r="AW562" s="314"/>
      <c r="AX562" s="314"/>
      <c r="AY562" s="318"/>
    </row>
    <row r="563" spans="2:51" ht="24.75" customHeight="1">
      <c r="B563" s="554"/>
      <c r="C563" s="424"/>
      <c r="D563" s="424"/>
      <c r="E563" s="424"/>
      <c r="F563" s="424"/>
      <c r="G563" s="425"/>
      <c r="H563" s="295"/>
      <c r="I563" s="296"/>
      <c r="J563" s="296"/>
      <c r="K563" s="296"/>
      <c r="L563" s="297"/>
      <c r="M563" s="298"/>
      <c r="N563" s="299"/>
      <c r="O563" s="299"/>
      <c r="P563" s="299"/>
      <c r="Q563" s="299"/>
      <c r="R563" s="299"/>
      <c r="S563" s="299"/>
      <c r="T563" s="299"/>
      <c r="U563" s="299"/>
      <c r="V563" s="299"/>
      <c r="W563" s="299"/>
      <c r="X563" s="299"/>
      <c r="Y563" s="300"/>
      <c r="Z563" s="301"/>
      <c r="AA563" s="302"/>
      <c r="AB563" s="302"/>
      <c r="AC563" s="302"/>
      <c r="AD563" s="295"/>
      <c r="AE563" s="296"/>
      <c r="AF563" s="296"/>
      <c r="AG563" s="296"/>
      <c r="AH563" s="297"/>
      <c r="AI563" s="298"/>
      <c r="AJ563" s="299"/>
      <c r="AK563" s="299"/>
      <c r="AL563" s="299"/>
      <c r="AM563" s="299"/>
      <c r="AN563" s="299"/>
      <c r="AO563" s="299"/>
      <c r="AP563" s="299"/>
      <c r="AQ563" s="299"/>
      <c r="AR563" s="299"/>
      <c r="AS563" s="299"/>
      <c r="AT563" s="299"/>
      <c r="AU563" s="300"/>
      <c r="AV563" s="301"/>
      <c r="AW563" s="302"/>
      <c r="AX563" s="302"/>
      <c r="AY563" s="306"/>
    </row>
    <row r="564" spans="2:51" ht="24.75" customHeight="1">
      <c r="B564" s="554"/>
      <c r="C564" s="424"/>
      <c r="D564" s="424"/>
      <c r="E564" s="424"/>
      <c r="F564" s="424"/>
      <c r="G564" s="425"/>
      <c r="H564" s="348" t="s">
        <v>26</v>
      </c>
      <c r="I564" s="349"/>
      <c r="J564" s="349"/>
      <c r="K564" s="349"/>
      <c r="L564" s="349"/>
      <c r="M564" s="350"/>
      <c r="N564" s="351"/>
      <c r="O564" s="351"/>
      <c r="P564" s="351"/>
      <c r="Q564" s="351"/>
      <c r="R564" s="351"/>
      <c r="S564" s="351"/>
      <c r="T564" s="351"/>
      <c r="U564" s="351"/>
      <c r="V564" s="351"/>
      <c r="W564" s="351"/>
      <c r="X564" s="351"/>
      <c r="Y564" s="352"/>
      <c r="Z564" s="353">
        <f>SUM(Z556:AC563)</f>
        <v>0</v>
      </c>
      <c r="AA564" s="354"/>
      <c r="AB564" s="354"/>
      <c r="AC564" s="355"/>
      <c r="AD564" s="348" t="s">
        <v>26</v>
      </c>
      <c r="AE564" s="349"/>
      <c r="AF564" s="349"/>
      <c r="AG564" s="349"/>
      <c r="AH564" s="349"/>
      <c r="AI564" s="350"/>
      <c r="AJ564" s="351"/>
      <c r="AK564" s="351"/>
      <c r="AL564" s="351"/>
      <c r="AM564" s="351"/>
      <c r="AN564" s="351"/>
      <c r="AO564" s="351"/>
      <c r="AP564" s="351"/>
      <c r="AQ564" s="351"/>
      <c r="AR564" s="351"/>
      <c r="AS564" s="351"/>
      <c r="AT564" s="351"/>
      <c r="AU564" s="352"/>
      <c r="AV564" s="353">
        <f>SUM(AV556:AY563)</f>
        <v>0</v>
      </c>
      <c r="AW564" s="354"/>
      <c r="AX564" s="354"/>
      <c r="AY564" s="358"/>
    </row>
    <row r="565" spans="2:51" ht="24.75" customHeight="1">
      <c r="B565" s="554"/>
      <c r="C565" s="424"/>
      <c r="D565" s="424"/>
      <c r="E565" s="424"/>
      <c r="F565" s="424"/>
      <c r="G565" s="425"/>
      <c r="H565" s="331" t="s">
        <v>1180</v>
      </c>
      <c r="I565" s="332"/>
      <c r="J565" s="332"/>
      <c r="K565" s="332"/>
      <c r="L565" s="332"/>
      <c r="M565" s="332"/>
      <c r="N565" s="332"/>
      <c r="O565" s="332"/>
      <c r="P565" s="332"/>
      <c r="Q565" s="332"/>
      <c r="R565" s="332"/>
      <c r="S565" s="332"/>
      <c r="T565" s="332"/>
      <c r="U565" s="332"/>
      <c r="V565" s="332"/>
      <c r="W565" s="332"/>
      <c r="X565" s="332"/>
      <c r="Y565" s="332"/>
      <c r="Z565" s="332"/>
      <c r="AA565" s="332"/>
      <c r="AB565" s="332"/>
      <c r="AC565" s="333"/>
      <c r="AD565" s="331" t="s">
        <v>1181</v>
      </c>
      <c r="AE565" s="332"/>
      <c r="AF565" s="332"/>
      <c r="AG565" s="332"/>
      <c r="AH565" s="332"/>
      <c r="AI565" s="332"/>
      <c r="AJ565" s="332"/>
      <c r="AK565" s="332"/>
      <c r="AL565" s="332"/>
      <c r="AM565" s="332"/>
      <c r="AN565" s="332"/>
      <c r="AO565" s="332"/>
      <c r="AP565" s="332"/>
      <c r="AQ565" s="332"/>
      <c r="AR565" s="332"/>
      <c r="AS565" s="332"/>
      <c r="AT565" s="332"/>
      <c r="AU565" s="332"/>
      <c r="AV565" s="332"/>
      <c r="AW565" s="332"/>
      <c r="AX565" s="332"/>
      <c r="AY565" s="596"/>
    </row>
    <row r="566" spans="2:51" ht="24.75" customHeight="1">
      <c r="B566" s="554"/>
      <c r="C566" s="424"/>
      <c r="D566" s="424"/>
      <c r="E566" s="424"/>
      <c r="F566" s="424"/>
      <c r="G566" s="425"/>
      <c r="H566" s="336" t="s">
        <v>29</v>
      </c>
      <c r="I566" s="337"/>
      <c r="J566" s="337"/>
      <c r="K566" s="337"/>
      <c r="L566" s="337"/>
      <c r="M566" s="338" t="s">
        <v>28</v>
      </c>
      <c r="N566" s="339"/>
      <c r="O566" s="339"/>
      <c r="P566" s="339"/>
      <c r="Q566" s="339"/>
      <c r="R566" s="339"/>
      <c r="S566" s="339"/>
      <c r="T566" s="339"/>
      <c r="U566" s="339"/>
      <c r="V566" s="339"/>
      <c r="W566" s="339"/>
      <c r="X566" s="339"/>
      <c r="Y566" s="340"/>
      <c r="Z566" s="341" t="s">
        <v>27</v>
      </c>
      <c r="AA566" s="342"/>
      <c r="AB566" s="342"/>
      <c r="AC566" s="343"/>
      <c r="AD566" s="336" t="s">
        <v>29</v>
      </c>
      <c r="AE566" s="337"/>
      <c r="AF566" s="337"/>
      <c r="AG566" s="337"/>
      <c r="AH566" s="337"/>
      <c r="AI566" s="338" t="s">
        <v>28</v>
      </c>
      <c r="AJ566" s="339"/>
      <c r="AK566" s="339"/>
      <c r="AL566" s="339"/>
      <c r="AM566" s="339"/>
      <c r="AN566" s="339"/>
      <c r="AO566" s="339"/>
      <c r="AP566" s="339"/>
      <c r="AQ566" s="339"/>
      <c r="AR566" s="339"/>
      <c r="AS566" s="339"/>
      <c r="AT566" s="339"/>
      <c r="AU566" s="340"/>
      <c r="AV566" s="341" t="s">
        <v>27</v>
      </c>
      <c r="AW566" s="342"/>
      <c r="AX566" s="342"/>
      <c r="AY566" s="347"/>
    </row>
    <row r="567" spans="2:51" ht="24.75" customHeight="1">
      <c r="B567" s="554"/>
      <c r="C567" s="424"/>
      <c r="D567" s="424"/>
      <c r="E567" s="424"/>
      <c r="F567" s="424"/>
      <c r="G567" s="425"/>
      <c r="H567" s="319"/>
      <c r="I567" s="320"/>
      <c r="J567" s="320"/>
      <c r="K567" s="320"/>
      <c r="L567" s="321"/>
      <c r="M567" s="322"/>
      <c r="N567" s="323"/>
      <c r="O567" s="323"/>
      <c r="P567" s="323"/>
      <c r="Q567" s="323"/>
      <c r="R567" s="323"/>
      <c r="S567" s="323"/>
      <c r="T567" s="323"/>
      <c r="U567" s="323"/>
      <c r="V567" s="323"/>
      <c r="W567" s="323"/>
      <c r="X567" s="323"/>
      <c r="Y567" s="324"/>
      <c r="Z567" s="325"/>
      <c r="AA567" s="326"/>
      <c r="AB567" s="326"/>
      <c r="AC567" s="327"/>
      <c r="AD567" s="319"/>
      <c r="AE567" s="320"/>
      <c r="AF567" s="320"/>
      <c r="AG567" s="320"/>
      <c r="AH567" s="321"/>
      <c r="AI567" s="322"/>
      <c r="AJ567" s="323"/>
      <c r="AK567" s="323"/>
      <c r="AL567" s="323"/>
      <c r="AM567" s="323"/>
      <c r="AN567" s="323"/>
      <c r="AO567" s="323"/>
      <c r="AP567" s="323"/>
      <c r="AQ567" s="323"/>
      <c r="AR567" s="323"/>
      <c r="AS567" s="323"/>
      <c r="AT567" s="323"/>
      <c r="AU567" s="324"/>
      <c r="AV567" s="325"/>
      <c r="AW567" s="326"/>
      <c r="AX567" s="326"/>
      <c r="AY567" s="330"/>
    </row>
    <row r="568" spans="2:51" ht="24.75" customHeight="1">
      <c r="B568" s="554"/>
      <c r="C568" s="424"/>
      <c r="D568" s="424"/>
      <c r="E568" s="424"/>
      <c r="F568" s="424"/>
      <c r="G568" s="425"/>
      <c r="H568" s="307"/>
      <c r="I568" s="308"/>
      <c r="J568" s="308"/>
      <c r="K568" s="308"/>
      <c r="L568" s="309"/>
      <c r="M568" s="310"/>
      <c r="N568" s="311"/>
      <c r="O568" s="311"/>
      <c r="P568" s="311"/>
      <c r="Q568" s="311"/>
      <c r="R568" s="311"/>
      <c r="S568" s="311"/>
      <c r="T568" s="311"/>
      <c r="U568" s="311"/>
      <c r="V568" s="311"/>
      <c r="W568" s="311"/>
      <c r="X568" s="311"/>
      <c r="Y568" s="312"/>
      <c r="Z568" s="313"/>
      <c r="AA568" s="314"/>
      <c r="AB568" s="314"/>
      <c r="AC568" s="315"/>
      <c r="AD568" s="307"/>
      <c r="AE568" s="308"/>
      <c r="AF568" s="308"/>
      <c r="AG568" s="308"/>
      <c r="AH568" s="309"/>
      <c r="AI568" s="310"/>
      <c r="AJ568" s="311"/>
      <c r="AK568" s="311"/>
      <c r="AL568" s="311"/>
      <c r="AM568" s="311"/>
      <c r="AN568" s="311"/>
      <c r="AO568" s="311"/>
      <c r="AP568" s="311"/>
      <c r="AQ568" s="311"/>
      <c r="AR568" s="311"/>
      <c r="AS568" s="311"/>
      <c r="AT568" s="311"/>
      <c r="AU568" s="312"/>
      <c r="AV568" s="313"/>
      <c r="AW568" s="314"/>
      <c r="AX568" s="314"/>
      <c r="AY568" s="318"/>
    </row>
    <row r="569" spans="2:51" ht="24.75" customHeight="1">
      <c r="B569" s="554"/>
      <c r="C569" s="424"/>
      <c r="D569" s="424"/>
      <c r="E569" s="424"/>
      <c r="F569" s="424"/>
      <c r="G569" s="425"/>
      <c r="H569" s="307"/>
      <c r="I569" s="308"/>
      <c r="J569" s="308"/>
      <c r="K569" s="308"/>
      <c r="L569" s="309"/>
      <c r="M569" s="310"/>
      <c r="N569" s="311"/>
      <c r="O569" s="311"/>
      <c r="P569" s="311"/>
      <c r="Q569" s="311"/>
      <c r="R569" s="311"/>
      <c r="S569" s="311"/>
      <c r="T569" s="311"/>
      <c r="U569" s="311"/>
      <c r="V569" s="311"/>
      <c r="W569" s="311"/>
      <c r="X569" s="311"/>
      <c r="Y569" s="312"/>
      <c r="Z569" s="313"/>
      <c r="AA569" s="314"/>
      <c r="AB569" s="314"/>
      <c r="AC569" s="315"/>
      <c r="AD569" s="307"/>
      <c r="AE569" s="308"/>
      <c r="AF569" s="308"/>
      <c r="AG569" s="308"/>
      <c r="AH569" s="309"/>
      <c r="AI569" s="310"/>
      <c r="AJ569" s="311"/>
      <c r="AK569" s="311"/>
      <c r="AL569" s="311"/>
      <c r="AM569" s="311"/>
      <c r="AN569" s="311"/>
      <c r="AO569" s="311"/>
      <c r="AP569" s="311"/>
      <c r="AQ569" s="311"/>
      <c r="AR569" s="311"/>
      <c r="AS569" s="311"/>
      <c r="AT569" s="311"/>
      <c r="AU569" s="312"/>
      <c r="AV569" s="313"/>
      <c r="AW569" s="314"/>
      <c r="AX569" s="314"/>
      <c r="AY569" s="318"/>
    </row>
    <row r="570" spans="2:51" ht="24.75" customHeight="1">
      <c r="B570" s="554"/>
      <c r="C570" s="424"/>
      <c r="D570" s="424"/>
      <c r="E570" s="424"/>
      <c r="F570" s="424"/>
      <c r="G570" s="425"/>
      <c r="H570" s="307"/>
      <c r="I570" s="308"/>
      <c r="J570" s="308"/>
      <c r="K570" s="308"/>
      <c r="L570" s="309"/>
      <c r="M570" s="310"/>
      <c r="N570" s="311"/>
      <c r="O570" s="311"/>
      <c r="P570" s="311"/>
      <c r="Q570" s="311"/>
      <c r="R570" s="311"/>
      <c r="S570" s="311"/>
      <c r="T570" s="311"/>
      <c r="U570" s="311"/>
      <c r="V570" s="311"/>
      <c r="W570" s="311"/>
      <c r="X570" s="311"/>
      <c r="Y570" s="312"/>
      <c r="Z570" s="313"/>
      <c r="AA570" s="314"/>
      <c r="AB570" s="314"/>
      <c r="AC570" s="315"/>
      <c r="AD570" s="307"/>
      <c r="AE570" s="308"/>
      <c r="AF570" s="308"/>
      <c r="AG570" s="308"/>
      <c r="AH570" s="309"/>
      <c r="AI570" s="310"/>
      <c r="AJ570" s="311"/>
      <c r="AK570" s="311"/>
      <c r="AL570" s="311"/>
      <c r="AM570" s="311"/>
      <c r="AN570" s="311"/>
      <c r="AO570" s="311"/>
      <c r="AP570" s="311"/>
      <c r="AQ570" s="311"/>
      <c r="AR570" s="311"/>
      <c r="AS570" s="311"/>
      <c r="AT570" s="311"/>
      <c r="AU570" s="312"/>
      <c r="AV570" s="313"/>
      <c r="AW570" s="314"/>
      <c r="AX570" s="314"/>
      <c r="AY570" s="318"/>
    </row>
    <row r="571" spans="2:51" ht="24.75" customHeight="1">
      <c r="B571" s="554"/>
      <c r="C571" s="424"/>
      <c r="D571" s="424"/>
      <c r="E571" s="424"/>
      <c r="F571" s="424"/>
      <c r="G571" s="425"/>
      <c r="H571" s="307"/>
      <c r="I571" s="308"/>
      <c r="J571" s="308"/>
      <c r="K571" s="308"/>
      <c r="L571" s="309"/>
      <c r="M571" s="310"/>
      <c r="N571" s="311"/>
      <c r="O571" s="311"/>
      <c r="P571" s="311"/>
      <c r="Q571" s="311"/>
      <c r="R571" s="311"/>
      <c r="S571" s="311"/>
      <c r="T571" s="311"/>
      <c r="U571" s="311"/>
      <c r="V571" s="311"/>
      <c r="W571" s="311"/>
      <c r="X571" s="311"/>
      <c r="Y571" s="312"/>
      <c r="Z571" s="313"/>
      <c r="AA571" s="314"/>
      <c r="AB571" s="314"/>
      <c r="AC571" s="314"/>
      <c r="AD571" s="307"/>
      <c r="AE571" s="308"/>
      <c r="AF571" s="308"/>
      <c r="AG571" s="308"/>
      <c r="AH571" s="309"/>
      <c r="AI571" s="310"/>
      <c r="AJ571" s="311"/>
      <c r="AK571" s="311"/>
      <c r="AL571" s="311"/>
      <c r="AM571" s="311"/>
      <c r="AN571" s="311"/>
      <c r="AO571" s="311"/>
      <c r="AP571" s="311"/>
      <c r="AQ571" s="311"/>
      <c r="AR571" s="311"/>
      <c r="AS571" s="311"/>
      <c r="AT571" s="311"/>
      <c r="AU571" s="312"/>
      <c r="AV571" s="313"/>
      <c r="AW571" s="314"/>
      <c r="AX571" s="314"/>
      <c r="AY571" s="318"/>
    </row>
    <row r="572" spans="2:51" ht="24.75" customHeight="1">
      <c r="B572" s="554"/>
      <c r="C572" s="424"/>
      <c r="D572" s="424"/>
      <c r="E572" s="424"/>
      <c r="F572" s="424"/>
      <c r="G572" s="425"/>
      <c r="H572" s="307"/>
      <c r="I572" s="308"/>
      <c r="J572" s="308"/>
      <c r="K572" s="308"/>
      <c r="L572" s="309"/>
      <c r="M572" s="310"/>
      <c r="N572" s="311"/>
      <c r="O572" s="311"/>
      <c r="P572" s="311"/>
      <c r="Q572" s="311"/>
      <c r="R572" s="311"/>
      <c r="S572" s="311"/>
      <c r="T572" s="311"/>
      <c r="U572" s="311"/>
      <c r="V572" s="311"/>
      <c r="W572" s="311"/>
      <c r="X572" s="311"/>
      <c r="Y572" s="312"/>
      <c r="Z572" s="313"/>
      <c r="AA572" s="314"/>
      <c r="AB572" s="314"/>
      <c r="AC572" s="314"/>
      <c r="AD572" s="307"/>
      <c r="AE572" s="308"/>
      <c r="AF572" s="308"/>
      <c r="AG572" s="308"/>
      <c r="AH572" s="309"/>
      <c r="AI572" s="310"/>
      <c r="AJ572" s="311"/>
      <c r="AK572" s="311"/>
      <c r="AL572" s="311"/>
      <c r="AM572" s="311"/>
      <c r="AN572" s="311"/>
      <c r="AO572" s="311"/>
      <c r="AP572" s="311"/>
      <c r="AQ572" s="311"/>
      <c r="AR572" s="311"/>
      <c r="AS572" s="311"/>
      <c r="AT572" s="311"/>
      <c r="AU572" s="312"/>
      <c r="AV572" s="313"/>
      <c r="AW572" s="314"/>
      <c r="AX572" s="314"/>
      <c r="AY572" s="318"/>
    </row>
    <row r="573" spans="2:51" ht="24.75" customHeight="1">
      <c r="B573" s="554"/>
      <c r="C573" s="424"/>
      <c r="D573" s="424"/>
      <c r="E573" s="424"/>
      <c r="F573" s="424"/>
      <c r="G573" s="425"/>
      <c r="H573" s="307"/>
      <c r="I573" s="308"/>
      <c r="J573" s="308"/>
      <c r="K573" s="308"/>
      <c r="L573" s="309"/>
      <c r="M573" s="310"/>
      <c r="N573" s="311"/>
      <c r="O573" s="311"/>
      <c r="P573" s="311"/>
      <c r="Q573" s="311"/>
      <c r="R573" s="311"/>
      <c r="S573" s="311"/>
      <c r="T573" s="311"/>
      <c r="U573" s="311"/>
      <c r="V573" s="311"/>
      <c r="W573" s="311"/>
      <c r="X573" s="311"/>
      <c r="Y573" s="312"/>
      <c r="Z573" s="313"/>
      <c r="AA573" s="314"/>
      <c r="AB573" s="314"/>
      <c r="AC573" s="314"/>
      <c r="AD573" s="307"/>
      <c r="AE573" s="308"/>
      <c r="AF573" s="308"/>
      <c r="AG573" s="308"/>
      <c r="AH573" s="309"/>
      <c r="AI573" s="310"/>
      <c r="AJ573" s="311"/>
      <c r="AK573" s="311"/>
      <c r="AL573" s="311"/>
      <c r="AM573" s="311"/>
      <c r="AN573" s="311"/>
      <c r="AO573" s="311"/>
      <c r="AP573" s="311"/>
      <c r="AQ573" s="311"/>
      <c r="AR573" s="311"/>
      <c r="AS573" s="311"/>
      <c r="AT573" s="311"/>
      <c r="AU573" s="312"/>
      <c r="AV573" s="313"/>
      <c r="AW573" s="314"/>
      <c r="AX573" s="314"/>
      <c r="AY573" s="318"/>
    </row>
    <row r="574" spans="2:51" ht="24.75" customHeight="1">
      <c r="B574" s="554"/>
      <c r="C574" s="424"/>
      <c r="D574" s="424"/>
      <c r="E574" s="424"/>
      <c r="F574" s="424"/>
      <c r="G574" s="425"/>
      <c r="H574" s="295"/>
      <c r="I574" s="296"/>
      <c r="J574" s="296"/>
      <c r="K574" s="296"/>
      <c r="L574" s="297"/>
      <c r="M574" s="298"/>
      <c r="N574" s="299"/>
      <c r="O574" s="299"/>
      <c r="P574" s="299"/>
      <c r="Q574" s="299"/>
      <c r="R574" s="299"/>
      <c r="S574" s="299"/>
      <c r="T574" s="299"/>
      <c r="U574" s="299"/>
      <c r="V574" s="299"/>
      <c r="W574" s="299"/>
      <c r="X574" s="299"/>
      <c r="Y574" s="300"/>
      <c r="Z574" s="301"/>
      <c r="AA574" s="302"/>
      <c r="AB574" s="302"/>
      <c r="AC574" s="302"/>
      <c r="AD574" s="295"/>
      <c r="AE574" s="296"/>
      <c r="AF574" s="296"/>
      <c r="AG574" s="296"/>
      <c r="AH574" s="297"/>
      <c r="AI574" s="298"/>
      <c r="AJ574" s="299"/>
      <c r="AK574" s="299"/>
      <c r="AL574" s="299"/>
      <c r="AM574" s="299"/>
      <c r="AN574" s="299"/>
      <c r="AO574" s="299"/>
      <c r="AP574" s="299"/>
      <c r="AQ574" s="299"/>
      <c r="AR574" s="299"/>
      <c r="AS574" s="299"/>
      <c r="AT574" s="299"/>
      <c r="AU574" s="300"/>
      <c r="AV574" s="301"/>
      <c r="AW574" s="302"/>
      <c r="AX574" s="302"/>
      <c r="AY574" s="306"/>
    </row>
    <row r="575" spans="2:51" ht="24.75" customHeight="1" thickBot="1">
      <c r="B575" s="555"/>
      <c r="C575" s="464"/>
      <c r="D575" s="464"/>
      <c r="E575" s="464"/>
      <c r="F575" s="464"/>
      <c r="G575" s="465"/>
      <c r="H575" s="447" t="s">
        <v>26</v>
      </c>
      <c r="I575" s="288"/>
      <c r="J575" s="288"/>
      <c r="K575" s="288"/>
      <c r="L575" s="288"/>
      <c r="M575" s="289"/>
      <c r="N575" s="448"/>
      <c r="O575" s="448"/>
      <c r="P575" s="448"/>
      <c r="Q575" s="448"/>
      <c r="R575" s="448"/>
      <c r="S575" s="448"/>
      <c r="T575" s="448"/>
      <c r="U575" s="448"/>
      <c r="V575" s="448"/>
      <c r="W575" s="448"/>
      <c r="X575" s="448"/>
      <c r="Y575" s="449"/>
      <c r="Z575" s="292">
        <f>SUM(Z567:AC574)</f>
        <v>0</v>
      </c>
      <c r="AA575" s="293"/>
      <c r="AB575" s="293"/>
      <c r="AC575" s="450"/>
      <c r="AD575" s="447" t="s">
        <v>26</v>
      </c>
      <c r="AE575" s="288"/>
      <c r="AF575" s="288"/>
      <c r="AG575" s="288"/>
      <c r="AH575" s="288"/>
      <c r="AI575" s="289"/>
      <c r="AJ575" s="448"/>
      <c r="AK575" s="448"/>
      <c r="AL575" s="448"/>
      <c r="AM575" s="448"/>
      <c r="AN575" s="448"/>
      <c r="AO575" s="448"/>
      <c r="AP575" s="448"/>
      <c r="AQ575" s="448"/>
      <c r="AR575" s="448"/>
      <c r="AS575" s="448"/>
      <c r="AT575" s="448"/>
      <c r="AU575" s="449"/>
      <c r="AV575" s="292">
        <f>SUM(AV567:AY574)</f>
        <v>0</v>
      </c>
      <c r="AW575" s="293"/>
      <c r="AX575" s="293"/>
      <c r="AY575" s="294"/>
    </row>
    <row r="577" spans="2:51" ht="23.25" customHeight="1">
      <c r="B577" s="3" t="s">
        <v>25</v>
      </c>
      <c r="C577" s="3"/>
      <c r="D577" s="3"/>
      <c r="E577" s="101"/>
      <c r="F577" s="101"/>
      <c r="G577" s="119" t="s">
        <v>762</v>
      </c>
      <c r="H577" s="119"/>
      <c r="I577" s="119"/>
      <c r="J577" s="119"/>
      <c r="K577" s="119"/>
      <c r="L577" s="119"/>
      <c r="M577" s="119"/>
      <c r="N577" s="119"/>
      <c r="O577" s="119"/>
      <c r="P577" s="119"/>
      <c r="Q577" s="119"/>
      <c r="R577" s="119"/>
      <c r="S577" s="119"/>
      <c r="T577" s="119"/>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01"/>
    </row>
    <row r="578" spans="2:51" ht="14.25">
      <c r="C578" s="1" t="s">
        <v>1182</v>
      </c>
    </row>
    <row r="579" spans="2:51">
      <c r="C579" t="s">
        <v>1183</v>
      </c>
    </row>
    <row r="580" spans="2:51" ht="34.5" customHeight="1">
      <c r="B580" s="120"/>
      <c r="C580" s="120"/>
      <c r="D580" s="121" t="s">
        <v>1184</v>
      </c>
      <c r="E580" s="121"/>
      <c r="F580" s="121"/>
      <c r="G580" s="121"/>
      <c r="H580" s="121"/>
      <c r="I580" s="121"/>
      <c r="J580" s="121"/>
      <c r="K580" s="121"/>
      <c r="L580" s="121"/>
      <c r="M580" s="121"/>
      <c r="N580" s="121" t="s">
        <v>1185</v>
      </c>
      <c r="O580" s="121"/>
      <c r="P580" s="121"/>
      <c r="Q580" s="121"/>
      <c r="R580" s="121"/>
      <c r="S580" s="121"/>
      <c r="T580" s="121"/>
      <c r="U580" s="121"/>
      <c r="V580" s="121"/>
      <c r="W580" s="121"/>
      <c r="X580" s="121"/>
      <c r="Y580" s="121"/>
      <c r="Z580" s="121"/>
      <c r="AA580" s="121"/>
      <c r="AB580" s="121"/>
      <c r="AC580" s="121"/>
      <c r="AD580" s="121"/>
      <c r="AE580" s="121"/>
      <c r="AF580" s="121"/>
      <c r="AG580" s="121"/>
      <c r="AH580" s="121"/>
      <c r="AI580" s="121"/>
      <c r="AJ580" s="121"/>
      <c r="AK580" s="121"/>
      <c r="AL580" s="122" t="s">
        <v>1186</v>
      </c>
      <c r="AM580" s="121"/>
      <c r="AN580" s="121"/>
      <c r="AO580" s="121"/>
      <c r="AP580" s="121"/>
      <c r="AQ580" s="121"/>
      <c r="AR580" s="121" t="s">
        <v>4</v>
      </c>
      <c r="AS580" s="121"/>
      <c r="AT580" s="121"/>
      <c r="AU580" s="121"/>
      <c r="AV580" s="121" t="s">
        <v>3</v>
      </c>
      <c r="AW580" s="121"/>
      <c r="AX580" s="121"/>
    </row>
    <row r="581" spans="2:51" ht="24" customHeight="1">
      <c r="B581" s="120">
        <v>1</v>
      </c>
      <c r="C581" s="120">
        <v>1</v>
      </c>
      <c r="D581" s="1185" t="s">
        <v>792</v>
      </c>
      <c r="E581" s="1185"/>
      <c r="F581" s="1185"/>
      <c r="G581" s="1185"/>
      <c r="H581" s="1185"/>
      <c r="I581" s="1185"/>
      <c r="J581" s="1185"/>
      <c r="K581" s="1185"/>
      <c r="L581" s="1185"/>
      <c r="M581" s="1185"/>
      <c r="N581" s="1185" t="s">
        <v>845</v>
      </c>
      <c r="O581" s="1185"/>
      <c r="P581" s="1185"/>
      <c r="Q581" s="1185"/>
      <c r="R581" s="1185"/>
      <c r="S581" s="1185"/>
      <c r="T581" s="1185"/>
      <c r="U581" s="1185"/>
      <c r="V581" s="1185"/>
      <c r="W581" s="1185"/>
      <c r="X581" s="1185"/>
      <c r="Y581" s="1185"/>
      <c r="Z581" s="1185"/>
      <c r="AA581" s="1185"/>
      <c r="AB581" s="1185"/>
      <c r="AC581" s="1185"/>
      <c r="AD581" s="1185"/>
      <c r="AE581" s="1185"/>
      <c r="AF581" s="1185"/>
      <c r="AG581" s="1185"/>
      <c r="AH581" s="1185"/>
      <c r="AI581" s="1185"/>
      <c r="AJ581" s="1185"/>
      <c r="AK581" s="1185"/>
      <c r="AL581" s="1186">
        <v>1.9</v>
      </c>
      <c r="AM581" s="1185"/>
      <c r="AN581" s="1185"/>
      <c r="AO581" s="1185"/>
      <c r="AP581" s="1185"/>
      <c r="AQ581" s="1185"/>
      <c r="AR581" s="546" t="s">
        <v>1142</v>
      </c>
      <c r="AS581" s="546"/>
      <c r="AT581" s="546"/>
      <c r="AU581" s="546"/>
      <c r="AV581" s="546" t="s">
        <v>1142</v>
      </c>
      <c r="AW581" s="546"/>
      <c r="AX581" s="546"/>
    </row>
    <row r="582" spans="2:51" ht="24" customHeight="1">
      <c r="B582" s="120">
        <v>2</v>
      </c>
      <c r="C582" s="120">
        <v>1</v>
      </c>
      <c r="D582" s="1185" t="s">
        <v>794</v>
      </c>
      <c r="E582" s="1185"/>
      <c r="F582" s="1185"/>
      <c r="G582" s="1185"/>
      <c r="H582" s="1185"/>
      <c r="I582" s="1185"/>
      <c r="J582" s="1185"/>
      <c r="K582" s="1185"/>
      <c r="L582" s="1185"/>
      <c r="M582" s="1185"/>
      <c r="N582" s="1185" t="s">
        <v>845</v>
      </c>
      <c r="O582" s="1185"/>
      <c r="P582" s="1185"/>
      <c r="Q582" s="1185"/>
      <c r="R582" s="1185"/>
      <c r="S582" s="1185"/>
      <c r="T582" s="1185"/>
      <c r="U582" s="1185"/>
      <c r="V582" s="1185"/>
      <c r="W582" s="1185"/>
      <c r="X582" s="1185"/>
      <c r="Y582" s="1185"/>
      <c r="Z582" s="1185"/>
      <c r="AA582" s="1185"/>
      <c r="AB582" s="1185"/>
      <c r="AC582" s="1185"/>
      <c r="AD582" s="1185"/>
      <c r="AE582" s="1185"/>
      <c r="AF582" s="1185"/>
      <c r="AG582" s="1185"/>
      <c r="AH582" s="1185"/>
      <c r="AI582" s="1185"/>
      <c r="AJ582" s="1185"/>
      <c r="AK582" s="1185"/>
      <c r="AL582" s="1186">
        <v>1.8</v>
      </c>
      <c r="AM582" s="1185"/>
      <c r="AN582" s="1185"/>
      <c r="AO582" s="1185"/>
      <c r="AP582" s="1185"/>
      <c r="AQ582" s="1185"/>
      <c r="AR582" s="546" t="s">
        <v>1142</v>
      </c>
      <c r="AS582" s="546"/>
      <c r="AT582" s="546"/>
      <c r="AU582" s="546"/>
      <c r="AV582" s="546" t="s">
        <v>1142</v>
      </c>
      <c r="AW582" s="546"/>
      <c r="AX582" s="546"/>
    </row>
    <row r="583" spans="2:51" ht="24" customHeight="1">
      <c r="B583" s="120">
        <v>3</v>
      </c>
      <c r="C583" s="120">
        <v>1</v>
      </c>
      <c r="D583" s="1185" t="s">
        <v>846</v>
      </c>
      <c r="E583" s="1185"/>
      <c r="F583" s="1185"/>
      <c r="G583" s="1185"/>
      <c r="H583" s="1185"/>
      <c r="I583" s="1185"/>
      <c r="J583" s="1185"/>
      <c r="K583" s="1185"/>
      <c r="L583" s="1185"/>
      <c r="M583" s="1185"/>
      <c r="N583" s="1185" t="s">
        <v>845</v>
      </c>
      <c r="O583" s="1185"/>
      <c r="P583" s="1185"/>
      <c r="Q583" s="1185"/>
      <c r="R583" s="1185"/>
      <c r="S583" s="1185"/>
      <c r="T583" s="1185"/>
      <c r="U583" s="1185"/>
      <c r="V583" s="1185"/>
      <c r="W583" s="1185"/>
      <c r="X583" s="1185"/>
      <c r="Y583" s="1185"/>
      <c r="Z583" s="1185"/>
      <c r="AA583" s="1185"/>
      <c r="AB583" s="1185"/>
      <c r="AC583" s="1185"/>
      <c r="AD583" s="1185"/>
      <c r="AE583" s="1185"/>
      <c r="AF583" s="1185"/>
      <c r="AG583" s="1185"/>
      <c r="AH583" s="1185"/>
      <c r="AI583" s="1185"/>
      <c r="AJ583" s="1185"/>
      <c r="AK583" s="1185"/>
      <c r="AL583" s="1186">
        <v>1.7</v>
      </c>
      <c r="AM583" s="1185"/>
      <c r="AN583" s="1185"/>
      <c r="AO583" s="1185"/>
      <c r="AP583" s="1185"/>
      <c r="AQ583" s="1185"/>
      <c r="AR583" s="546" t="s">
        <v>1142</v>
      </c>
      <c r="AS583" s="546"/>
      <c r="AT583" s="546"/>
      <c r="AU583" s="546"/>
      <c r="AV583" s="546" t="s">
        <v>1142</v>
      </c>
      <c r="AW583" s="546"/>
      <c r="AX583" s="546"/>
    </row>
    <row r="584" spans="2:51" ht="24" customHeight="1">
      <c r="B584" s="120">
        <v>4</v>
      </c>
      <c r="C584" s="120">
        <v>1</v>
      </c>
      <c r="D584" s="1185" t="s">
        <v>847</v>
      </c>
      <c r="E584" s="1185"/>
      <c r="F584" s="1185"/>
      <c r="G584" s="1185"/>
      <c r="H584" s="1185"/>
      <c r="I584" s="1185"/>
      <c r="J584" s="1185"/>
      <c r="K584" s="1185"/>
      <c r="L584" s="1185"/>
      <c r="M584" s="1185"/>
      <c r="N584" s="1185" t="s">
        <v>845</v>
      </c>
      <c r="O584" s="1185"/>
      <c r="P584" s="1185"/>
      <c r="Q584" s="1185"/>
      <c r="R584" s="1185"/>
      <c r="S584" s="1185"/>
      <c r="T584" s="1185"/>
      <c r="U584" s="1185"/>
      <c r="V584" s="1185"/>
      <c r="W584" s="1185"/>
      <c r="X584" s="1185"/>
      <c r="Y584" s="1185"/>
      <c r="Z584" s="1185"/>
      <c r="AA584" s="1185"/>
      <c r="AB584" s="1185"/>
      <c r="AC584" s="1185"/>
      <c r="AD584" s="1185"/>
      <c r="AE584" s="1185"/>
      <c r="AF584" s="1185"/>
      <c r="AG584" s="1185"/>
      <c r="AH584" s="1185"/>
      <c r="AI584" s="1185"/>
      <c r="AJ584" s="1185"/>
      <c r="AK584" s="1185"/>
      <c r="AL584" s="1186">
        <v>1.6</v>
      </c>
      <c r="AM584" s="1185"/>
      <c r="AN584" s="1185"/>
      <c r="AO584" s="1185"/>
      <c r="AP584" s="1185"/>
      <c r="AQ584" s="1185"/>
      <c r="AR584" s="546" t="s">
        <v>1142</v>
      </c>
      <c r="AS584" s="546"/>
      <c r="AT584" s="546"/>
      <c r="AU584" s="546"/>
      <c r="AV584" s="546" t="s">
        <v>1142</v>
      </c>
      <c r="AW584" s="546"/>
      <c r="AX584" s="546"/>
    </row>
    <row r="585" spans="2:51" ht="24" customHeight="1">
      <c r="B585" s="120">
        <v>5</v>
      </c>
      <c r="C585" s="120">
        <v>1</v>
      </c>
      <c r="D585" s="1185"/>
      <c r="E585" s="1185"/>
      <c r="F585" s="1185"/>
      <c r="G585" s="1185"/>
      <c r="H585" s="1185"/>
      <c r="I585" s="1185"/>
      <c r="J585" s="1185"/>
      <c r="K585" s="1185"/>
      <c r="L585" s="1185"/>
      <c r="M585" s="1185"/>
      <c r="N585" s="1185"/>
      <c r="O585" s="1185"/>
      <c r="P585" s="1185"/>
      <c r="Q585" s="1185"/>
      <c r="R585" s="1185"/>
      <c r="S585" s="1185"/>
      <c r="T585" s="1185"/>
      <c r="U585" s="1185"/>
      <c r="V585" s="1185"/>
      <c r="W585" s="1185"/>
      <c r="X585" s="1185"/>
      <c r="Y585" s="1185"/>
      <c r="Z585" s="1185"/>
      <c r="AA585" s="1185"/>
      <c r="AB585" s="1185"/>
      <c r="AC585" s="1185"/>
      <c r="AD585" s="1185"/>
      <c r="AE585" s="1185"/>
      <c r="AF585" s="1185"/>
      <c r="AG585" s="1185"/>
      <c r="AH585" s="1185"/>
      <c r="AI585" s="1185"/>
      <c r="AJ585" s="1185"/>
      <c r="AK585" s="1185"/>
      <c r="AL585" s="1186"/>
      <c r="AM585" s="1185"/>
      <c r="AN585" s="1185"/>
      <c r="AO585" s="1185"/>
      <c r="AP585" s="1185"/>
      <c r="AQ585" s="1185"/>
      <c r="AR585" s="1185"/>
      <c r="AS585" s="1185"/>
      <c r="AT585" s="1185"/>
      <c r="AU585" s="1185"/>
      <c r="AV585" s="1185"/>
      <c r="AW585" s="1185"/>
      <c r="AX585" s="1185"/>
    </row>
    <row r="586" spans="2:51" ht="24" customHeight="1">
      <c r="B586" s="120">
        <v>6</v>
      </c>
      <c r="C586" s="120">
        <v>1</v>
      </c>
      <c r="D586" s="1185"/>
      <c r="E586" s="1185"/>
      <c r="F586" s="1185"/>
      <c r="G586" s="1185"/>
      <c r="H586" s="1185"/>
      <c r="I586" s="1185"/>
      <c r="J586" s="1185"/>
      <c r="K586" s="1185"/>
      <c r="L586" s="1185"/>
      <c r="M586" s="1185"/>
      <c r="N586" s="1185"/>
      <c r="O586" s="1185"/>
      <c r="P586" s="1185"/>
      <c r="Q586" s="1185"/>
      <c r="R586" s="1185"/>
      <c r="S586" s="1185"/>
      <c r="T586" s="1185"/>
      <c r="U586" s="1185"/>
      <c r="V586" s="1185"/>
      <c r="W586" s="1185"/>
      <c r="X586" s="1185"/>
      <c r="Y586" s="1185"/>
      <c r="Z586" s="1185"/>
      <c r="AA586" s="1185"/>
      <c r="AB586" s="1185"/>
      <c r="AC586" s="1185"/>
      <c r="AD586" s="1185"/>
      <c r="AE586" s="1185"/>
      <c r="AF586" s="1185"/>
      <c r="AG586" s="1185"/>
      <c r="AH586" s="1185"/>
      <c r="AI586" s="1185"/>
      <c r="AJ586" s="1185"/>
      <c r="AK586" s="1185"/>
      <c r="AL586" s="1186"/>
      <c r="AM586" s="1185"/>
      <c r="AN586" s="1185"/>
      <c r="AO586" s="1185"/>
      <c r="AP586" s="1185"/>
      <c r="AQ586" s="1185"/>
      <c r="AR586" s="1185"/>
      <c r="AS586" s="1185"/>
      <c r="AT586" s="1185"/>
      <c r="AU586" s="1185"/>
      <c r="AV586" s="1185"/>
      <c r="AW586" s="1185"/>
      <c r="AX586" s="1185"/>
    </row>
    <row r="587" spans="2:51" ht="24" customHeight="1">
      <c r="B587" s="120">
        <v>7</v>
      </c>
      <c r="C587" s="120">
        <v>1</v>
      </c>
      <c r="D587" s="1185"/>
      <c r="E587" s="1185"/>
      <c r="F587" s="1185"/>
      <c r="G587" s="1185"/>
      <c r="H587" s="1185"/>
      <c r="I587" s="1185"/>
      <c r="J587" s="1185"/>
      <c r="K587" s="1185"/>
      <c r="L587" s="1185"/>
      <c r="M587" s="1185"/>
      <c r="N587" s="1185"/>
      <c r="O587" s="1185"/>
      <c r="P587" s="1185"/>
      <c r="Q587" s="1185"/>
      <c r="R587" s="1185"/>
      <c r="S587" s="1185"/>
      <c r="T587" s="1185"/>
      <c r="U587" s="1185"/>
      <c r="V587" s="1185"/>
      <c r="W587" s="1185"/>
      <c r="X587" s="1185"/>
      <c r="Y587" s="1185"/>
      <c r="Z587" s="1185"/>
      <c r="AA587" s="1185"/>
      <c r="AB587" s="1185"/>
      <c r="AC587" s="1185"/>
      <c r="AD587" s="1185"/>
      <c r="AE587" s="1185"/>
      <c r="AF587" s="1185"/>
      <c r="AG587" s="1185"/>
      <c r="AH587" s="1185"/>
      <c r="AI587" s="1185"/>
      <c r="AJ587" s="1185"/>
      <c r="AK587" s="1185"/>
      <c r="AL587" s="1186"/>
      <c r="AM587" s="1185"/>
      <c r="AN587" s="1185"/>
      <c r="AO587" s="1185"/>
      <c r="AP587" s="1185"/>
      <c r="AQ587" s="1185"/>
      <c r="AR587" s="1185"/>
      <c r="AS587" s="1185"/>
      <c r="AT587" s="1185"/>
      <c r="AU587" s="1185"/>
      <c r="AV587" s="1185"/>
      <c r="AW587" s="1185"/>
      <c r="AX587" s="1185"/>
    </row>
    <row r="588" spans="2:51" ht="24" customHeight="1">
      <c r="B588" s="120">
        <v>8</v>
      </c>
      <c r="C588" s="120">
        <v>1</v>
      </c>
      <c r="D588" s="1185"/>
      <c r="E588" s="1185"/>
      <c r="F588" s="1185"/>
      <c r="G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6"/>
      <c r="AM588" s="1185"/>
      <c r="AN588" s="1185"/>
      <c r="AO588" s="1185"/>
      <c r="AP588" s="1185"/>
      <c r="AQ588" s="1185"/>
      <c r="AR588" s="1185"/>
      <c r="AS588" s="1185"/>
      <c r="AT588" s="1185"/>
      <c r="AU588" s="1185"/>
      <c r="AV588" s="1185"/>
      <c r="AW588" s="1185"/>
      <c r="AX588" s="1185"/>
    </row>
    <row r="589" spans="2:51" ht="24" customHeight="1">
      <c r="B589" s="120">
        <v>9</v>
      </c>
      <c r="C589" s="120">
        <v>1</v>
      </c>
      <c r="D589" s="1185"/>
      <c r="E589" s="1185"/>
      <c r="F589" s="1185"/>
      <c r="G589" s="1185"/>
      <c r="H589" s="1185"/>
      <c r="I589" s="1185"/>
      <c r="J589" s="1185"/>
      <c r="K589" s="1185"/>
      <c r="L589" s="1185"/>
      <c r="M589" s="1185"/>
      <c r="N589" s="1185"/>
      <c r="O589" s="1185"/>
      <c r="P589" s="1185"/>
      <c r="Q589" s="1185"/>
      <c r="R589" s="1185"/>
      <c r="S589" s="1185"/>
      <c r="T589" s="1185"/>
      <c r="U589" s="1185"/>
      <c r="V589" s="1185"/>
      <c r="W589" s="1185"/>
      <c r="X589" s="1185"/>
      <c r="Y589" s="1185"/>
      <c r="Z589" s="1185"/>
      <c r="AA589" s="1185"/>
      <c r="AB589" s="1185"/>
      <c r="AC589" s="1185"/>
      <c r="AD589" s="1185"/>
      <c r="AE589" s="1185"/>
      <c r="AF589" s="1185"/>
      <c r="AG589" s="1185"/>
      <c r="AH589" s="1185"/>
      <c r="AI589" s="1185"/>
      <c r="AJ589" s="1185"/>
      <c r="AK589" s="1185"/>
      <c r="AL589" s="1186"/>
      <c r="AM589" s="1185"/>
      <c r="AN589" s="1185"/>
      <c r="AO589" s="1185"/>
      <c r="AP589" s="1185"/>
      <c r="AQ589" s="1185"/>
      <c r="AR589" s="1185"/>
      <c r="AS589" s="1185"/>
      <c r="AT589" s="1185"/>
      <c r="AU589" s="1185"/>
      <c r="AV589" s="1185"/>
      <c r="AW589" s="1185"/>
      <c r="AX589" s="1185"/>
    </row>
    <row r="590" spans="2:51" ht="24" customHeight="1">
      <c r="B590" s="120">
        <v>10</v>
      </c>
      <c r="C590" s="120">
        <v>1</v>
      </c>
      <c r="D590" s="1185"/>
      <c r="E590" s="1185"/>
      <c r="F590" s="1185"/>
      <c r="G590" s="1185"/>
      <c r="H590" s="1185"/>
      <c r="I590" s="1185"/>
      <c r="J590" s="1185"/>
      <c r="K590" s="1185"/>
      <c r="L590" s="1185"/>
      <c r="M590" s="1185"/>
      <c r="N590" s="1185"/>
      <c r="O590" s="1185"/>
      <c r="P590" s="1185"/>
      <c r="Q590" s="1185"/>
      <c r="R590" s="1185"/>
      <c r="S590" s="1185"/>
      <c r="T590" s="1185"/>
      <c r="U590" s="1185"/>
      <c r="V590" s="1185"/>
      <c r="W590" s="1185"/>
      <c r="X590" s="1185"/>
      <c r="Y590" s="1185"/>
      <c r="Z590" s="1185"/>
      <c r="AA590" s="1185"/>
      <c r="AB590" s="1185"/>
      <c r="AC590" s="1185"/>
      <c r="AD590" s="1185"/>
      <c r="AE590" s="1185"/>
      <c r="AF590" s="1185"/>
      <c r="AG590" s="1185"/>
      <c r="AH590" s="1185"/>
      <c r="AI590" s="1185"/>
      <c r="AJ590" s="1185"/>
      <c r="AK590" s="1185"/>
      <c r="AL590" s="1186"/>
      <c r="AM590" s="1185"/>
      <c r="AN590" s="1185"/>
      <c r="AO590" s="1185"/>
      <c r="AP590" s="1185"/>
      <c r="AQ590" s="1185"/>
      <c r="AR590" s="1185"/>
      <c r="AS590" s="1185"/>
      <c r="AT590" s="1185"/>
      <c r="AU590" s="1185"/>
      <c r="AV590" s="1185"/>
      <c r="AW590" s="1185"/>
      <c r="AX590" s="1185"/>
    </row>
    <row r="592" spans="2:51" ht="23.25" hidden="1" customHeight="1">
      <c r="B592" t="s">
        <v>19</v>
      </c>
    </row>
    <row r="593" spans="2:51" ht="36" hidden="1" customHeight="1">
      <c r="B593" s="121" t="s">
        <v>18</v>
      </c>
      <c r="C593" s="121"/>
      <c r="D593" s="121"/>
      <c r="E593" s="121"/>
      <c r="F593" s="121"/>
      <c r="G593" s="121"/>
      <c r="H593" s="121"/>
      <c r="I593" s="546"/>
      <c r="J593" s="546"/>
      <c r="K593" s="546"/>
      <c r="L593" s="546"/>
      <c r="M593" s="546"/>
      <c r="N593" s="546"/>
      <c r="O593" s="546"/>
      <c r="P593" s="546"/>
      <c r="Q593" s="546"/>
      <c r="R593" s="546"/>
      <c r="S593" s="546"/>
      <c r="T593" s="546"/>
      <c r="U593" s="546"/>
      <c r="V593" s="546"/>
      <c r="W593" s="546"/>
      <c r="X593" s="546"/>
      <c r="Y593" s="546"/>
    </row>
    <row r="594" spans="2:51" ht="36" hidden="1" customHeight="1">
      <c r="B594" s="537" t="s">
        <v>17</v>
      </c>
      <c r="C594" s="538"/>
      <c r="D594" s="538"/>
      <c r="E594" s="538"/>
      <c r="F594" s="538"/>
      <c r="G594" s="538"/>
      <c r="H594" s="539"/>
      <c r="I594" s="544" t="s">
        <v>1187</v>
      </c>
      <c r="J594" s="349"/>
      <c r="K594" s="349"/>
      <c r="L594" s="349"/>
      <c r="M594" s="545"/>
      <c r="N594" s="543" t="s">
        <v>16</v>
      </c>
      <c r="O594" s="538"/>
      <c r="P594" s="538"/>
      <c r="Q594" s="538"/>
      <c r="R594" s="538"/>
      <c r="S594" s="538"/>
      <c r="T594" s="539"/>
      <c r="U594" s="544" t="s">
        <v>1187</v>
      </c>
      <c r="V594" s="349"/>
      <c r="W594" s="349"/>
      <c r="X594" s="349"/>
      <c r="Y594" s="545"/>
      <c r="Z594" s="543" t="s">
        <v>15</v>
      </c>
      <c r="AA594" s="538"/>
      <c r="AB594" s="538"/>
      <c r="AC594" s="538"/>
      <c r="AD594" s="538"/>
      <c r="AE594" s="538"/>
      <c r="AF594" s="539"/>
      <c r="AG594" s="544" t="s">
        <v>1187</v>
      </c>
      <c r="AH594" s="349"/>
      <c r="AI594" s="349"/>
      <c r="AJ594" s="349"/>
      <c r="AK594" s="545"/>
      <c r="AL594" s="543" t="s">
        <v>14</v>
      </c>
      <c r="AM594" s="538"/>
      <c r="AN594" s="538"/>
      <c r="AO594" s="538"/>
      <c r="AP594" s="538"/>
      <c r="AQ594" s="538"/>
      <c r="AR594" s="539"/>
      <c r="AS594" s="544" t="s">
        <v>1187</v>
      </c>
      <c r="AT594" s="349"/>
      <c r="AU594" s="349"/>
      <c r="AV594" s="349"/>
      <c r="AW594" s="545"/>
    </row>
    <row r="595" spans="2:51" ht="36" hidden="1" customHeight="1">
      <c r="B595" s="543" t="s">
        <v>12</v>
      </c>
      <c r="C595" s="538"/>
      <c r="D595" s="538"/>
      <c r="E595" s="538"/>
      <c r="F595" s="538"/>
      <c r="G595" s="538"/>
      <c r="H595" s="539"/>
      <c r="I595" s="540"/>
      <c r="J595" s="541"/>
      <c r="K595" s="541"/>
      <c r="L595" s="541"/>
      <c r="M595" s="542"/>
      <c r="N595" s="543" t="s">
        <v>11</v>
      </c>
      <c r="O595" s="538"/>
      <c r="P595" s="538"/>
      <c r="Q595" s="538"/>
      <c r="R595" s="538"/>
      <c r="S595" s="538"/>
      <c r="T595" s="539"/>
      <c r="U595" s="540"/>
      <c r="V595" s="541"/>
      <c r="W595" s="541"/>
      <c r="X595" s="541"/>
      <c r="Y595" s="542"/>
      <c r="Z595" s="543" t="s">
        <v>10</v>
      </c>
      <c r="AA595" s="538"/>
      <c r="AB595" s="538"/>
      <c r="AC595" s="538"/>
      <c r="AD595" s="538"/>
      <c r="AE595" s="538"/>
      <c r="AF595" s="539"/>
      <c r="AG595" s="540"/>
      <c r="AH595" s="541"/>
      <c r="AI595" s="541"/>
      <c r="AJ595" s="541"/>
      <c r="AK595" s="542"/>
      <c r="AL595" s="537" t="s">
        <v>9</v>
      </c>
      <c r="AM595" s="538"/>
      <c r="AN595" s="538"/>
      <c r="AO595" s="538"/>
      <c r="AP595" s="538"/>
      <c r="AQ595" s="538"/>
      <c r="AR595" s="539"/>
      <c r="AS595" s="540"/>
      <c r="AT595" s="541"/>
      <c r="AU595" s="541"/>
      <c r="AV595" s="541"/>
      <c r="AW595" s="542"/>
    </row>
    <row r="597" spans="2:51" ht="21.75" customHeight="1" thickBot="1">
      <c r="AK597" s="265"/>
      <c r="AL597" s="265"/>
      <c r="AM597" s="265"/>
      <c r="AN597" s="265"/>
      <c r="AO597" s="265"/>
      <c r="AP597" s="265"/>
      <c r="AQ597" s="265"/>
      <c r="AR597" s="266" t="s">
        <v>73</v>
      </c>
      <c r="AS597" s="266"/>
      <c r="AT597" s="266"/>
      <c r="AU597" s="266"/>
      <c r="AV597" s="266"/>
      <c r="AW597" s="266"/>
      <c r="AX597" s="266"/>
      <c r="AY597" s="266"/>
    </row>
    <row r="598" spans="2:51" ht="21" customHeight="1">
      <c r="B598" s="535" t="s">
        <v>72</v>
      </c>
      <c r="C598" s="536"/>
      <c r="D598" s="536"/>
      <c r="E598" s="536"/>
      <c r="F598" s="536"/>
      <c r="G598" s="536"/>
      <c r="H598" s="941" t="s">
        <v>763</v>
      </c>
      <c r="I598" s="942"/>
      <c r="J598" s="942"/>
      <c r="K598" s="942"/>
      <c r="L598" s="942"/>
      <c r="M598" s="942"/>
      <c r="N598" s="942"/>
      <c r="O598" s="942"/>
      <c r="P598" s="942"/>
      <c r="Q598" s="942"/>
      <c r="R598" s="942"/>
      <c r="S598" s="942"/>
      <c r="T598" s="942"/>
      <c r="U598" s="942"/>
      <c r="V598" s="942"/>
      <c r="W598" s="942"/>
      <c r="X598" s="942"/>
      <c r="Y598" s="942"/>
      <c r="Z598" s="943" t="s">
        <v>1169</v>
      </c>
      <c r="AA598" s="557"/>
      <c r="AB598" s="557"/>
      <c r="AC598" s="557"/>
      <c r="AD598" s="557"/>
      <c r="AE598" s="558"/>
      <c r="AF598" s="1743" t="s">
        <v>1071</v>
      </c>
      <c r="AG598" s="1744"/>
      <c r="AH598" s="1744"/>
      <c r="AI598" s="1744"/>
      <c r="AJ598" s="1744"/>
      <c r="AK598" s="1744"/>
      <c r="AL598" s="1744"/>
      <c r="AM598" s="1744"/>
      <c r="AN598" s="1744"/>
      <c r="AO598" s="1744"/>
      <c r="AP598" s="1744"/>
      <c r="AQ598" s="1745"/>
      <c r="AR598" s="1539" t="s">
        <v>69</v>
      </c>
      <c r="AS598" s="1540"/>
      <c r="AT598" s="1540"/>
      <c r="AU598" s="1540"/>
      <c r="AV598" s="1540"/>
      <c r="AW598" s="1540"/>
      <c r="AX598" s="1540"/>
      <c r="AY598" s="1541"/>
    </row>
    <row r="599" spans="2:51" ht="28.15" customHeight="1">
      <c r="B599" s="530" t="s">
        <v>68</v>
      </c>
      <c r="C599" s="531"/>
      <c r="D599" s="531"/>
      <c r="E599" s="531"/>
      <c r="F599" s="531"/>
      <c r="G599" s="532"/>
      <c r="H599" s="1599" t="s">
        <v>848</v>
      </c>
      <c r="I599" s="1600"/>
      <c r="J599" s="1600"/>
      <c r="K599" s="1600"/>
      <c r="L599" s="1600"/>
      <c r="M599" s="1600"/>
      <c r="N599" s="1600"/>
      <c r="O599" s="1600"/>
      <c r="P599" s="1600"/>
      <c r="Q599" s="1600"/>
      <c r="R599" s="1600"/>
      <c r="S599" s="1600"/>
      <c r="T599" s="1600"/>
      <c r="U599" s="1600"/>
      <c r="V599" s="1600"/>
      <c r="W599" s="1074"/>
      <c r="X599" s="1074"/>
      <c r="Y599" s="1074"/>
      <c r="Z599" s="948" t="s">
        <v>66</v>
      </c>
      <c r="AA599" s="949"/>
      <c r="AB599" s="949"/>
      <c r="AC599" s="949"/>
      <c r="AD599" s="949"/>
      <c r="AE599" s="950"/>
      <c r="AF599" s="1732" t="s">
        <v>1170</v>
      </c>
      <c r="AG599" s="1732"/>
      <c r="AH599" s="1732"/>
      <c r="AI599" s="1732"/>
      <c r="AJ599" s="1732"/>
      <c r="AK599" s="1732"/>
      <c r="AL599" s="1732"/>
      <c r="AM599" s="1732"/>
      <c r="AN599" s="1732"/>
      <c r="AO599" s="1732"/>
      <c r="AP599" s="1732"/>
      <c r="AQ599" s="1733"/>
      <c r="AR599" s="1734" t="s">
        <v>1171</v>
      </c>
      <c r="AS599" s="1735"/>
      <c r="AT599" s="1735"/>
      <c r="AU599" s="1735"/>
      <c r="AV599" s="1735"/>
      <c r="AW599" s="1735"/>
      <c r="AX599" s="1735"/>
      <c r="AY599" s="1736"/>
    </row>
    <row r="600" spans="2:51" ht="30.75" customHeight="1">
      <c r="B600" s="533" t="s">
        <v>63</v>
      </c>
      <c r="C600" s="534"/>
      <c r="D600" s="534"/>
      <c r="E600" s="534"/>
      <c r="F600" s="534"/>
      <c r="G600" s="534"/>
      <c r="H600" s="1626" t="s">
        <v>62</v>
      </c>
      <c r="I600" s="1074"/>
      <c r="J600" s="1074"/>
      <c r="K600" s="1074"/>
      <c r="L600" s="1074"/>
      <c r="M600" s="1074"/>
      <c r="N600" s="1074"/>
      <c r="O600" s="1074"/>
      <c r="P600" s="1074"/>
      <c r="Q600" s="1074"/>
      <c r="R600" s="1074"/>
      <c r="S600" s="1074"/>
      <c r="T600" s="1074"/>
      <c r="U600" s="1074"/>
      <c r="V600" s="1074"/>
      <c r="W600" s="1074"/>
      <c r="X600" s="1074"/>
      <c r="Y600" s="1074"/>
      <c r="Z600" s="951" t="s">
        <v>61</v>
      </c>
      <c r="AA600" s="952"/>
      <c r="AB600" s="952"/>
      <c r="AC600" s="952"/>
      <c r="AD600" s="952"/>
      <c r="AE600" s="953"/>
      <c r="AF600" s="1737" t="s">
        <v>701</v>
      </c>
      <c r="AG600" s="1737"/>
      <c r="AH600" s="1737"/>
      <c r="AI600" s="1737"/>
      <c r="AJ600" s="1737"/>
      <c r="AK600" s="1737"/>
      <c r="AL600" s="1737"/>
      <c r="AM600" s="1737"/>
      <c r="AN600" s="1737"/>
      <c r="AO600" s="1737"/>
      <c r="AP600" s="1737"/>
      <c r="AQ600" s="1737"/>
      <c r="AR600" s="349"/>
      <c r="AS600" s="349"/>
      <c r="AT600" s="349"/>
      <c r="AU600" s="349"/>
      <c r="AV600" s="349"/>
      <c r="AW600" s="349"/>
      <c r="AX600" s="349"/>
      <c r="AY600" s="1738"/>
    </row>
    <row r="601" spans="2:51" ht="18" customHeight="1">
      <c r="B601" s="523" t="s">
        <v>59</v>
      </c>
      <c r="C601" s="524"/>
      <c r="D601" s="524"/>
      <c r="E601" s="524"/>
      <c r="F601" s="524"/>
      <c r="G601" s="524"/>
      <c r="H601" s="1272" t="s">
        <v>654</v>
      </c>
      <c r="I601" s="1273"/>
      <c r="J601" s="1273"/>
      <c r="K601" s="1273"/>
      <c r="L601" s="1273"/>
      <c r="M601" s="1273"/>
      <c r="N601" s="1273"/>
      <c r="O601" s="1273"/>
      <c r="P601" s="1273"/>
      <c r="Q601" s="1273"/>
      <c r="R601" s="1273"/>
      <c r="S601" s="1273"/>
      <c r="T601" s="1273"/>
      <c r="U601" s="1273"/>
      <c r="V601" s="1273"/>
      <c r="W601" s="1432"/>
      <c r="X601" s="1432"/>
      <c r="Y601" s="1432"/>
      <c r="Z601" s="947" t="s">
        <v>1172</v>
      </c>
      <c r="AA601" s="349"/>
      <c r="AB601" s="349"/>
      <c r="AC601" s="349"/>
      <c r="AD601" s="349"/>
      <c r="AE601" s="545"/>
      <c r="AF601" s="1729" t="s">
        <v>1142</v>
      </c>
      <c r="AG601" s="1550"/>
      <c r="AH601" s="1550"/>
      <c r="AI601" s="1550"/>
      <c r="AJ601" s="1550"/>
      <c r="AK601" s="1550"/>
      <c r="AL601" s="1550"/>
      <c r="AM601" s="1550"/>
      <c r="AN601" s="1550"/>
      <c r="AO601" s="1550"/>
      <c r="AP601" s="1550"/>
      <c r="AQ601" s="1550"/>
      <c r="AR601" s="1550"/>
      <c r="AS601" s="1550"/>
      <c r="AT601" s="1550"/>
      <c r="AU601" s="1550"/>
      <c r="AV601" s="1550"/>
      <c r="AW601" s="1550"/>
      <c r="AX601" s="1550"/>
      <c r="AY601" s="1730"/>
    </row>
    <row r="602" spans="2:51" ht="24" customHeight="1">
      <c r="B602" s="525"/>
      <c r="C602" s="526"/>
      <c r="D602" s="526"/>
      <c r="E602" s="526"/>
      <c r="F602" s="526"/>
      <c r="G602" s="526"/>
      <c r="H602" s="1275"/>
      <c r="I602" s="1276"/>
      <c r="J602" s="1276"/>
      <c r="K602" s="1276"/>
      <c r="L602" s="1276"/>
      <c r="M602" s="1276"/>
      <c r="N602" s="1276"/>
      <c r="O602" s="1276"/>
      <c r="P602" s="1276"/>
      <c r="Q602" s="1276"/>
      <c r="R602" s="1276"/>
      <c r="S602" s="1276"/>
      <c r="T602" s="1276"/>
      <c r="U602" s="1276"/>
      <c r="V602" s="1276"/>
      <c r="W602" s="1627"/>
      <c r="X602" s="1627"/>
      <c r="Y602" s="1627"/>
      <c r="Z602" s="544"/>
      <c r="AA602" s="349"/>
      <c r="AB602" s="349"/>
      <c r="AC602" s="349"/>
      <c r="AD602" s="349"/>
      <c r="AE602" s="545"/>
      <c r="AF602" s="1553"/>
      <c r="AG602" s="1553"/>
      <c r="AH602" s="1553"/>
      <c r="AI602" s="1553"/>
      <c r="AJ602" s="1553"/>
      <c r="AK602" s="1553"/>
      <c r="AL602" s="1553"/>
      <c r="AM602" s="1553"/>
      <c r="AN602" s="1553"/>
      <c r="AO602" s="1553"/>
      <c r="AP602" s="1553"/>
      <c r="AQ602" s="1553"/>
      <c r="AR602" s="1553"/>
      <c r="AS602" s="1553"/>
      <c r="AT602" s="1553"/>
      <c r="AU602" s="1553"/>
      <c r="AV602" s="1553"/>
      <c r="AW602" s="1553"/>
      <c r="AX602" s="1553"/>
      <c r="AY602" s="1731"/>
    </row>
    <row r="603" spans="2:51" ht="29.25" customHeight="1">
      <c r="B603" s="527" t="s">
        <v>56</v>
      </c>
      <c r="C603" s="528"/>
      <c r="D603" s="528"/>
      <c r="E603" s="528"/>
      <c r="F603" s="528"/>
      <c r="G603" s="529"/>
      <c r="H603" s="631" t="s">
        <v>55</v>
      </c>
      <c r="I603" s="632"/>
      <c r="J603" s="632"/>
      <c r="K603" s="632"/>
      <c r="L603" s="632"/>
      <c r="M603" s="632"/>
      <c r="N603" s="632"/>
      <c r="O603" s="632"/>
      <c r="P603" s="632"/>
      <c r="Q603" s="632"/>
      <c r="R603" s="632"/>
      <c r="S603" s="632"/>
      <c r="T603" s="632"/>
      <c r="U603" s="632"/>
      <c r="V603" s="632"/>
      <c r="W603" s="632"/>
      <c r="X603" s="632"/>
      <c r="Y603" s="632"/>
      <c r="Z603" s="632"/>
      <c r="AA603" s="632"/>
      <c r="AB603" s="632"/>
      <c r="AC603" s="632"/>
      <c r="AD603" s="632"/>
      <c r="AE603" s="632"/>
      <c r="AF603" s="632"/>
      <c r="AG603" s="632"/>
      <c r="AH603" s="632"/>
      <c r="AI603" s="632"/>
      <c r="AJ603" s="632"/>
      <c r="AK603" s="632"/>
      <c r="AL603" s="632"/>
      <c r="AM603" s="632"/>
      <c r="AN603" s="632"/>
      <c r="AO603" s="632"/>
      <c r="AP603" s="632"/>
      <c r="AQ603" s="632"/>
      <c r="AR603" s="632"/>
      <c r="AS603" s="632"/>
      <c r="AT603" s="632"/>
      <c r="AU603" s="632"/>
      <c r="AV603" s="632"/>
      <c r="AW603" s="632"/>
      <c r="AX603" s="632"/>
      <c r="AY603" s="633"/>
    </row>
    <row r="604" spans="2:51" ht="21" customHeight="1">
      <c r="B604" s="517" t="s">
        <v>54</v>
      </c>
      <c r="C604" s="518"/>
      <c r="D604" s="518"/>
      <c r="E604" s="518"/>
      <c r="F604" s="518"/>
      <c r="G604" s="519"/>
      <c r="H604" s="634"/>
      <c r="I604" s="635"/>
      <c r="J604" s="635"/>
      <c r="K604" s="635"/>
      <c r="L604" s="635"/>
      <c r="M604" s="635"/>
      <c r="N604" s="635"/>
      <c r="O604" s="635"/>
      <c r="P604" s="635"/>
      <c r="Q604" s="636" t="s">
        <v>1136</v>
      </c>
      <c r="R604" s="637"/>
      <c r="S604" s="637"/>
      <c r="T604" s="637"/>
      <c r="U604" s="637"/>
      <c r="V604" s="637"/>
      <c r="W604" s="638"/>
      <c r="X604" s="636" t="s">
        <v>1137</v>
      </c>
      <c r="Y604" s="637"/>
      <c r="Z604" s="637"/>
      <c r="AA604" s="637"/>
      <c r="AB604" s="637"/>
      <c r="AC604" s="637"/>
      <c r="AD604" s="638"/>
      <c r="AE604" s="636" t="s">
        <v>1138</v>
      </c>
      <c r="AF604" s="637"/>
      <c r="AG604" s="637"/>
      <c r="AH604" s="637"/>
      <c r="AI604" s="637"/>
      <c r="AJ604" s="637"/>
      <c r="AK604" s="638"/>
      <c r="AL604" s="636" t="s">
        <v>1139</v>
      </c>
      <c r="AM604" s="637"/>
      <c r="AN604" s="637"/>
      <c r="AO604" s="637"/>
      <c r="AP604" s="637"/>
      <c r="AQ604" s="637"/>
      <c r="AR604" s="638"/>
      <c r="AS604" s="636" t="s">
        <v>1140</v>
      </c>
      <c r="AT604" s="637"/>
      <c r="AU604" s="637"/>
      <c r="AV604" s="637"/>
      <c r="AW604" s="637"/>
      <c r="AX604" s="637"/>
      <c r="AY604" s="639"/>
    </row>
    <row r="605" spans="2:51" ht="21" customHeight="1">
      <c r="B605" s="482"/>
      <c r="C605" s="483"/>
      <c r="D605" s="483"/>
      <c r="E605" s="483"/>
      <c r="F605" s="483"/>
      <c r="G605" s="484"/>
      <c r="H605" s="640" t="s">
        <v>49</v>
      </c>
      <c r="I605" s="641"/>
      <c r="J605" s="651" t="s">
        <v>48</v>
      </c>
      <c r="K605" s="652"/>
      <c r="L605" s="652"/>
      <c r="M605" s="652"/>
      <c r="N605" s="652"/>
      <c r="O605" s="652"/>
      <c r="P605" s="653"/>
      <c r="Q605" s="614">
        <v>8</v>
      </c>
      <c r="R605" s="614"/>
      <c r="S605" s="614"/>
      <c r="T605" s="614"/>
      <c r="U605" s="614"/>
      <c r="V605" s="614"/>
      <c r="W605" s="614"/>
      <c r="X605" s="614">
        <v>7</v>
      </c>
      <c r="Y605" s="614"/>
      <c r="Z605" s="614"/>
      <c r="AA605" s="614"/>
      <c r="AB605" s="614"/>
      <c r="AC605" s="614"/>
      <c r="AD605" s="614"/>
      <c r="AE605" s="614">
        <v>3</v>
      </c>
      <c r="AF605" s="614"/>
      <c r="AG605" s="614"/>
      <c r="AH605" s="614"/>
      <c r="AI605" s="614"/>
      <c r="AJ605" s="614"/>
      <c r="AK605" s="614"/>
      <c r="AL605" s="614">
        <v>3</v>
      </c>
      <c r="AM605" s="614"/>
      <c r="AN605" s="614"/>
      <c r="AO605" s="614"/>
      <c r="AP605" s="614"/>
      <c r="AQ605" s="614"/>
      <c r="AR605" s="614"/>
      <c r="AS605" s="1722">
        <v>3</v>
      </c>
      <c r="AT605" s="1723"/>
      <c r="AU605" s="1723"/>
      <c r="AV605" s="1723"/>
      <c r="AW605" s="1723"/>
      <c r="AX605" s="1723"/>
      <c r="AY605" s="1724"/>
    </row>
    <row r="606" spans="2:51" ht="21" customHeight="1">
      <c r="B606" s="482"/>
      <c r="C606" s="483"/>
      <c r="D606" s="483"/>
      <c r="E606" s="483"/>
      <c r="F606" s="483"/>
      <c r="G606" s="484"/>
      <c r="H606" s="642"/>
      <c r="I606" s="643"/>
      <c r="J606" s="646" t="s">
        <v>47</v>
      </c>
      <c r="K606" s="647"/>
      <c r="L606" s="647"/>
      <c r="M606" s="647"/>
      <c r="N606" s="647"/>
      <c r="O606" s="647"/>
      <c r="P606" s="648"/>
      <c r="Q606" s="930" t="s">
        <v>1142</v>
      </c>
      <c r="R606" s="931"/>
      <c r="S606" s="931"/>
      <c r="T606" s="931"/>
      <c r="U606" s="931"/>
      <c r="V606" s="931"/>
      <c r="W606" s="931"/>
      <c r="X606" s="930" t="s">
        <v>1142</v>
      </c>
      <c r="Y606" s="931"/>
      <c r="Z606" s="931"/>
      <c r="AA606" s="931"/>
      <c r="AB606" s="931"/>
      <c r="AC606" s="931"/>
      <c r="AD606" s="931"/>
      <c r="AE606" s="930" t="s">
        <v>1142</v>
      </c>
      <c r="AF606" s="931"/>
      <c r="AG606" s="931"/>
      <c r="AH606" s="931"/>
      <c r="AI606" s="931"/>
      <c r="AJ606" s="931"/>
      <c r="AK606" s="931"/>
      <c r="AL606" s="930" t="s">
        <v>1158</v>
      </c>
      <c r="AM606" s="931"/>
      <c r="AN606" s="931"/>
      <c r="AO606" s="931"/>
      <c r="AP606" s="931"/>
      <c r="AQ606" s="931"/>
      <c r="AR606" s="931"/>
      <c r="AS606" s="1739"/>
      <c r="AT606" s="1739"/>
      <c r="AU606" s="1739"/>
      <c r="AV606" s="1739"/>
      <c r="AW606" s="1739"/>
      <c r="AX606" s="1739"/>
      <c r="AY606" s="1740"/>
    </row>
    <row r="607" spans="2:51" ht="24.75" customHeight="1">
      <c r="B607" s="482"/>
      <c r="C607" s="483"/>
      <c r="D607" s="483"/>
      <c r="E607" s="483"/>
      <c r="F607" s="483"/>
      <c r="G607" s="484"/>
      <c r="H607" s="642"/>
      <c r="I607" s="643"/>
      <c r="J607" s="646" t="s">
        <v>46</v>
      </c>
      <c r="K607" s="647"/>
      <c r="L607" s="647"/>
      <c r="M607" s="647"/>
      <c r="N607" s="647"/>
      <c r="O607" s="647"/>
      <c r="P607" s="648"/>
      <c r="Q607" s="930" t="s">
        <v>1142</v>
      </c>
      <c r="R607" s="931"/>
      <c r="S607" s="931"/>
      <c r="T607" s="931"/>
      <c r="U607" s="931"/>
      <c r="V607" s="931"/>
      <c r="W607" s="931"/>
      <c r="X607" s="930" t="s">
        <v>1142</v>
      </c>
      <c r="Y607" s="931"/>
      <c r="Z607" s="931"/>
      <c r="AA607" s="931"/>
      <c r="AB607" s="931"/>
      <c r="AC607" s="931"/>
      <c r="AD607" s="931"/>
      <c r="AE607" s="930" t="s">
        <v>1142</v>
      </c>
      <c r="AF607" s="931"/>
      <c r="AG607" s="931"/>
      <c r="AH607" s="931"/>
      <c r="AI607" s="931"/>
      <c r="AJ607" s="931"/>
      <c r="AK607" s="931"/>
      <c r="AL607" s="930" t="s">
        <v>1158</v>
      </c>
      <c r="AM607" s="931"/>
      <c r="AN607" s="931"/>
      <c r="AO607" s="931"/>
      <c r="AP607" s="931"/>
      <c r="AQ607" s="931"/>
      <c r="AR607" s="931"/>
      <c r="AS607" s="1739"/>
      <c r="AT607" s="1739"/>
      <c r="AU607" s="1739"/>
      <c r="AV607" s="1739"/>
      <c r="AW607" s="1739"/>
      <c r="AX607" s="1739"/>
      <c r="AY607" s="1740"/>
    </row>
    <row r="608" spans="2:51" ht="24.75" customHeight="1">
      <c r="B608" s="482"/>
      <c r="C608" s="483"/>
      <c r="D608" s="483"/>
      <c r="E608" s="483"/>
      <c r="F608" s="483"/>
      <c r="G608" s="484"/>
      <c r="H608" s="644"/>
      <c r="I608" s="645"/>
      <c r="J608" s="623" t="s">
        <v>26</v>
      </c>
      <c r="K608" s="624"/>
      <c r="L608" s="624"/>
      <c r="M608" s="624"/>
      <c r="N608" s="624"/>
      <c r="O608" s="624"/>
      <c r="P608" s="625"/>
      <c r="Q608" s="629">
        <v>8</v>
      </c>
      <c r="R608" s="629"/>
      <c r="S608" s="629"/>
      <c r="T608" s="629"/>
      <c r="U608" s="629"/>
      <c r="V608" s="629"/>
      <c r="W608" s="629"/>
      <c r="X608" s="629">
        <v>7</v>
      </c>
      <c r="Y608" s="629"/>
      <c r="Z608" s="629"/>
      <c r="AA608" s="629"/>
      <c r="AB608" s="629"/>
      <c r="AC608" s="629"/>
      <c r="AD608" s="629"/>
      <c r="AE608" s="629">
        <v>3</v>
      </c>
      <c r="AF608" s="629"/>
      <c r="AG608" s="629"/>
      <c r="AH608" s="629"/>
      <c r="AI608" s="629"/>
      <c r="AJ608" s="629"/>
      <c r="AK608" s="629"/>
      <c r="AL608" s="629">
        <v>3</v>
      </c>
      <c r="AM608" s="629"/>
      <c r="AN608" s="629"/>
      <c r="AO608" s="629"/>
      <c r="AP608" s="629"/>
      <c r="AQ608" s="629"/>
      <c r="AR608" s="629"/>
      <c r="AS608" s="1726">
        <v>3</v>
      </c>
      <c r="AT608" s="1727"/>
      <c r="AU608" s="1727"/>
      <c r="AV608" s="1727"/>
      <c r="AW608" s="1727"/>
      <c r="AX608" s="1727"/>
      <c r="AY608" s="1728"/>
    </row>
    <row r="609" spans="1:60" ht="24.75" customHeight="1">
      <c r="B609" s="482"/>
      <c r="C609" s="483"/>
      <c r="D609" s="483"/>
      <c r="E609" s="483"/>
      <c r="F609" s="483"/>
      <c r="G609" s="484"/>
      <c r="H609" s="616" t="s">
        <v>44</v>
      </c>
      <c r="I609" s="617"/>
      <c r="J609" s="617"/>
      <c r="K609" s="617"/>
      <c r="L609" s="617"/>
      <c r="M609" s="617"/>
      <c r="N609" s="617"/>
      <c r="O609" s="617"/>
      <c r="P609" s="617"/>
      <c r="Q609" s="929">
        <v>5</v>
      </c>
      <c r="R609" s="929"/>
      <c r="S609" s="929"/>
      <c r="T609" s="929"/>
      <c r="U609" s="929"/>
      <c r="V609" s="929"/>
      <c r="W609" s="929"/>
      <c r="X609" s="929">
        <v>4</v>
      </c>
      <c r="Y609" s="929"/>
      <c r="Z609" s="929"/>
      <c r="AA609" s="929"/>
      <c r="AB609" s="929"/>
      <c r="AC609" s="929"/>
      <c r="AD609" s="929"/>
      <c r="AE609" s="929">
        <v>1</v>
      </c>
      <c r="AF609" s="929"/>
      <c r="AG609" s="929"/>
      <c r="AH609" s="929"/>
      <c r="AI609" s="929"/>
      <c r="AJ609" s="929"/>
      <c r="AK609" s="929"/>
      <c r="AL609" s="621"/>
      <c r="AM609" s="621"/>
      <c r="AN609" s="621"/>
      <c r="AO609" s="621"/>
      <c r="AP609" s="621"/>
      <c r="AQ609" s="621"/>
      <c r="AR609" s="621"/>
      <c r="AS609" s="621"/>
      <c r="AT609" s="621"/>
      <c r="AU609" s="621"/>
      <c r="AV609" s="621"/>
      <c r="AW609" s="621"/>
      <c r="AX609" s="621"/>
      <c r="AY609" s="622"/>
      <c r="BH609" s="42"/>
    </row>
    <row r="610" spans="1:60" ht="24.75" customHeight="1">
      <c r="B610" s="520"/>
      <c r="C610" s="521"/>
      <c r="D610" s="521"/>
      <c r="E610" s="521"/>
      <c r="F610" s="521"/>
      <c r="G610" s="522"/>
      <c r="H610" s="616" t="s">
        <v>43</v>
      </c>
      <c r="I610" s="617"/>
      <c r="J610" s="617"/>
      <c r="K610" s="617"/>
      <c r="L610" s="617"/>
      <c r="M610" s="617"/>
      <c r="N610" s="617"/>
      <c r="O610" s="617"/>
      <c r="P610" s="617"/>
      <c r="Q610" s="1658" t="s">
        <v>1208</v>
      </c>
      <c r="R610" s="1725"/>
      <c r="S610" s="1725"/>
      <c r="T610" s="1725"/>
      <c r="U610" s="1725"/>
      <c r="V610" s="1725"/>
      <c r="W610" s="1725"/>
      <c r="X610" s="1658" t="s">
        <v>1209</v>
      </c>
      <c r="Y610" s="1725"/>
      <c r="Z610" s="1725"/>
      <c r="AA610" s="1725"/>
      <c r="AB610" s="1725"/>
      <c r="AC610" s="1725"/>
      <c r="AD610" s="1725"/>
      <c r="AE610" s="1658" t="s">
        <v>1210</v>
      </c>
      <c r="AF610" s="1725"/>
      <c r="AG610" s="1725"/>
      <c r="AH610" s="1725"/>
      <c r="AI610" s="1725"/>
      <c r="AJ610" s="1725"/>
      <c r="AK610" s="1725"/>
      <c r="AL610" s="621"/>
      <c r="AM610" s="621"/>
      <c r="AN610" s="621"/>
      <c r="AO610" s="621"/>
      <c r="AP610" s="621"/>
      <c r="AQ610" s="621"/>
      <c r="AR610" s="621"/>
      <c r="AS610" s="621"/>
      <c r="AT610" s="621"/>
      <c r="AU610" s="621"/>
      <c r="AV610" s="621"/>
      <c r="AW610" s="621"/>
      <c r="AX610" s="621"/>
      <c r="AY610" s="622"/>
    </row>
    <row r="611" spans="1:60" ht="23.1" customHeight="1">
      <c r="B611" s="153" t="s">
        <v>42</v>
      </c>
      <c r="C611" s="154"/>
      <c r="D611" s="159" t="s">
        <v>29</v>
      </c>
      <c r="E611" s="160"/>
      <c r="F611" s="160"/>
      <c r="G611" s="160"/>
      <c r="H611" s="160"/>
      <c r="I611" s="160"/>
      <c r="J611" s="160"/>
      <c r="K611" s="160"/>
      <c r="L611" s="161"/>
      <c r="M611" s="162" t="s">
        <v>41</v>
      </c>
      <c r="N611" s="162"/>
      <c r="O611" s="162"/>
      <c r="P611" s="162"/>
      <c r="Q611" s="162"/>
      <c r="R611" s="162"/>
      <c r="S611" s="163" t="s">
        <v>1140</v>
      </c>
      <c r="T611" s="163"/>
      <c r="U611" s="163"/>
      <c r="V611" s="163"/>
      <c r="W611" s="163"/>
      <c r="X611" s="163"/>
      <c r="Y611" s="164"/>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c r="AU611" s="160"/>
      <c r="AV611" s="160"/>
      <c r="AW611" s="160"/>
      <c r="AX611" s="160"/>
      <c r="AY611" s="165"/>
    </row>
    <row r="612" spans="1:60" ht="23.1" customHeight="1">
      <c r="B612" s="155"/>
      <c r="C612" s="156"/>
      <c r="D612" s="593" t="s">
        <v>849</v>
      </c>
      <c r="E612" s="594"/>
      <c r="F612" s="594"/>
      <c r="G612" s="594"/>
      <c r="H612" s="594"/>
      <c r="I612" s="594"/>
      <c r="J612" s="594"/>
      <c r="K612" s="594"/>
      <c r="L612" s="595"/>
      <c r="M612" s="1681">
        <v>1</v>
      </c>
      <c r="N612" s="1682"/>
      <c r="O612" s="1682"/>
      <c r="P612" s="1682"/>
      <c r="Q612" s="1682"/>
      <c r="R612" s="1683"/>
      <c r="S612" s="1720">
        <v>1</v>
      </c>
      <c r="T612" s="1684"/>
      <c r="U612" s="1684"/>
      <c r="V612" s="1684"/>
      <c r="W612" s="1684"/>
      <c r="X612" s="1684"/>
      <c r="Y612" s="170"/>
      <c r="Z612" s="171"/>
      <c r="AA612" s="171"/>
      <c r="AB612" s="171"/>
      <c r="AC612" s="171"/>
      <c r="AD612" s="171"/>
      <c r="AE612" s="171"/>
      <c r="AF612" s="171"/>
      <c r="AG612" s="171"/>
      <c r="AH612" s="171"/>
      <c r="AI612" s="171"/>
      <c r="AJ612" s="171"/>
      <c r="AK612" s="171"/>
      <c r="AL612" s="171"/>
      <c r="AM612" s="171"/>
      <c r="AN612" s="171"/>
      <c r="AO612" s="171"/>
      <c r="AP612" s="171"/>
      <c r="AQ612" s="171"/>
      <c r="AR612" s="171"/>
      <c r="AS612" s="171"/>
      <c r="AT612" s="171"/>
      <c r="AU612" s="171"/>
      <c r="AV612" s="171"/>
      <c r="AW612" s="171"/>
      <c r="AX612" s="171"/>
      <c r="AY612" s="172"/>
    </row>
    <row r="613" spans="1:60" ht="23.1" customHeight="1">
      <c r="B613" s="155"/>
      <c r="C613" s="156"/>
      <c r="D613" s="1721" t="s">
        <v>850</v>
      </c>
      <c r="E613" s="1712"/>
      <c r="F613" s="1712"/>
      <c r="G613" s="1712"/>
      <c r="H613" s="1712"/>
      <c r="I613" s="1712"/>
      <c r="J613" s="1712"/>
      <c r="K613" s="1712"/>
      <c r="L613" s="1713"/>
      <c r="M613" s="1781" t="s">
        <v>1211</v>
      </c>
      <c r="N613" s="1776"/>
      <c r="O613" s="1776"/>
      <c r="P613" s="1776"/>
      <c r="Q613" s="1776"/>
      <c r="R613" s="1776"/>
      <c r="S613" s="1786" t="s">
        <v>1211</v>
      </c>
      <c r="T613" s="1787"/>
      <c r="U613" s="1787"/>
      <c r="V613" s="1787"/>
      <c r="W613" s="1787"/>
      <c r="X613" s="1787"/>
      <c r="Y613" s="146"/>
      <c r="Z613" s="147"/>
      <c r="AA613" s="147"/>
      <c r="AB613" s="147"/>
      <c r="AC613" s="147"/>
      <c r="AD613" s="147"/>
      <c r="AE613" s="147"/>
      <c r="AF613" s="147"/>
      <c r="AG613" s="147"/>
      <c r="AH613" s="147"/>
      <c r="AI613" s="147"/>
      <c r="AJ613" s="147"/>
      <c r="AK613" s="147"/>
      <c r="AL613" s="147"/>
      <c r="AM613" s="147"/>
      <c r="AN613" s="147"/>
      <c r="AO613" s="147"/>
      <c r="AP613" s="147"/>
      <c r="AQ613" s="147"/>
      <c r="AR613" s="147"/>
      <c r="AS613" s="147"/>
      <c r="AT613" s="147"/>
      <c r="AU613" s="147"/>
      <c r="AV613" s="147"/>
      <c r="AW613" s="147"/>
      <c r="AX613" s="147"/>
      <c r="AY613" s="148"/>
    </row>
    <row r="614" spans="1:60" ht="23.1" customHeight="1">
      <c r="B614" s="155"/>
      <c r="C614" s="156"/>
      <c r="D614" s="1721" t="s">
        <v>852</v>
      </c>
      <c r="E614" s="1712"/>
      <c r="F614" s="1712"/>
      <c r="G614" s="1712"/>
      <c r="H614" s="1712"/>
      <c r="I614" s="1712"/>
      <c r="J614" s="1712"/>
      <c r="K614" s="1712"/>
      <c r="L614" s="1713"/>
      <c r="M614" s="1781" t="s">
        <v>1212</v>
      </c>
      <c r="N614" s="1776"/>
      <c r="O614" s="1776"/>
      <c r="P614" s="1776"/>
      <c r="Q614" s="1776"/>
      <c r="R614" s="1776"/>
      <c r="S614" s="1786" t="s">
        <v>1212</v>
      </c>
      <c r="T614" s="1787"/>
      <c r="U614" s="1787"/>
      <c r="V614" s="1787"/>
      <c r="W614" s="1787"/>
      <c r="X614" s="1787"/>
      <c r="Y614" s="146"/>
      <c r="Z614" s="147"/>
      <c r="AA614" s="147"/>
      <c r="AB614" s="147"/>
      <c r="AC614" s="147"/>
      <c r="AD614" s="147"/>
      <c r="AE614" s="147"/>
      <c r="AF614" s="147"/>
      <c r="AG614" s="147"/>
      <c r="AH614" s="147"/>
      <c r="AI614" s="147"/>
      <c r="AJ614" s="147"/>
      <c r="AK614" s="147"/>
      <c r="AL614" s="147"/>
      <c r="AM614" s="147"/>
      <c r="AN614" s="147"/>
      <c r="AO614" s="147"/>
      <c r="AP614" s="147"/>
      <c r="AQ614" s="147"/>
      <c r="AR614" s="147"/>
      <c r="AS614" s="147"/>
      <c r="AT614" s="147"/>
      <c r="AU614" s="147"/>
      <c r="AV614" s="147"/>
      <c r="AW614" s="147"/>
      <c r="AX614" s="147"/>
      <c r="AY614" s="148"/>
    </row>
    <row r="615" spans="1:60" ht="23.1" customHeight="1">
      <c r="B615" s="155"/>
      <c r="C615" s="156"/>
      <c r="D615" s="1721" t="s">
        <v>853</v>
      </c>
      <c r="E615" s="1712"/>
      <c r="F615" s="1712"/>
      <c r="G615" s="1712"/>
      <c r="H615" s="1712"/>
      <c r="I615" s="1712"/>
      <c r="J615" s="1712"/>
      <c r="K615" s="1712"/>
      <c r="L615" s="1713"/>
      <c r="M615" s="1781" t="s">
        <v>1213</v>
      </c>
      <c r="N615" s="1776"/>
      <c r="O615" s="1776"/>
      <c r="P615" s="1776"/>
      <c r="Q615" s="1776"/>
      <c r="R615" s="1776"/>
      <c r="S615" s="1786" t="s">
        <v>1213</v>
      </c>
      <c r="T615" s="1787"/>
      <c r="U615" s="1787"/>
      <c r="V615" s="1787"/>
      <c r="W615" s="1787"/>
      <c r="X615" s="1787"/>
      <c r="Y615" s="146"/>
      <c r="Z615" s="147"/>
      <c r="AA615" s="147"/>
      <c r="AB615" s="147"/>
      <c r="AC615" s="147"/>
      <c r="AD615" s="147"/>
      <c r="AE615" s="147"/>
      <c r="AF615" s="147"/>
      <c r="AG615" s="147"/>
      <c r="AH615" s="147"/>
      <c r="AI615" s="147"/>
      <c r="AJ615" s="147"/>
      <c r="AK615" s="147"/>
      <c r="AL615" s="147"/>
      <c r="AM615" s="147"/>
      <c r="AN615" s="147"/>
      <c r="AO615" s="147"/>
      <c r="AP615" s="147"/>
      <c r="AQ615" s="147"/>
      <c r="AR615" s="147"/>
      <c r="AS615" s="147"/>
      <c r="AT615" s="147"/>
      <c r="AU615" s="147"/>
      <c r="AV615" s="147"/>
      <c r="AW615" s="147"/>
      <c r="AX615" s="147"/>
      <c r="AY615" s="148"/>
    </row>
    <row r="616" spans="1:60" ht="23.1" customHeight="1">
      <c r="B616" s="155"/>
      <c r="C616" s="156"/>
      <c r="D616" s="1711"/>
      <c r="E616" s="1712"/>
      <c r="F616" s="1712"/>
      <c r="G616" s="1712"/>
      <c r="H616" s="1712"/>
      <c r="I616" s="1712"/>
      <c r="J616" s="1712"/>
      <c r="K616" s="1712"/>
      <c r="L616" s="1713"/>
      <c r="M616" s="443"/>
      <c r="N616" s="443"/>
      <c r="O616" s="443"/>
      <c r="P616" s="443"/>
      <c r="Q616" s="443"/>
      <c r="R616" s="443"/>
      <c r="S616" s="1679"/>
      <c r="T616" s="1679"/>
      <c r="U616" s="1679"/>
      <c r="V616" s="1679"/>
      <c r="W616" s="1679"/>
      <c r="X616" s="1679"/>
      <c r="Y616" s="146"/>
      <c r="Z616" s="147"/>
      <c r="AA616" s="147"/>
      <c r="AB616" s="147"/>
      <c r="AC616" s="147"/>
      <c r="AD616" s="147"/>
      <c r="AE616" s="147"/>
      <c r="AF616" s="147"/>
      <c r="AG616" s="147"/>
      <c r="AH616" s="147"/>
      <c r="AI616" s="147"/>
      <c r="AJ616" s="147"/>
      <c r="AK616" s="147"/>
      <c r="AL616" s="147"/>
      <c r="AM616" s="147"/>
      <c r="AN616" s="147"/>
      <c r="AO616" s="147"/>
      <c r="AP616" s="147"/>
      <c r="AQ616" s="147"/>
      <c r="AR616" s="147"/>
      <c r="AS616" s="147"/>
      <c r="AT616" s="147"/>
      <c r="AU616" s="147"/>
      <c r="AV616" s="147"/>
      <c r="AW616" s="147"/>
      <c r="AX616" s="147"/>
      <c r="AY616" s="148"/>
    </row>
    <row r="617" spans="1:60" ht="23.1" customHeight="1">
      <c r="B617" s="155"/>
      <c r="C617" s="156"/>
      <c r="D617" s="1711"/>
      <c r="E617" s="1712"/>
      <c r="F617" s="1712"/>
      <c r="G617" s="1712"/>
      <c r="H617" s="1712"/>
      <c r="I617" s="1712"/>
      <c r="J617" s="1712"/>
      <c r="K617" s="1712"/>
      <c r="L617" s="1713"/>
      <c r="M617" s="443"/>
      <c r="N617" s="443"/>
      <c r="O617" s="443"/>
      <c r="P617" s="443"/>
      <c r="Q617" s="443"/>
      <c r="R617" s="443"/>
      <c r="S617" s="1679"/>
      <c r="T617" s="1679"/>
      <c r="U617" s="1679"/>
      <c r="V617" s="1679"/>
      <c r="W617" s="1679"/>
      <c r="X617" s="1679"/>
      <c r="Y617" s="146"/>
      <c r="Z617" s="147"/>
      <c r="AA617" s="147"/>
      <c r="AB617" s="147"/>
      <c r="AC617" s="147"/>
      <c r="AD617" s="147"/>
      <c r="AE617" s="147"/>
      <c r="AF617" s="147"/>
      <c r="AG617" s="147"/>
      <c r="AH617" s="147"/>
      <c r="AI617" s="147"/>
      <c r="AJ617" s="147"/>
      <c r="AK617" s="147"/>
      <c r="AL617" s="147"/>
      <c r="AM617" s="147"/>
      <c r="AN617" s="147"/>
      <c r="AO617" s="147"/>
      <c r="AP617" s="147"/>
      <c r="AQ617" s="147"/>
      <c r="AR617" s="147"/>
      <c r="AS617" s="147"/>
      <c r="AT617" s="147"/>
      <c r="AU617" s="147"/>
      <c r="AV617" s="147"/>
      <c r="AW617" s="147"/>
      <c r="AX617" s="147"/>
      <c r="AY617" s="148"/>
    </row>
    <row r="618" spans="1:60" ht="23.1" customHeight="1">
      <c r="B618" s="155"/>
      <c r="C618" s="156"/>
      <c r="D618" s="1714"/>
      <c r="E618" s="1715"/>
      <c r="F618" s="1715"/>
      <c r="G618" s="1715"/>
      <c r="H618" s="1715"/>
      <c r="I618" s="1715"/>
      <c r="J618" s="1715"/>
      <c r="K618" s="1715"/>
      <c r="L618" s="1716"/>
      <c r="M618" s="444"/>
      <c r="N618" s="444"/>
      <c r="O618" s="444"/>
      <c r="P618" s="444"/>
      <c r="Q618" s="444"/>
      <c r="R618" s="444"/>
      <c r="S618" s="1680"/>
      <c r="T618" s="1680"/>
      <c r="U618" s="1680"/>
      <c r="V618" s="1680"/>
      <c r="W618" s="1680"/>
      <c r="X618" s="1680"/>
      <c r="Y618" s="146"/>
      <c r="Z618" s="147"/>
      <c r="AA618" s="147"/>
      <c r="AB618" s="147"/>
      <c r="AC618" s="147"/>
      <c r="AD618" s="147"/>
      <c r="AE618" s="147"/>
      <c r="AF618" s="147"/>
      <c r="AG618" s="147"/>
      <c r="AH618" s="147"/>
      <c r="AI618" s="147"/>
      <c r="AJ618" s="147"/>
      <c r="AK618" s="147"/>
      <c r="AL618" s="147"/>
      <c r="AM618" s="147"/>
      <c r="AN618" s="147"/>
      <c r="AO618" s="147"/>
      <c r="AP618" s="147"/>
      <c r="AQ618" s="147"/>
      <c r="AR618" s="147"/>
      <c r="AS618" s="147"/>
      <c r="AT618" s="147"/>
      <c r="AU618" s="147"/>
      <c r="AV618" s="147"/>
      <c r="AW618" s="147"/>
      <c r="AX618" s="147"/>
      <c r="AY618" s="148"/>
    </row>
    <row r="619" spans="1:60" ht="23.1" customHeight="1">
      <c r="B619" s="157"/>
      <c r="C619" s="158"/>
      <c r="D619" s="173" t="s">
        <v>26</v>
      </c>
      <c r="E619" s="174"/>
      <c r="F619" s="174"/>
      <c r="G619" s="174"/>
      <c r="H619" s="174"/>
      <c r="I619" s="174"/>
      <c r="J619" s="174"/>
      <c r="K619" s="174"/>
      <c r="L619" s="175"/>
      <c r="M619" s="1658" t="s">
        <v>1214</v>
      </c>
      <c r="N619" s="1659"/>
      <c r="O619" s="1659"/>
      <c r="P619" s="1659"/>
      <c r="Q619" s="1659"/>
      <c r="R619" s="1659"/>
      <c r="S619" s="1710">
        <v>3</v>
      </c>
      <c r="T619" s="1685"/>
      <c r="U619" s="1685"/>
      <c r="V619" s="1685"/>
      <c r="W619" s="1685"/>
      <c r="X619" s="1685"/>
      <c r="Y619" s="177"/>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9"/>
    </row>
    <row r="620" spans="1:60" ht="24.75" customHeight="1">
      <c r="B620" s="5"/>
      <c r="C620" s="5"/>
      <c r="D620" s="5"/>
      <c r="E620" s="5"/>
      <c r="F620" s="5"/>
      <c r="G620" s="5"/>
      <c r="H620" s="9"/>
      <c r="I620" s="9"/>
      <c r="J620" s="9"/>
      <c r="K620" s="9"/>
      <c r="L620" s="9"/>
      <c r="M620" s="9"/>
      <c r="N620" s="9"/>
      <c r="O620" s="9"/>
      <c r="P620" s="9"/>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row>
    <row r="621" spans="1:60" ht="41.25" customHeight="1">
      <c r="B621" s="5"/>
      <c r="C621" s="5"/>
      <c r="D621" s="5"/>
      <c r="E621" s="5"/>
      <c r="F621" s="5"/>
      <c r="G621" s="5"/>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row>
    <row r="622" spans="1:60" ht="23.25" customHeight="1" thickBot="1">
      <c r="A622" s="7"/>
      <c r="B622" s="489" t="s">
        <v>25</v>
      </c>
      <c r="C622" s="490"/>
      <c r="D622" s="490"/>
      <c r="E622" s="490"/>
      <c r="F622" s="490"/>
      <c r="G622" s="490"/>
      <c r="H622" s="490" t="s">
        <v>763</v>
      </c>
      <c r="I622" s="490"/>
      <c r="J622" s="490"/>
      <c r="K622" s="490"/>
      <c r="L622" s="490"/>
      <c r="M622" s="490"/>
      <c r="N622" s="490"/>
      <c r="O622" s="490"/>
      <c r="P622" s="490"/>
      <c r="Q622" s="490"/>
      <c r="R622" s="490"/>
      <c r="S622" s="490"/>
      <c r="T622" s="490"/>
      <c r="U622" s="490"/>
      <c r="V622" s="490"/>
      <c r="W622" s="490"/>
      <c r="X622" s="490"/>
      <c r="Y622" s="490"/>
      <c r="Z622" s="490"/>
      <c r="AA622" s="490"/>
      <c r="AB622" s="490"/>
      <c r="AC622" s="490"/>
      <c r="AD622" s="490"/>
      <c r="AE622" s="490"/>
      <c r="AF622" s="490"/>
      <c r="AG622" s="490"/>
      <c r="AH622" s="490"/>
      <c r="AI622" s="490"/>
      <c r="AJ622" s="490"/>
      <c r="AK622" s="490"/>
      <c r="AL622" s="490"/>
      <c r="AM622" s="490"/>
      <c r="AN622" s="490"/>
      <c r="AO622" s="490"/>
      <c r="AP622" s="490"/>
      <c r="AQ622" s="490"/>
      <c r="AR622" s="490"/>
      <c r="AS622" s="490"/>
      <c r="AT622" s="490"/>
      <c r="AU622" s="490"/>
      <c r="AV622" s="490"/>
      <c r="AW622" s="490"/>
      <c r="AX622" s="490"/>
      <c r="AY622" s="490"/>
    </row>
    <row r="623" spans="1:60" ht="385.5" customHeight="1">
      <c r="A623" s="6"/>
      <c r="B623" s="479" t="s">
        <v>39</v>
      </c>
      <c r="C623" s="480"/>
      <c r="D623" s="480"/>
      <c r="E623" s="480"/>
      <c r="F623" s="480"/>
      <c r="G623" s="481"/>
      <c r="H623" s="1767"/>
      <c r="I623" s="1768"/>
      <c r="J623" s="1768"/>
      <c r="K623" s="1768"/>
      <c r="L623" s="1768"/>
      <c r="M623" s="1768"/>
      <c r="N623" s="1768"/>
      <c r="O623" s="1768"/>
      <c r="P623" s="1768"/>
      <c r="Q623" s="1768"/>
      <c r="R623" s="1768"/>
      <c r="S623" s="1768"/>
      <c r="T623" s="1768"/>
      <c r="U623" s="1768"/>
      <c r="V623" s="1768"/>
      <c r="W623" s="1768"/>
      <c r="X623" s="1768"/>
      <c r="Y623" s="1768"/>
      <c r="Z623" s="1768"/>
      <c r="AA623" s="1768"/>
      <c r="AB623" s="1768"/>
      <c r="AC623" s="1768"/>
      <c r="AD623" s="1768"/>
      <c r="AE623" s="1768"/>
      <c r="AF623" s="1768"/>
      <c r="AG623" s="1768"/>
      <c r="AH623" s="1768"/>
      <c r="AI623" s="1768"/>
      <c r="AJ623" s="1768"/>
      <c r="AK623" s="1768"/>
      <c r="AL623" s="1768"/>
      <c r="AM623" s="1768"/>
      <c r="AN623" s="1768"/>
      <c r="AO623" s="1768"/>
      <c r="AP623" s="1768"/>
      <c r="AQ623" s="1768"/>
      <c r="AR623" s="1768"/>
      <c r="AS623" s="1768"/>
      <c r="AT623" s="1768"/>
      <c r="AU623" s="1768"/>
      <c r="AV623" s="1768"/>
      <c r="AW623" s="1768"/>
      <c r="AX623" s="1768"/>
      <c r="AY623" s="1769"/>
    </row>
    <row r="624" spans="1:60" ht="348.95" customHeight="1">
      <c r="B624" s="482"/>
      <c r="C624" s="483"/>
      <c r="D624" s="483"/>
      <c r="E624" s="483"/>
      <c r="F624" s="483"/>
      <c r="G624" s="484"/>
      <c r="H624" s="1770"/>
      <c r="I624" s="1771"/>
      <c r="J624" s="1771"/>
      <c r="K624" s="1771"/>
      <c r="L624" s="1771"/>
      <c r="M624" s="1771"/>
      <c r="N624" s="1771"/>
      <c r="O624" s="1771"/>
      <c r="P624" s="1771"/>
      <c r="Q624" s="1771"/>
      <c r="R624" s="1771"/>
      <c r="S624" s="1771"/>
      <c r="T624" s="1771"/>
      <c r="U624" s="1771"/>
      <c r="V624" s="1771"/>
      <c r="W624" s="1771"/>
      <c r="X624" s="1771"/>
      <c r="Y624" s="1771"/>
      <c r="Z624" s="1771"/>
      <c r="AA624" s="1771"/>
      <c r="AB624" s="1771"/>
      <c r="AC624" s="1771"/>
      <c r="AD624" s="1771"/>
      <c r="AE624" s="1771"/>
      <c r="AF624" s="1771"/>
      <c r="AG624" s="1771"/>
      <c r="AH624" s="1771"/>
      <c r="AI624" s="1771"/>
      <c r="AJ624" s="1771"/>
      <c r="AK624" s="1771"/>
      <c r="AL624" s="1771"/>
      <c r="AM624" s="1771"/>
      <c r="AN624" s="1771"/>
      <c r="AO624" s="1771"/>
      <c r="AP624" s="1771"/>
      <c r="AQ624" s="1771"/>
      <c r="AR624" s="1771"/>
      <c r="AS624" s="1771"/>
      <c r="AT624" s="1771"/>
      <c r="AU624" s="1771"/>
      <c r="AV624" s="1771"/>
      <c r="AW624" s="1771"/>
      <c r="AX624" s="1771"/>
      <c r="AY624" s="1772"/>
    </row>
    <row r="625" spans="2:51" ht="324" customHeight="1" thickBot="1">
      <c r="B625" s="485"/>
      <c r="C625" s="486"/>
      <c r="D625" s="486"/>
      <c r="E625" s="486"/>
      <c r="F625" s="486"/>
      <c r="G625" s="487"/>
      <c r="H625" s="1773"/>
      <c r="I625" s="1774"/>
      <c r="J625" s="1774"/>
      <c r="K625" s="1774"/>
      <c r="L625" s="1774"/>
      <c r="M625" s="1774"/>
      <c r="N625" s="1774"/>
      <c r="O625" s="1774"/>
      <c r="P625" s="1774"/>
      <c r="Q625" s="1774"/>
      <c r="R625" s="1774"/>
      <c r="S625" s="1774"/>
      <c r="T625" s="1774"/>
      <c r="U625" s="1774"/>
      <c r="V625" s="1774"/>
      <c r="W625" s="1774"/>
      <c r="X625" s="1774"/>
      <c r="Y625" s="1774"/>
      <c r="Z625" s="1774"/>
      <c r="AA625" s="1774"/>
      <c r="AB625" s="1774"/>
      <c r="AC625" s="1774"/>
      <c r="AD625" s="1774"/>
      <c r="AE625" s="1774"/>
      <c r="AF625" s="1774"/>
      <c r="AG625" s="1774"/>
      <c r="AH625" s="1774"/>
      <c r="AI625" s="1774"/>
      <c r="AJ625" s="1774"/>
      <c r="AK625" s="1774"/>
      <c r="AL625" s="1774"/>
      <c r="AM625" s="1774"/>
      <c r="AN625" s="1774"/>
      <c r="AO625" s="1774"/>
      <c r="AP625" s="1774"/>
      <c r="AQ625" s="1774"/>
      <c r="AR625" s="1774"/>
      <c r="AS625" s="1774"/>
      <c r="AT625" s="1774"/>
      <c r="AU625" s="1774"/>
      <c r="AV625" s="1774"/>
      <c r="AW625" s="1774"/>
      <c r="AX625" s="1774"/>
      <c r="AY625" s="1775"/>
    </row>
    <row r="626" spans="2:51" ht="41.25" customHeight="1">
      <c r="B626" s="5"/>
      <c r="C626" s="5"/>
      <c r="D626" s="5"/>
      <c r="E626" s="5"/>
      <c r="F626" s="5"/>
      <c r="G626" s="5"/>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row>
    <row r="627" spans="2:51" ht="30" customHeight="1" thickBot="1">
      <c r="B627" s="139" t="s">
        <v>25</v>
      </c>
      <c r="C627" s="139"/>
      <c r="D627" s="139"/>
      <c r="E627" s="139"/>
      <c r="F627" s="119"/>
      <c r="G627" s="119"/>
      <c r="H627" s="141" t="s">
        <v>763</v>
      </c>
      <c r="I627" s="141"/>
      <c r="J627" s="141"/>
      <c r="K627" s="141"/>
      <c r="L627" s="141"/>
      <c r="M627" s="141"/>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141"/>
      <c r="AK627" s="141"/>
      <c r="AL627" s="141"/>
      <c r="AM627" s="141"/>
      <c r="AN627" s="141"/>
      <c r="AO627" s="141"/>
      <c r="AP627" s="141"/>
      <c r="AQ627" s="141"/>
      <c r="AR627" s="141"/>
      <c r="AS627" s="141"/>
      <c r="AT627" s="141"/>
      <c r="AU627" s="141"/>
      <c r="AV627" s="141"/>
      <c r="AW627" s="141"/>
      <c r="AX627" s="141"/>
      <c r="AY627" s="141"/>
    </row>
    <row r="628" spans="2:51" ht="24.75" customHeight="1">
      <c r="B628" s="600" t="s">
        <v>1174</v>
      </c>
      <c r="C628" s="422"/>
      <c r="D628" s="422"/>
      <c r="E628" s="422"/>
      <c r="F628" s="422"/>
      <c r="G628" s="423"/>
      <c r="H628" s="559" t="s">
        <v>1183</v>
      </c>
      <c r="I628" s="428"/>
      <c r="J628" s="428"/>
      <c r="K628" s="428"/>
      <c r="L628" s="428"/>
      <c r="M628" s="428"/>
      <c r="N628" s="428"/>
      <c r="O628" s="428"/>
      <c r="P628" s="428"/>
      <c r="Q628" s="428"/>
      <c r="R628" s="428"/>
      <c r="S628" s="428"/>
      <c r="T628" s="428"/>
      <c r="U628" s="428"/>
      <c r="V628" s="428"/>
      <c r="W628" s="428"/>
      <c r="X628" s="428"/>
      <c r="Y628" s="428"/>
      <c r="Z628" s="428"/>
      <c r="AA628" s="428"/>
      <c r="AB628" s="428"/>
      <c r="AC628" s="1312"/>
      <c r="AD628" s="559" t="s">
        <v>1175</v>
      </c>
      <c r="AE628" s="428"/>
      <c r="AF628" s="428"/>
      <c r="AG628" s="428"/>
      <c r="AH628" s="428"/>
      <c r="AI628" s="428"/>
      <c r="AJ628" s="428"/>
      <c r="AK628" s="428"/>
      <c r="AL628" s="428"/>
      <c r="AM628" s="428"/>
      <c r="AN628" s="428"/>
      <c r="AO628" s="428"/>
      <c r="AP628" s="428"/>
      <c r="AQ628" s="428"/>
      <c r="AR628" s="428"/>
      <c r="AS628" s="428"/>
      <c r="AT628" s="428"/>
      <c r="AU628" s="428"/>
      <c r="AV628" s="428"/>
      <c r="AW628" s="428"/>
      <c r="AX628" s="428"/>
      <c r="AY628" s="429"/>
    </row>
    <row r="629" spans="2:51" ht="24.75" customHeight="1">
      <c r="B629" s="554"/>
      <c r="C629" s="424"/>
      <c r="D629" s="424"/>
      <c r="E629" s="424"/>
      <c r="F629" s="424"/>
      <c r="G629" s="425"/>
      <c r="H629" s="380" t="s">
        <v>29</v>
      </c>
      <c r="I629" s="345"/>
      <c r="J629" s="345"/>
      <c r="K629" s="345"/>
      <c r="L629" s="346"/>
      <c r="M629" s="338" t="s">
        <v>28</v>
      </c>
      <c r="N629" s="345"/>
      <c r="O629" s="345"/>
      <c r="P629" s="345"/>
      <c r="Q629" s="345"/>
      <c r="R629" s="345"/>
      <c r="S629" s="345"/>
      <c r="T629" s="345"/>
      <c r="U629" s="345"/>
      <c r="V629" s="345"/>
      <c r="W629" s="345"/>
      <c r="X629" s="345"/>
      <c r="Y629" s="346"/>
      <c r="Z629" s="341" t="s">
        <v>27</v>
      </c>
      <c r="AA629" s="381"/>
      <c r="AB629" s="381"/>
      <c r="AC629" s="552"/>
      <c r="AD629" s="380" t="s">
        <v>29</v>
      </c>
      <c r="AE629" s="345"/>
      <c r="AF629" s="345"/>
      <c r="AG629" s="345"/>
      <c r="AH629" s="346"/>
      <c r="AI629" s="338" t="s">
        <v>28</v>
      </c>
      <c r="AJ629" s="345"/>
      <c r="AK629" s="345"/>
      <c r="AL629" s="345"/>
      <c r="AM629" s="345"/>
      <c r="AN629" s="345"/>
      <c r="AO629" s="345"/>
      <c r="AP629" s="345"/>
      <c r="AQ629" s="345"/>
      <c r="AR629" s="345"/>
      <c r="AS629" s="345"/>
      <c r="AT629" s="345"/>
      <c r="AU629" s="346"/>
      <c r="AV629" s="341" t="s">
        <v>27</v>
      </c>
      <c r="AW629" s="381"/>
      <c r="AX629" s="381"/>
      <c r="AY629" s="435"/>
    </row>
    <row r="630" spans="2:51" ht="24.75" customHeight="1">
      <c r="B630" s="554"/>
      <c r="C630" s="424"/>
      <c r="D630" s="424"/>
      <c r="E630" s="424"/>
      <c r="F630" s="424"/>
      <c r="G630" s="425"/>
      <c r="H630" s="319"/>
      <c r="I630" s="320"/>
      <c r="J630" s="320"/>
      <c r="K630" s="320"/>
      <c r="L630" s="321"/>
      <c r="M630" s="322"/>
      <c r="N630" s="328"/>
      <c r="O630" s="328"/>
      <c r="P630" s="328"/>
      <c r="Q630" s="328"/>
      <c r="R630" s="328"/>
      <c r="S630" s="328"/>
      <c r="T630" s="328"/>
      <c r="U630" s="328"/>
      <c r="V630" s="328"/>
      <c r="W630" s="328"/>
      <c r="X630" s="328"/>
      <c r="Y630" s="329"/>
      <c r="Z630" s="325"/>
      <c r="AA630" s="326"/>
      <c r="AB630" s="326"/>
      <c r="AC630" s="1314"/>
      <c r="AD630" s="319"/>
      <c r="AE630" s="320"/>
      <c r="AF630" s="320"/>
      <c r="AG630" s="320"/>
      <c r="AH630" s="321"/>
      <c r="AI630" s="322"/>
      <c r="AJ630" s="328"/>
      <c r="AK630" s="328"/>
      <c r="AL630" s="328"/>
      <c r="AM630" s="328"/>
      <c r="AN630" s="328"/>
      <c r="AO630" s="328"/>
      <c r="AP630" s="328"/>
      <c r="AQ630" s="328"/>
      <c r="AR630" s="328"/>
      <c r="AS630" s="328"/>
      <c r="AT630" s="328"/>
      <c r="AU630" s="329"/>
      <c r="AV630" s="325"/>
      <c r="AW630" s="326"/>
      <c r="AX630" s="326"/>
      <c r="AY630" s="330"/>
    </row>
    <row r="631" spans="2:51" ht="24.75" customHeight="1">
      <c r="B631" s="554"/>
      <c r="C631" s="424"/>
      <c r="D631" s="424"/>
      <c r="E631" s="424"/>
      <c r="F631" s="424"/>
      <c r="G631" s="425"/>
      <c r="H631" s="307"/>
      <c r="I631" s="308"/>
      <c r="J631" s="308"/>
      <c r="K631" s="308"/>
      <c r="L631" s="309"/>
      <c r="M631" s="310"/>
      <c r="N631" s="311"/>
      <c r="O631" s="311"/>
      <c r="P631" s="311"/>
      <c r="Q631" s="311"/>
      <c r="R631" s="311"/>
      <c r="S631" s="311"/>
      <c r="T631" s="311"/>
      <c r="U631" s="311"/>
      <c r="V631" s="311"/>
      <c r="W631" s="311"/>
      <c r="X631" s="311"/>
      <c r="Y631" s="312"/>
      <c r="Z631" s="313"/>
      <c r="AA631" s="314"/>
      <c r="AB631" s="314"/>
      <c r="AC631" s="315"/>
      <c r="AD631" s="307"/>
      <c r="AE631" s="308"/>
      <c r="AF631" s="308"/>
      <c r="AG631" s="308"/>
      <c r="AH631" s="309"/>
      <c r="AI631" s="310"/>
      <c r="AJ631" s="311"/>
      <c r="AK631" s="311"/>
      <c r="AL631" s="311"/>
      <c r="AM631" s="311"/>
      <c r="AN631" s="311"/>
      <c r="AO631" s="311"/>
      <c r="AP631" s="311"/>
      <c r="AQ631" s="311"/>
      <c r="AR631" s="311"/>
      <c r="AS631" s="311"/>
      <c r="AT631" s="311"/>
      <c r="AU631" s="312"/>
      <c r="AV631" s="313"/>
      <c r="AW631" s="314"/>
      <c r="AX631" s="314"/>
      <c r="AY631" s="318"/>
    </row>
    <row r="632" spans="2:51" ht="24.75" customHeight="1">
      <c r="B632" s="554"/>
      <c r="C632" s="424"/>
      <c r="D632" s="424"/>
      <c r="E632" s="424"/>
      <c r="F632" s="424"/>
      <c r="G632" s="425"/>
      <c r="H632" s="307"/>
      <c r="I632" s="308"/>
      <c r="J632" s="308"/>
      <c r="K632" s="308"/>
      <c r="L632" s="309"/>
      <c r="M632" s="310"/>
      <c r="N632" s="311"/>
      <c r="O632" s="311"/>
      <c r="P632" s="311"/>
      <c r="Q632" s="311"/>
      <c r="R632" s="311"/>
      <c r="S632" s="311"/>
      <c r="T632" s="311"/>
      <c r="U632" s="311"/>
      <c r="V632" s="311"/>
      <c r="W632" s="311"/>
      <c r="X632" s="311"/>
      <c r="Y632" s="312"/>
      <c r="Z632" s="313"/>
      <c r="AA632" s="314"/>
      <c r="AB632" s="314"/>
      <c r="AC632" s="315"/>
      <c r="AD632" s="307"/>
      <c r="AE632" s="308"/>
      <c r="AF632" s="308"/>
      <c r="AG632" s="308"/>
      <c r="AH632" s="309"/>
      <c r="AI632" s="310"/>
      <c r="AJ632" s="311"/>
      <c r="AK632" s="311"/>
      <c r="AL632" s="311"/>
      <c r="AM632" s="311"/>
      <c r="AN632" s="311"/>
      <c r="AO632" s="311"/>
      <c r="AP632" s="311"/>
      <c r="AQ632" s="311"/>
      <c r="AR632" s="311"/>
      <c r="AS632" s="311"/>
      <c r="AT632" s="311"/>
      <c r="AU632" s="312"/>
      <c r="AV632" s="313"/>
      <c r="AW632" s="314"/>
      <c r="AX632" s="314"/>
      <c r="AY632" s="318"/>
    </row>
    <row r="633" spans="2:51" ht="24.75" customHeight="1">
      <c r="B633" s="554"/>
      <c r="C633" s="424"/>
      <c r="D633" s="424"/>
      <c r="E633" s="424"/>
      <c r="F633" s="424"/>
      <c r="G633" s="425"/>
      <c r="H633" s="307"/>
      <c r="I633" s="308"/>
      <c r="J633" s="308"/>
      <c r="K633" s="308"/>
      <c r="L633" s="309"/>
      <c r="M633" s="310"/>
      <c r="N633" s="311"/>
      <c r="O633" s="311"/>
      <c r="P633" s="311"/>
      <c r="Q633" s="311"/>
      <c r="R633" s="311"/>
      <c r="S633" s="311"/>
      <c r="T633" s="311"/>
      <c r="U633" s="311"/>
      <c r="V633" s="311"/>
      <c r="W633" s="311"/>
      <c r="X633" s="311"/>
      <c r="Y633" s="312"/>
      <c r="Z633" s="313"/>
      <c r="AA633" s="314"/>
      <c r="AB633" s="314"/>
      <c r="AC633" s="315"/>
      <c r="AD633" s="307"/>
      <c r="AE633" s="308"/>
      <c r="AF633" s="308"/>
      <c r="AG633" s="308"/>
      <c r="AH633" s="309"/>
      <c r="AI633" s="310"/>
      <c r="AJ633" s="311"/>
      <c r="AK633" s="311"/>
      <c r="AL633" s="311"/>
      <c r="AM633" s="311"/>
      <c r="AN633" s="311"/>
      <c r="AO633" s="311"/>
      <c r="AP633" s="311"/>
      <c r="AQ633" s="311"/>
      <c r="AR633" s="311"/>
      <c r="AS633" s="311"/>
      <c r="AT633" s="311"/>
      <c r="AU633" s="312"/>
      <c r="AV633" s="313"/>
      <c r="AW633" s="314"/>
      <c r="AX633" s="314"/>
      <c r="AY633" s="318"/>
    </row>
    <row r="634" spans="2:51" ht="24.75" customHeight="1">
      <c r="B634" s="554"/>
      <c r="C634" s="424"/>
      <c r="D634" s="424"/>
      <c r="E634" s="424"/>
      <c r="F634" s="424"/>
      <c r="G634" s="425"/>
      <c r="H634" s="307"/>
      <c r="I634" s="308"/>
      <c r="J634" s="308"/>
      <c r="K634" s="308"/>
      <c r="L634" s="309"/>
      <c r="M634" s="310"/>
      <c r="N634" s="311"/>
      <c r="O634" s="311"/>
      <c r="P634" s="311"/>
      <c r="Q634" s="311"/>
      <c r="R634" s="311"/>
      <c r="S634" s="311"/>
      <c r="T634" s="311"/>
      <c r="U634" s="311"/>
      <c r="V634" s="311"/>
      <c r="W634" s="311"/>
      <c r="X634" s="311"/>
      <c r="Y634" s="312"/>
      <c r="Z634" s="313"/>
      <c r="AA634" s="314"/>
      <c r="AB634" s="314"/>
      <c r="AC634" s="314"/>
      <c r="AD634" s="307"/>
      <c r="AE634" s="308"/>
      <c r="AF634" s="308"/>
      <c r="AG634" s="308"/>
      <c r="AH634" s="309"/>
      <c r="AI634" s="310"/>
      <c r="AJ634" s="311"/>
      <c r="AK634" s="311"/>
      <c r="AL634" s="311"/>
      <c r="AM634" s="311"/>
      <c r="AN634" s="311"/>
      <c r="AO634" s="311"/>
      <c r="AP634" s="311"/>
      <c r="AQ634" s="311"/>
      <c r="AR634" s="311"/>
      <c r="AS634" s="311"/>
      <c r="AT634" s="311"/>
      <c r="AU634" s="312"/>
      <c r="AV634" s="313"/>
      <c r="AW634" s="314"/>
      <c r="AX634" s="314"/>
      <c r="AY634" s="318"/>
    </row>
    <row r="635" spans="2:51" ht="24.75" customHeight="1">
      <c r="B635" s="554"/>
      <c r="C635" s="424"/>
      <c r="D635" s="424"/>
      <c r="E635" s="424"/>
      <c r="F635" s="424"/>
      <c r="G635" s="425"/>
      <c r="H635" s="307"/>
      <c r="I635" s="308"/>
      <c r="J635" s="308"/>
      <c r="K635" s="308"/>
      <c r="L635" s="309"/>
      <c r="M635" s="310"/>
      <c r="N635" s="311"/>
      <c r="O635" s="311"/>
      <c r="P635" s="311"/>
      <c r="Q635" s="311"/>
      <c r="R635" s="311"/>
      <c r="S635" s="311"/>
      <c r="T635" s="311"/>
      <c r="U635" s="311"/>
      <c r="V635" s="311"/>
      <c r="W635" s="311"/>
      <c r="X635" s="311"/>
      <c r="Y635" s="312"/>
      <c r="Z635" s="313"/>
      <c r="AA635" s="314"/>
      <c r="AB635" s="314"/>
      <c r="AC635" s="314"/>
      <c r="AD635" s="307"/>
      <c r="AE635" s="308"/>
      <c r="AF635" s="308"/>
      <c r="AG635" s="308"/>
      <c r="AH635" s="309"/>
      <c r="AI635" s="310"/>
      <c r="AJ635" s="311"/>
      <c r="AK635" s="311"/>
      <c r="AL635" s="311"/>
      <c r="AM635" s="311"/>
      <c r="AN635" s="311"/>
      <c r="AO635" s="311"/>
      <c r="AP635" s="311"/>
      <c r="AQ635" s="311"/>
      <c r="AR635" s="311"/>
      <c r="AS635" s="311"/>
      <c r="AT635" s="311"/>
      <c r="AU635" s="312"/>
      <c r="AV635" s="313"/>
      <c r="AW635" s="314"/>
      <c r="AX635" s="314"/>
      <c r="AY635" s="318"/>
    </row>
    <row r="636" spans="2:51" ht="24.75" customHeight="1">
      <c r="B636" s="554"/>
      <c r="C636" s="424"/>
      <c r="D636" s="424"/>
      <c r="E636" s="424"/>
      <c r="F636" s="424"/>
      <c r="G636" s="425"/>
      <c r="H636" s="307"/>
      <c r="I636" s="308"/>
      <c r="J636" s="308"/>
      <c r="K636" s="308"/>
      <c r="L636" s="309"/>
      <c r="M636" s="310"/>
      <c r="N636" s="311"/>
      <c r="O636" s="311"/>
      <c r="P636" s="311"/>
      <c r="Q636" s="311"/>
      <c r="R636" s="311"/>
      <c r="S636" s="311"/>
      <c r="T636" s="311"/>
      <c r="U636" s="311"/>
      <c r="V636" s="311"/>
      <c r="W636" s="311"/>
      <c r="X636" s="311"/>
      <c r="Y636" s="312"/>
      <c r="Z636" s="313"/>
      <c r="AA636" s="314"/>
      <c r="AB636" s="314"/>
      <c r="AC636" s="314"/>
      <c r="AD636" s="307"/>
      <c r="AE636" s="308"/>
      <c r="AF636" s="308"/>
      <c r="AG636" s="308"/>
      <c r="AH636" s="309"/>
      <c r="AI636" s="310"/>
      <c r="AJ636" s="311"/>
      <c r="AK636" s="311"/>
      <c r="AL636" s="311"/>
      <c r="AM636" s="311"/>
      <c r="AN636" s="311"/>
      <c r="AO636" s="311"/>
      <c r="AP636" s="311"/>
      <c r="AQ636" s="311"/>
      <c r="AR636" s="311"/>
      <c r="AS636" s="311"/>
      <c r="AT636" s="311"/>
      <c r="AU636" s="312"/>
      <c r="AV636" s="313"/>
      <c r="AW636" s="314"/>
      <c r="AX636" s="314"/>
      <c r="AY636" s="318"/>
    </row>
    <row r="637" spans="2:51" ht="24.75" customHeight="1">
      <c r="B637" s="554"/>
      <c r="C637" s="424"/>
      <c r="D637" s="424"/>
      <c r="E637" s="424"/>
      <c r="F637" s="424"/>
      <c r="G637" s="425"/>
      <c r="H637" s="295"/>
      <c r="I637" s="296"/>
      <c r="J637" s="296"/>
      <c r="K637" s="296"/>
      <c r="L637" s="297"/>
      <c r="M637" s="298"/>
      <c r="N637" s="299"/>
      <c r="O637" s="299"/>
      <c r="P637" s="299"/>
      <c r="Q637" s="299"/>
      <c r="R637" s="299"/>
      <c r="S637" s="299"/>
      <c r="T637" s="299"/>
      <c r="U637" s="299"/>
      <c r="V637" s="299"/>
      <c r="W637" s="299"/>
      <c r="X637" s="299"/>
      <c r="Y637" s="300"/>
      <c r="Z637" s="301"/>
      <c r="AA637" s="302"/>
      <c r="AB637" s="302"/>
      <c r="AC637" s="302"/>
      <c r="AD637" s="295"/>
      <c r="AE637" s="296"/>
      <c r="AF637" s="296"/>
      <c r="AG637" s="296"/>
      <c r="AH637" s="297"/>
      <c r="AI637" s="298"/>
      <c r="AJ637" s="299"/>
      <c r="AK637" s="299"/>
      <c r="AL637" s="299"/>
      <c r="AM637" s="299"/>
      <c r="AN637" s="299"/>
      <c r="AO637" s="299"/>
      <c r="AP637" s="299"/>
      <c r="AQ637" s="299"/>
      <c r="AR637" s="299"/>
      <c r="AS637" s="299"/>
      <c r="AT637" s="299"/>
      <c r="AU637" s="300"/>
      <c r="AV637" s="301"/>
      <c r="AW637" s="302"/>
      <c r="AX637" s="302"/>
      <c r="AY637" s="306"/>
    </row>
    <row r="638" spans="2:51" ht="24.75" customHeight="1">
      <c r="B638" s="554"/>
      <c r="C638" s="424"/>
      <c r="D638" s="424"/>
      <c r="E638" s="424"/>
      <c r="F638" s="424"/>
      <c r="G638" s="425"/>
      <c r="H638" s="348" t="s">
        <v>26</v>
      </c>
      <c r="I638" s="349"/>
      <c r="J638" s="349"/>
      <c r="K638" s="349"/>
      <c r="L638" s="349"/>
      <c r="M638" s="350"/>
      <c r="N638" s="351"/>
      <c r="O638" s="351"/>
      <c r="P638" s="351"/>
      <c r="Q638" s="351"/>
      <c r="R638" s="351"/>
      <c r="S638" s="351"/>
      <c r="T638" s="351"/>
      <c r="U638" s="351"/>
      <c r="V638" s="351"/>
      <c r="W638" s="351"/>
      <c r="X638" s="351"/>
      <c r="Y638" s="352"/>
      <c r="Z638" s="353">
        <f>SUM(Z630:AC637)</f>
        <v>0</v>
      </c>
      <c r="AA638" s="354"/>
      <c r="AB638" s="354"/>
      <c r="AC638" s="355"/>
      <c r="AD638" s="348" t="s">
        <v>26</v>
      </c>
      <c r="AE638" s="349"/>
      <c r="AF638" s="349"/>
      <c r="AG638" s="349"/>
      <c r="AH638" s="349"/>
      <c r="AI638" s="350"/>
      <c r="AJ638" s="351"/>
      <c r="AK638" s="351"/>
      <c r="AL638" s="351"/>
      <c r="AM638" s="351"/>
      <c r="AN638" s="351"/>
      <c r="AO638" s="351"/>
      <c r="AP638" s="351"/>
      <c r="AQ638" s="351"/>
      <c r="AR638" s="351"/>
      <c r="AS638" s="351"/>
      <c r="AT638" s="351"/>
      <c r="AU638" s="352"/>
      <c r="AV638" s="353">
        <f>SUM(AV630:AY637)</f>
        <v>0</v>
      </c>
      <c r="AW638" s="354"/>
      <c r="AX638" s="354"/>
      <c r="AY638" s="358"/>
    </row>
    <row r="639" spans="2:51" ht="25.15" customHeight="1">
      <c r="B639" s="554"/>
      <c r="C639" s="424"/>
      <c r="D639" s="424"/>
      <c r="E639" s="424"/>
      <c r="F639" s="424"/>
      <c r="G639" s="425"/>
      <c r="H639" s="331" t="s">
        <v>1176</v>
      </c>
      <c r="I639" s="332"/>
      <c r="J639" s="332"/>
      <c r="K639" s="332"/>
      <c r="L639" s="332"/>
      <c r="M639" s="332"/>
      <c r="N639" s="332"/>
      <c r="O639" s="332"/>
      <c r="P639" s="332"/>
      <c r="Q639" s="332"/>
      <c r="R639" s="332"/>
      <c r="S639" s="332"/>
      <c r="T639" s="332"/>
      <c r="U639" s="332"/>
      <c r="V639" s="332"/>
      <c r="W639" s="332"/>
      <c r="X639" s="332"/>
      <c r="Y639" s="332"/>
      <c r="Z639" s="332"/>
      <c r="AA639" s="332"/>
      <c r="AB639" s="332"/>
      <c r="AC639" s="333"/>
      <c r="AD639" s="331" t="s">
        <v>1177</v>
      </c>
      <c r="AE639" s="332"/>
      <c r="AF639" s="332"/>
      <c r="AG639" s="332"/>
      <c r="AH639" s="332"/>
      <c r="AI639" s="332"/>
      <c r="AJ639" s="332"/>
      <c r="AK639" s="332"/>
      <c r="AL639" s="332"/>
      <c r="AM639" s="332"/>
      <c r="AN639" s="332"/>
      <c r="AO639" s="332"/>
      <c r="AP639" s="332"/>
      <c r="AQ639" s="332"/>
      <c r="AR639" s="332"/>
      <c r="AS639" s="332"/>
      <c r="AT639" s="332"/>
      <c r="AU639" s="332"/>
      <c r="AV639" s="332"/>
      <c r="AW639" s="332"/>
      <c r="AX639" s="332"/>
      <c r="AY639" s="596"/>
    </row>
    <row r="640" spans="2:51" ht="25.5" customHeight="1">
      <c r="B640" s="554"/>
      <c r="C640" s="424"/>
      <c r="D640" s="424"/>
      <c r="E640" s="424"/>
      <c r="F640" s="424"/>
      <c r="G640" s="425"/>
      <c r="H640" s="336" t="s">
        <v>29</v>
      </c>
      <c r="I640" s="337"/>
      <c r="J640" s="337"/>
      <c r="K640" s="337"/>
      <c r="L640" s="337"/>
      <c r="M640" s="338" t="s">
        <v>28</v>
      </c>
      <c r="N640" s="339"/>
      <c r="O640" s="339"/>
      <c r="P640" s="339"/>
      <c r="Q640" s="339"/>
      <c r="R640" s="339"/>
      <c r="S640" s="339"/>
      <c r="T640" s="339"/>
      <c r="U640" s="339"/>
      <c r="V640" s="339"/>
      <c r="W640" s="339"/>
      <c r="X640" s="339"/>
      <c r="Y640" s="340"/>
      <c r="Z640" s="341" t="s">
        <v>27</v>
      </c>
      <c r="AA640" s="342"/>
      <c r="AB640" s="342"/>
      <c r="AC640" s="343"/>
      <c r="AD640" s="336" t="s">
        <v>29</v>
      </c>
      <c r="AE640" s="337"/>
      <c r="AF640" s="337"/>
      <c r="AG640" s="337"/>
      <c r="AH640" s="337"/>
      <c r="AI640" s="338" t="s">
        <v>28</v>
      </c>
      <c r="AJ640" s="339"/>
      <c r="AK640" s="339"/>
      <c r="AL640" s="339"/>
      <c r="AM640" s="339"/>
      <c r="AN640" s="339"/>
      <c r="AO640" s="339"/>
      <c r="AP640" s="339"/>
      <c r="AQ640" s="339"/>
      <c r="AR640" s="339"/>
      <c r="AS640" s="339"/>
      <c r="AT640" s="339"/>
      <c r="AU640" s="340"/>
      <c r="AV640" s="341" t="s">
        <v>27</v>
      </c>
      <c r="AW640" s="342"/>
      <c r="AX640" s="342"/>
      <c r="AY640" s="347"/>
    </row>
    <row r="641" spans="2:51" ht="24.75" customHeight="1">
      <c r="B641" s="554"/>
      <c r="C641" s="424"/>
      <c r="D641" s="424"/>
      <c r="E641" s="424"/>
      <c r="F641" s="424"/>
      <c r="G641" s="425"/>
      <c r="H641" s="319"/>
      <c r="I641" s="320"/>
      <c r="J641" s="320"/>
      <c r="K641" s="320"/>
      <c r="L641" s="321"/>
      <c r="M641" s="322"/>
      <c r="N641" s="323"/>
      <c r="O641" s="323"/>
      <c r="P641" s="323"/>
      <c r="Q641" s="323"/>
      <c r="R641" s="323"/>
      <c r="S641" s="323"/>
      <c r="T641" s="323"/>
      <c r="U641" s="323"/>
      <c r="V641" s="323"/>
      <c r="W641" s="323"/>
      <c r="X641" s="323"/>
      <c r="Y641" s="324"/>
      <c r="Z641" s="325"/>
      <c r="AA641" s="326"/>
      <c r="AB641" s="326"/>
      <c r="AC641" s="327"/>
      <c r="AD641" s="319"/>
      <c r="AE641" s="320"/>
      <c r="AF641" s="320"/>
      <c r="AG641" s="320"/>
      <c r="AH641" s="321"/>
      <c r="AI641" s="322"/>
      <c r="AJ641" s="323"/>
      <c r="AK641" s="323"/>
      <c r="AL641" s="323"/>
      <c r="AM641" s="323"/>
      <c r="AN641" s="323"/>
      <c r="AO641" s="323"/>
      <c r="AP641" s="323"/>
      <c r="AQ641" s="323"/>
      <c r="AR641" s="323"/>
      <c r="AS641" s="323"/>
      <c r="AT641" s="323"/>
      <c r="AU641" s="324"/>
      <c r="AV641" s="325"/>
      <c r="AW641" s="326"/>
      <c r="AX641" s="326"/>
      <c r="AY641" s="330"/>
    </row>
    <row r="642" spans="2:51" ht="24.75" customHeight="1">
      <c r="B642" s="554"/>
      <c r="C642" s="424"/>
      <c r="D642" s="424"/>
      <c r="E642" s="424"/>
      <c r="F642" s="424"/>
      <c r="G642" s="425"/>
      <c r="H642" s="307"/>
      <c r="I642" s="308"/>
      <c r="J642" s="308"/>
      <c r="K642" s="308"/>
      <c r="L642" s="309"/>
      <c r="M642" s="310"/>
      <c r="N642" s="311"/>
      <c r="O642" s="311"/>
      <c r="P642" s="311"/>
      <c r="Q642" s="311"/>
      <c r="R642" s="311"/>
      <c r="S642" s="311"/>
      <c r="T642" s="311"/>
      <c r="U642" s="311"/>
      <c r="V642" s="311"/>
      <c r="W642" s="311"/>
      <c r="X642" s="311"/>
      <c r="Y642" s="312"/>
      <c r="Z642" s="313"/>
      <c r="AA642" s="314"/>
      <c r="AB642" s="314"/>
      <c r="AC642" s="315"/>
      <c r="AD642" s="307"/>
      <c r="AE642" s="308"/>
      <c r="AF642" s="308"/>
      <c r="AG642" s="308"/>
      <c r="AH642" s="309"/>
      <c r="AI642" s="310"/>
      <c r="AJ642" s="311"/>
      <c r="AK642" s="311"/>
      <c r="AL642" s="311"/>
      <c r="AM642" s="311"/>
      <c r="AN642" s="311"/>
      <c r="AO642" s="311"/>
      <c r="AP642" s="311"/>
      <c r="AQ642" s="311"/>
      <c r="AR642" s="311"/>
      <c r="AS642" s="311"/>
      <c r="AT642" s="311"/>
      <c r="AU642" s="312"/>
      <c r="AV642" s="313"/>
      <c r="AW642" s="314"/>
      <c r="AX642" s="314"/>
      <c r="AY642" s="318"/>
    </row>
    <row r="643" spans="2:51" ht="24.75" customHeight="1">
      <c r="B643" s="554"/>
      <c r="C643" s="424"/>
      <c r="D643" s="424"/>
      <c r="E643" s="424"/>
      <c r="F643" s="424"/>
      <c r="G643" s="425"/>
      <c r="H643" s="307"/>
      <c r="I643" s="308"/>
      <c r="J643" s="308"/>
      <c r="K643" s="308"/>
      <c r="L643" s="309"/>
      <c r="M643" s="310"/>
      <c r="N643" s="311"/>
      <c r="O643" s="311"/>
      <c r="P643" s="311"/>
      <c r="Q643" s="311"/>
      <c r="R643" s="311"/>
      <c r="S643" s="311"/>
      <c r="T643" s="311"/>
      <c r="U643" s="311"/>
      <c r="V643" s="311"/>
      <c r="W643" s="311"/>
      <c r="X643" s="311"/>
      <c r="Y643" s="312"/>
      <c r="Z643" s="313"/>
      <c r="AA643" s="314"/>
      <c r="AB643" s="314"/>
      <c r="AC643" s="315"/>
      <c r="AD643" s="307"/>
      <c r="AE643" s="308"/>
      <c r="AF643" s="308"/>
      <c r="AG643" s="308"/>
      <c r="AH643" s="309"/>
      <c r="AI643" s="310"/>
      <c r="AJ643" s="311"/>
      <c r="AK643" s="311"/>
      <c r="AL643" s="311"/>
      <c r="AM643" s="311"/>
      <c r="AN643" s="311"/>
      <c r="AO643" s="311"/>
      <c r="AP643" s="311"/>
      <c r="AQ643" s="311"/>
      <c r="AR643" s="311"/>
      <c r="AS643" s="311"/>
      <c r="AT643" s="311"/>
      <c r="AU643" s="312"/>
      <c r="AV643" s="313"/>
      <c r="AW643" s="314"/>
      <c r="AX643" s="314"/>
      <c r="AY643" s="318"/>
    </row>
    <row r="644" spans="2:51" ht="24.75" customHeight="1">
      <c r="B644" s="554"/>
      <c r="C644" s="424"/>
      <c r="D644" s="424"/>
      <c r="E644" s="424"/>
      <c r="F644" s="424"/>
      <c r="G644" s="425"/>
      <c r="H644" s="307"/>
      <c r="I644" s="308"/>
      <c r="J644" s="308"/>
      <c r="K644" s="308"/>
      <c r="L644" s="309"/>
      <c r="M644" s="310"/>
      <c r="N644" s="311"/>
      <c r="O644" s="311"/>
      <c r="P644" s="311"/>
      <c r="Q644" s="311"/>
      <c r="R644" s="311"/>
      <c r="S644" s="311"/>
      <c r="T644" s="311"/>
      <c r="U644" s="311"/>
      <c r="V644" s="311"/>
      <c r="W644" s="311"/>
      <c r="X644" s="311"/>
      <c r="Y644" s="312"/>
      <c r="Z644" s="313"/>
      <c r="AA644" s="314"/>
      <c r="AB644" s="314"/>
      <c r="AC644" s="315"/>
      <c r="AD644" s="307"/>
      <c r="AE644" s="308"/>
      <c r="AF644" s="308"/>
      <c r="AG644" s="308"/>
      <c r="AH644" s="309"/>
      <c r="AI644" s="310"/>
      <c r="AJ644" s="311"/>
      <c r="AK644" s="311"/>
      <c r="AL644" s="311"/>
      <c r="AM644" s="311"/>
      <c r="AN644" s="311"/>
      <c r="AO644" s="311"/>
      <c r="AP644" s="311"/>
      <c r="AQ644" s="311"/>
      <c r="AR644" s="311"/>
      <c r="AS644" s="311"/>
      <c r="AT644" s="311"/>
      <c r="AU644" s="312"/>
      <c r="AV644" s="313"/>
      <c r="AW644" s="314"/>
      <c r="AX644" s="314"/>
      <c r="AY644" s="318"/>
    </row>
    <row r="645" spans="2:51" ht="24.75" customHeight="1">
      <c r="B645" s="554"/>
      <c r="C645" s="424"/>
      <c r="D645" s="424"/>
      <c r="E645" s="424"/>
      <c r="F645" s="424"/>
      <c r="G645" s="425"/>
      <c r="H645" s="307"/>
      <c r="I645" s="308"/>
      <c r="J645" s="308"/>
      <c r="K645" s="308"/>
      <c r="L645" s="309"/>
      <c r="M645" s="310"/>
      <c r="N645" s="311"/>
      <c r="O645" s="311"/>
      <c r="P645" s="311"/>
      <c r="Q645" s="311"/>
      <c r="R645" s="311"/>
      <c r="S645" s="311"/>
      <c r="T645" s="311"/>
      <c r="U645" s="311"/>
      <c r="V645" s="311"/>
      <c r="W645" s="311"/>
      <c r="X645" s="311"/>
      <c r="Y645" s="312"/>
      <c r="Z645" s="313"/>
      <c r="AA645" s="314"/>
      <c r="AB645" s="314"/>
      <c r="AC645" s="314"/>
      <c r="AD645" s="307"/>
      <c r="AE645" s="308"/>
      <c r="AF645" s="308"/>
      <c r="AG645" s="308"/>
      <c r="AH645" s="309"/>
      <c r="AI645" s="310"/>
      <c r="AJ645" s="311"/>
      <c r="AK645" s="311"/>
      <c r="AL645" s="311"/>
      <c r="AM645" s="311"/>
      <c r="AN645" s="311"/>
      <c r="AO645" s="311"/>
      <c r="AP645" s="311"/>
      <c r="AQ645" s="311"/>
      <c r="AR645" s="311"/>
      <c r="AS645" s="311"/>
      <c r="AT645" s="311"/>
      <c r="AU645" s="312"/>
      <c r="AV645" s="313"/>
      <c r="AW645" s="314"/>
      <c r="AX645" s="314"/>
      <c r="AY645" s="318"/>
    </row>
    <row r="646" spans="2:51" ht="24.75" customHeight="1">
      <c r="B646" s="554"/>
      <c r="C646" s="424"/>
      <c r="D646" s="424"/>
      <c r="E646" s="424"/>
      <c r="F646" s="424"/>
      <c r="G646" s="425"/>
      <c r="H646" s="307"/>
      <c r="I646" s="308"/>
      <c r="J646" s="308"/>
      <c r="K646" s="308"/>
      <c r="L646" s="309"/>
      <c r="M646" s="310"/>
      <c r="N646" s="311"/>
      <c r="O646" s="311"/>
      <c r="P646" s="311"/>
      <c r="Q646" s="311"/>
      <c r="R646" s="311"/>
      <c r="S646" s="311"/>
      <c r="T646" s="311"/>
      <c r="U646" s="311"/>
      <c r="V646" s="311"/>
      <c r="W646" s="311"/>
      <c r="X646" s="311"/>
      <c r="Y646" s="312"/>
      <c r="Z646" s="313"/>
      <c r="AA646" s="314"/>
      <c r="AB646" s="314"/>
      <c r="AC646" s="314"/>
      <c r="AD646" s="307"/>
      <c r="AE646" s="308"/>
      <c r="AF646" s="308"/>
      <c r="AG646" s="308"/>
      <c r="AH646" s="309"/>
      <c r="AI646" s="310"/>
      <c r="AJ646" s="311"/>
      <c r="AK646" s="311"/>
      <c r="AL646" s="311"/>
      <c r="AM646" s="311"/>
      <c r="AN646" s="311"/>
      <c r="AO646" s="311"/>
      <c r="AP646" s="311"/>
      <c r="AQ646" s="311"/>
      <c r="AR646" s="311"/>
      <c r="AS646" s="311"/>
      <c r="AT646" s="311"/>
      <c r="AU646" s="312"/>
      <c r="AV646" s="313"/>
      <c r="AW646" s="314"/>
      <c r="AX646" s="314"/>
      <c r="AY646" s="318"/>
    </row>
    <row r="647" spans="2:51" ht="24.75" customHeight="1">
      <c r="B647" s="554"/>
      <c r="C647" s="424"/>
      <c r="D647" s="424"/>
      <c r="E647" s="424"/>
      <c r="F647" s="424"/>
      <c r="G647" s="425"/>
      <c r="H647" s="307"/>
      <c r="I647" s="308"/>
      <c r="J647" s="308"/>
      <c r="K647" s="308"/>
      <c r="L647" s="309"/>
      <c r="M647" s="310"/>
      <c r="N647" s="311"/>
      <c r="O647" s="311"/>
      <c r="P647" s="311"/>
      <c r="Q647" s="311"/>
      <c r="R647" s="311"/>
      <c r="S647" s="311"/>
      <c r="T647" s="311"/>
      <c r="U647" s="311"/>
      <c r="V647" s="311"/>
      <c r="W647" s="311"/>
      <c r="X647" s="311"/>
      <c r="Y647" s="312"/>
      <c r="Z647" s="313"/>
      <c r="AA647" s="314"/>
      <c r="AB647" s="314"/>
      <c r="AC647" s="314"/>
      <c r="AD647" s="307"/>
      <c r="AE647" s="308"/>
      <c r="AF647" s="308"/>
      <c r="AG647" s="308"/>
      <c r="AH647" s="309"/>
      <c r="AI647" s="310"/>
      <c r="AJ647" s="311"/>
      <c r="AK647" s="311"/>
      <c r="AL647" s="311"/>
      <c r="AM647" s="311"/>
      <c r="AN647" s="311"/>
      <c r="AO647" s="311"/>
      <c r="AP647" s="311"/>
      <c r="AQ647" s="311"/>
      <c r="AR647" s="311"/>
      <c r="AS647" s="311"/>
      <c r="AT647" s="311"/>
      <c r="AU647" s="312"/>
      <c r="AV647" s="313"/>
      <c r="AW647" s="314"/>
      <c r="AX647" s="314"/>
      <c r="AY647" s="318"/>
    </row>
    <row r="648" spans="2:51" ht="24.75" customHeight="1">
      <c r="B648" s="554"/>
      <c r="C648" s="424"/>
      <c r="D648" s="424"/>
      <c r="E648" s="424"/>
      <c r="F648" s="424"/>
      <c r="G648" s="425"/>
      <c r="H648" s="295"/>
      <c r="I648" s="296"/>
      <c r="J648" s="296"/>
      <c r="K648" s="296"/>
      <c r="L648" s="297"/>
      <c r="M648" s="298"/>
      <c r="N648" s="299"/>
      <c r="O648" s="299"/>
      <c r="P648" s="299"/>
      <c r="Q648" s="299"/>
      <c r="R648" s="299"/>
      <c r="S648" s="299"/>
      <c r="T648" s="299"/>
      <c r="U648" s="299"/>
      <c r="V648" s="299"/>
      <c r="W648" s="299"/>
      <c r="X648" s="299"/>
      <c r="Y648" s="300"/>
      <c r="Z648" s="301"/>
      <c r="AA648" s="302"/>
      <c r="AB648" s="302"/>
      <c r="AC648" s="302"/>
      <c r="AD648" s="295"/>
      <c r="AE648" s="296"/>
      <c r="AF648" s="296"/>
      <c r="AG648" s="296"/>
      <c r="AH648" s="297"/>
      <c r="AI648" s="298"/>
      <c r="AJ648" s="299"/>
      <c r="AK648" s="299"/>
      <c r="AL648" s="299"/>
      <c r="AM648" s="299"/>
      <c r="AN648" s="299"/>
      <c r="AO648" s="299"/>
      <c r="AP648" s="299"/>
      <c r="AQ648" s="299"/>
      <c r="AR648" s="299"/>
      <c r="AS648" s="299"/>
      <c r="AT648" s="299"/>
      <c r="AU648" s="300"/>
      <c r="AV648" s="301"/>
      <c r="AW648" s="302"/>
      <c r="AX648" s="302"/>
      <c r="AY648" s="306"/>
    </row>
    <row r="649" spans="2:51" ht="24.75" customHeight="1">
      <c r="B649" s="554"/>
      <c r="C649" s="424"/>
      <c r="D649" s="424"/>
      <c r="E649" s="424"/>
      <c r="F649" s="424"/>
      <c r="G649" s="425"/>
      <c r="H649" s="348" t="s">
        <v>26</v>
      </c>
      <c r="I649" s="349"/>
      <c r="J649" s="349"/>
      <c r="K649" s="349"/>
      <c r="L649" s="349"/>
      <c r="M649" s="350"/>
      <c r="N649" s="351"/>
      <c r="O649" s="351"/>
      <c r="P649" s="351"/>
      <c r="Q649" s="351"/>
      <c r="R649" s="351"/>
      <c r="S649" s="351"/>
      <c r="T649" s="351"/>
      <c r="U649" s="351"/>
      <c r="V649" s="351"/>
      <c r="W649" s="351"/>
      <c r="X649" s="351"/>
      <c r="Y649" s="352"/>
      <c r="Z649" s="353">
        <f>SUM(Z641:AC648)</f>
        <v>0</v>
      </c>
      <c r="AA649" s="354"/>
      <c r="AB649" s="354"/>
      <c r="AC649" s="355"/>
      <c r="AD649" s="348" t="s">
        <v>26</v>
      </c>
      <c r="AE649" s="349"/>
      <c r="AF649" s="349"/>
      <c r="AG649" s="349"/>
      <c r="AH649" s="349"/>
      <c r="AI649" s="350"/>
      <c r="AJ649" s="351"/>
      <c r="AK649" s="351"/>
      <c r="AL649" s="351"/>
      <c r="AM649" s="351"/>
      <c r="AN649" s="351"/>
      <c r="AO649" s="351"/>
      <c r="AP649" s="351"/>
      <c r="AQ649" s="351"/>
      <c r="AR649" s="351"/>
      <c r="AS649" s="351"/>
      <c r="AT649" s="351"/>
      <c r="AU649" s="352"/>
      <c r="AV649" s="353">
        <f>SUM(AV641:AY648)</f>
        <v>0</v>
      </c>
      <c r="AW649" s="354"/>
      <c r="AX649" s="354"/>
      <c r="AY649" s="358"/>
    </row>
    <row r="650" spans="2:51" ht="24.75" customHeight="1">
      <c r="B650" s="554"/>
      <c r="C650" s="424"/>
      <c r="D650" s="424"/>
      <c r="E650" s="424"/>
      <c r="F650" s="424"/>
      <c r="G650" s="425"/>
      <c r="H650" s="331" t="s">
        <v>1178</v>
      </c>
      <c r="I650" s="332"/>
      <c r="J650" s="332"/>
      <c r="K650" s="332"/>
      <c r="L650" s="332"/>
      <c r="M650" s="332"/>
      <c r="N650" s="332"/>
      <c r="O650" s="332"/>
      <c r="P650" s="332"/>
      <c r="Q650" s="332"/>
      <c r="R650" s="332"/>
      <c r="S650" s="332"/>
      <c r="T650" s="332"/>
      <c r="U650" s="332"/>
      <c r="V650" s="332"/>
      <c r="W650" s="332"/>
      <c r="X650" s="332"/>
      <c r="Y650" s="332"/>
      <c r="Z650" s="332"/>
      <c r="AA650" s="332"/>
      <c r="AB650" s="332"/>
      <c r="AC650" s="333"/>
      <c r="AD650" s="331" t="s">
        <v>1179</v>
      </c>
      <c r="AE650" s="332"/>
      <c r="AF650" s="332"/>
      <c r="AG650" s="332"/>
      <c r="AH650" s="332"/>
      <c r="AI650" s="332"/>
      <c r="AJ650" s="332"/>
      <c r="AK650" s="332"/>
      <c r="AL650" s="332"/>
      <c r="AM650" s="332"/>
      <c r="AN650" s="332"/>
      <c r="AO650" s="332"/>
      <c r="AP650" s="332"/>
      <c r="AQ650" s="332"/>
      <c r="AR650" s="332"/>
      <c r="AS650" s="332"/>
      <c r="AT650" s="332"/>
      <c r="AU650" s="332"/>
      <c r="AV650" s="332"/>
      <c r="AW650" s="332"/>
      <c r="AX650" s="332"/>
      <c r="AY650" s="596"/>
    </row>
    <row r="651" spans="2:51" ht="24.75" customHeight="1">
      <c r="B651" s="554"/>
      <c r="C651" s="424"/>
      <c r="D651" s="424"/>
      <c r="E651" s="424"/>
      <c r="F651" s="424"/>
      <c r="G651" s="425"/>
      <c r="H651" s="336" t="s">
        <v>29</v>
      </c>
      <c r="I651" s="337"/>
      <c r="J651" s="337"/>
      <c r="K651" s="337"/>
      <c r="L651" s="337"/>
      <c r="M651" s="338" t="s">
        <v>28</v>
      </c>
      <c r="N651" s="339"/>
      <c r="O651" s="339"/>
      <c r="P651" s="339"/>
      <c r="Q651" s="339"/>
      <c r="R651" s="339"/>
      <c r="S651" s="339"/>
      <c r="T651" s="339"/>
      <c r="U651" s="339"/>
      <c r="V651" s="339"/>
      <c r="W651" s="339"/>
      <c r="X651" s="339"/>
      <c r="Y651" s="340"/>
      <c r="Z651" s="341" t="s">
        <v>27</v>
      </c>
      <c r="AA651" s="342"/>
      <c r="AB651" s="342"/>
      <c r="AC651" s="343"/>
      <c r="AD651" s="336" t="s">
        <v>29</v>
      </c>
      <c r="AE651" s="337"/>
      <c r="AF651" s="337"/>
      <c r="AG651" s="337"/>
      <c r="AH651" s="337"/>
      <c r="AI651" s="338" t="s">
        <v>28</v>
      </c>
      <c r="AJ651" s="339"/>
      <c r="AK651" s="339"/>
      <c r="AL651" s="339"/>
      <c r="AM651" s="339"/>
      <c r="AN651" s="339"/>
      <c r="AO651" s="339"/>
      <c r="AP651" s="339"/>
      <c r="AQ651" s="339"/>
      <c r="AR651" s="339"/>
      <c r="AS651" s="339"/>
      <c r="AT651" s="339"/>
      <c r="AU651" s="340"/>
      <c r="AV651" s="341" t="s">
        <v>27</v>
      </c>
      <c r="AW651" s="342"/>
      <c r="AX651" s="342"/>
      <c r="AY651" s="347"/>
    </row>
    <row r="652" spans="2:51" ht="24.75" customHeight="1">
      <c r="B652" s="554"/>
      <c r="C652" s="424"/>
      <c r="D652" s="424"/>
      <c r="E652" s="424"/>
      <c r="F652" s="424"/>
      <c r="G652" s="425"/>
      <c r="H652" s="319"/>
      <c r="I652" s="320"/>
      <c r="J652" s="320"/>
      <c r="K652" s="320"/>
      <c r="L652" s="321"/>
      <c r="M652" s="322"/>
      <c r="N652" s="323"/>
      <c r="O652" s="323"/>
      <c r="P652" s="323"/>
      <c r="Q652" s="323"/>
      <c r="R652" s="323"/>
      <c r="S652" s="323"/>
      <c r="T652" s="323"/>
      <c r="U652" s="323"/>
      <c r="V652" s="323"/>
      <c r="W652" s="323"/>
      <c r="X652" s="323"/>
      <c r="Y652" s="324"/>
      <c r="Z652" s="325"/>
      <c r="AA652" s="326"/>
      <c r="AB652" s="326"/>
      <c r="AC652" s="327"/>
      <c r="AD652" s="319"/>
      <c r="AE652" s="320"/>
      <c r="AF652" s="320"/>
      <c r="AG652" s="320"/>
      <c r="AH652" s="321"/>
      <c r="AI652" s="322"/>
      <c r="AJ652" s="323"/>
      <c r="AK652" s="323"/>
      <c r="AL652" s="323"/>
      <c r="AM652" s="323"/>
      <c r="AN652" s="323"/>
      <c r="AO652" s="323"/>
      <c r="AP652" s="323"/>
      <c r="AQ652" s="323"/>
      <c r="AR652" s="323"/>
      <c r="AS652" s="323"/>
      <c r="AT652" s="323"/>
      <c r="AU652" s="324"/>
      <c r="AV652" s="325"/>
      <c r="AW652" s="326"/>
      <c r="AX652" s="326"/>
      <c r="AY652" s="330"/>
    </row>
    <row r="653" spans="2:51" ht="24.75" customHeight="1">
      <c r="B653" s="554"/>
      <c r="C653" s="424"/>
      <c r="D653" s="424"/>
      <c r="E653" s="424"/>
      <c r="F653" s="424"/>
      <c r="G653" s="425"/>
      <c r="H653" s="307"/>
      <c r="I653" s="308"/>
      <c r="J653" s="308"/>
      <c r="K653" s="308"/>
      <c r="L653" s="309"/>
      <c r="M653" s="310"/>
      <c r="N653" s="311"/>
      <c r="O653" s="311"/>
      <c r="P653" s="311"/>
      <c r="Q653" s="311"/>
      <c r="R653" s="311"/>
      <c r="S653" s="311"/>
      <c r="T653" s="311"/>
      <c r="U653" s="311"/>
      <c r="V653" s="311"/>
      <c r="W653" s="311"/>
      <c r="X653" s="311"/>
      <c r="Y653" s="312"/>
      <c r="Z653" s="313"/>
      <c r="AA653" s="314"/>
      <c r="AB653" s="314"/>
      <c r="AC653" s="315"/>
      <c r="AD653" s="307"/>
      <c r="AE653" s="308"/>
      <c r="AF653" s="308"/>
      <c r="AG653" s="308"/>
      <c r="AH653" s="309"/>
      <c r="AI653" s="310"/>
      <c r="AJ653" s="311"/>
      <c r="AK653" s="311"/>
      <c r="AL653" s="311"/>
      <c r="AM653" s="311"/>
      <c r="AN653" s="311"/>
      <c r="AO653" s="311"/>
      <c r="AP653" s="311"/>
      <c r="AQ653" s="311"/>
      <c r="AR653" s="311"/>
      <c r="AS653" s="311"/>
      <c r="AT653" s="311"/>
      <c r="AU653" s="312"/>
      <c r="AV653" s="313"/>
      <c r="AW653" s="314"/>
      <c r="AX653" s="314"/>
      <c r="AY653" s="318"/>
    </row>
    <row r="654" spans="2:51" ht="24.75" customHeight="1">
      <c r="B654" s="554"/>
      <c r="C654" s="424"/>
      <c r="D654" s="424"/>
      <c r="E654" s="424"/>
      <c r="F654" s="424"/>
      <c r="G654" s="425"/>
      <c r="H654" s="307"/>
      <c r="I654" s="308"/>
      <c r="J654" s="308"/>
      <c r="K654" s="308"/>
      <c r="L654" s="309"/>
      <c r="M654" s="310"/>
      <c r="N654" s="311"/>
      <c r="O654" s="311"/>
      <c r="P654" s="311"/>
      <c r="Q654" s="311"/>
      <c r="R654" s="311"/>
      <c r="S654" s="311"/>
      <c r="T654" s="311"/>
      <c r="U654" s="311"/>
      <c r="V654" s="311"/>
      <c r="W654" s="311"/>
      <c r="X654" s="311"/>
      <c r="Y654" s="312"/>
      <c r="Z654" s="313"/>
      <c r="AA654" s="314"/>
      <c r="AB654" s="314"/>
      <c r="AC654" s="315"/>
      <c r="AD654" s="307"/>
      <c r="AE654" s="308"/>
      <c r="AF654" s="308"/>
      <c r="AG654" s="308"/>
      <c r="AH654" s="309"/>
      <c r="AI654" s="310"/>
      <c r="AJ654" s="311"/>
      <c r="AK654" s="311"/>
      <c r="AL654" s="311"/>
      <c r="AM654" s="311"/>
      <c r="AN654" s="311"/>
      <c r="AO654" s="311"/>
      <c r="AP654" s="311"/>
      <c r="AQ654" s="311"/>
      <c r="AR654" s="311"/>
      <c r="AS654" s="311"/>
      <c r="AT654" s="311"/>
      <c r="AU654" s="312"/>
      <c r="AV654" s="313"/>
      <c r="AW654" s="314"/>
      <c r="AX654" s="314"/>
      <c r="AY654" s="318"/>
    </row>
    <row r="655" spans="2:51" ht="24.75" customHeight="1">
      <c r="B655" s="554"/>
      <c r="C655" s="424"/>
      <c r="D655" s="424"/>
      <c r="E655" s="424"/>
      <c r="F655" s="424"/>
      <c r="G655" s="425"/>
      <c r="H655" s="307"/>
      <c r="I655" s="308"/>
      <c r="J655" s="308"/>
      <c r="K655" s="308"/>
      <c r="L655" s="309"/>
      <c r="M655" s="310"/>
      <c r="N655" s="311"/>
      <c r="O655" s="311"/>
      <c r="P655" s="311"/>
      <c r="Q655" s="311"/>
      <c r="R655" s="311"/>
      <c r="S655" s="311"/>
      <c r="T655" s="311"/>
      <c r="U655" s="311"/>
      <c r="V655" s="311"/>
      <c r="W655" s="311"/>
      <c r="X655" s="311"/>
      <c r="Y655" s="312"/>
      <c r="Z655" s="313"/>
      <c r="AA655" s="314"/>
      <c r="AB655" s="314"/>
      <c r="AC655" s="315"/>
      <c r="AD655" s="307"/>
      <c r="AE655" s="308"/>
      <c r="AF655" s="308"/>
      <c r="AG655" s="308"/>
      <c r="AH655" s="309"/>
      <c r="AI655" s="310"/>
      <c r="AJ655" s="311"/>
      <c r="AK655" s="311"/>
      <c r="AL655" s="311"/>
      <c r="AM655" s="311"/>
      <c r="AN655" s="311"/>
      <c r="AO655" s="311"/>
      <c r="AP655" s="311"/>
      <c r="AQ655" s="311"/>
      <c r="AR655" s="311"/>
      <c r="AS655" s="311"/>
      <c r="AT655" s="311"/>
      <c r="AU655" s="312"/>
      <c r="AV655" s="313"/>
      <c r="AW655" s="314"/>
      <c r="AX655" s="314"/>
      <c r="AY655" s="318"/>
    </row>
    <row r="656" spans="2:51" ht="24.75" customHeight="1">
      <c r="B656" s="554"/>
      <c r="C656" s="424"/>
      <c r="D656" s="424"/>
      <c r="E656" s="424"/>
      <c r="F656" s="424"/>
      <c r="G656" s="425"/>
      <c r="H656" s="307"/>
      <c r="I656" s="308"/>
      <c r="J656" s="308"/>
      <c r="K656" s="308"/>
      <c r="L656" s="309"/>
      <c r="M656" s="310"/>
      <c r="N656" s="311"/>
      <c r="O656" s="311"/>
      <c r="P656" s="311"/>
      <c r="Q656" s="311"/>
      <c r="R656" s="311"/>
      <c r="S656" s="311"/>
      <c r="T656" s="311"/>
      <c r="U656" s="311"/>
      <c r="V656" s="311"/>
      <c r="W656" s="311"/>
      <c r="X656" s="311"/>
      <c r="Y656" s="312"/>
      <c r="Z656" s="313"/>
      <c r="AA656" s="314"/>
      <c r="AB656" s="314"/>
      <c r="AC656" s="314"/>
      <c r="AD656" s="307"/>
      <c r="AE656" s="308"/>
      <c r="AF656" s="308"/>
      <c r="AG656" s="308"/>
      <c r="AH656" s="309"/>
      <c r="AI656" s="310"/>
      <c r="AJ656" s="311"/>
      <c r="AK656" s="311"/>
      <c r="AL656" s="311"/>
      <c r="AM656" s="311"/>
      <c r="AN656" s="311"/>
      <c r="AO656" s="311"/>
      <c r="AP656" s="311"/>
      <c r="AQ656" s="311"/>
      <c r="AR656" s="311"/>
      <c r="AS656" s="311"/>
      <c r="AT656" s="311"/>
      <c r="AU656" s="312"/>
      <c r="AV656" s="313"/>
      <c r="AW656" s="314"/>
      <c r="AX656" s="314"/>
      <c r="AY656" s="318"/>
    </row>
    <row r="657" spans="2:51" ht="24.75" customHeight="1">
      <c r="B657" s="554"/>
      <c r="C657" s="424"/>
      <c r="D657" s="424"/>
      <c r="E657" s="424"/>
      <c r="F657" s="424"/>
      <c r="G657" s="425"/>
      <c r="H657" s="307"/>
      <c r="I657" s="308"/>
      <c r="J657" s="308"/>
      <c r="K657" s="308"/>
      <c r="L657" s="309"/>
      <c r="M657" s="310"/>
      <c r="N657" s="311"/>
      <c r="O657" s="311"/>
      <c r="P657" s="311"/>
      <c r="Q657" s="311"/>
      <c r="R657" s="311"/>
      <c r="S657" s="311"/>
      <c r="T657" s="311"/>
      <c r="U657" s="311"/>
      <c r="V657" s="311"/>
      <c r="W657" s="311"/>
      <c r="X657" s="311"/>
      <c r="Y657" s="312"/>
      <c r="Z657" s="313"/>
      <c r="AA657" s="314"/>
      <c r="AB657" s="314"/>
      <c r="AC657" s="314"/>
      <c r="AD657" s="307"/>
      <c r="AE657" s="308"/>
      <c r="AF657" s="308"/>
      <c r="AG657" s="308"/>
      <c r="AH657" s="309"/>
      <c r="AI657" s="310"/>
      <c r="AJ657" s="311"/>
      <c r="AK657" s="311"/>
      <c r="AL657" s="311"/>
      <c r="AM657" s="311"/>
      <c r="AN657" s="311"/>
      <c r="AO657" s="311"/>
      <c r="AP657" s="311"/>
      <c r="AQ657" s="311"/>
      <c r="AR657" s="311"/>
      <c r="AS657" s="311"/>
      <c r="AT657" s="311"/>
      <c r="AU657" s="312"/>
      <c r="AV657" s="313"/>
      <c r="AW657" s="314"/>
      <c r="AX657" s="314"/>
      <c r="AY657" s="318"/>
    </row>
    <row r="658" spans="2:51" ht="24.75" customHeight="1">
      <c r="B658" s="554"/>
      <c r="C658" s="424"/>
      <c r="D658" s="424"/>
      <c r="E658" s="424"/>
      <c r="F658" s="424"/>
      <c r="G658" s="425"/>
      <c r="H658" s="307"/>
      <c r="I658" s="308"/>
      <c r="J658" s="308"/>
      <c r="K658" s="308"/>
      <c r="L658" s="309"/>
      <c r="M658" s="310"/>
      <c r="N658" s="311"/>
      <c r="O658" s="311"/>
      <c r="P658" s="311"/>
      <c r="Q658" s="311"/>
      <c r="R658" s="311"/>
      <c r="S658" s="311"/>
      <c r="T658" s="311"/>
      <c r="U658" s="311"/>
      <c r="V658" s="311"/>
      <c r="W658" s="311"/>
      <c r="X658" s="311"/>
      <c r="Y658" s="312"/>
      <c r="Z658" s="313"/>
      <c r="AA658" s="314"/>
      <c r="AB658" s="314"/>
      <c r="AC658" s="314"/>
      <c r="AD658" s="307"/>
      <c r="AE658" s="308"/>
      <c r="AF658" s="308"/>
      <c r="AG658" s="308"/>
      <c r="AH658" s="309"/>
      <c r="AI658" s="310"/>
      <c r="AJ658" s="311"/>
      <c r="AK658" s="311"/>
      <c r="AL658" s="311"/>
      <c r="AM658" s="311"/>
      <c r="AN658" s="311"/>
      <c r="AO658" s="311"/>
      <c r="AP658" s="311"/>
      <c r="AQ658" s="311"/>
      <c r="AR658" s="311"/>
      <c r="AS658" s="311"/>
      <c r="AT658" s="311"/>
      <c r="AU658" s="312"/>
      <c r="AV658" s="313"/>
      <c r="AW658" s="314"/>
      <c r="AX658" s="314"/>
      <c r="AY658" s="318"/>
    </row>
    <row r="659" spans="2:51" ht="24.75" customHeight="1">
      <c r="B659" s="554"/>
      <c r="C659" s="424"/>
      <c r="D659" s="424"/>
      <c r="E659" s="424"/>
      <c r="F659" s="424"/>
      <c r="G659" s="425"/>
      <c r="H659" s="295"/>
      <c r="I659" s="296"/>
      <c r="J659" s="296"/>
      <c r="K659" s="296"/>
      <c r="L659" s="297"/>
      <c r="M659" s="298"/>
      <c r="N659" s="299"/>
      <c r="O659" s="299"/>
      <c r="P659" s="299"/>
      <c r="Q659" s="299"/>
      <c r="R659" s="299"/>
      <c r="S659" s="299"/>
      <c r="T659" s="299"/>
      <c r="U659" s="299"/>
      <c r="V659" s="299"/>
      <c r="W659" s="299"/>
      <c r="X659" s="299"/>
      <c r="Y659" s="300"/>
      <c r="Z659" s="301"/>
      <c r="AA659" s="302"/>
      <c r="AB659" s="302"/>
      <c r="AC659" s="302"/>
      <c r="AD659" s="295"/>
      <c r="AE659" s="296"/>
      <c r="AF659" s="296"/>
      <c r="AG659" s="296"/>
      <c r="AH659" s="297"/>
      <c r="AI659" s="298"/>
      <c r="AJ659" s="299"/>
      <c r="AK659" s="299"/>
      <c r="AL659" s="299"/>
      <c r="AM659" s="299"/>
      <c r="AN659" s="299"/>
      <c r="AO659" s="299"/>
      <c r="AP659" s="299"/>
      <c r="AQ659" s="299"/>
      <c r="AR659" s="299"/>
      <c r="AS659" s="299"/>
      <c r="AT659" s="299"/>
      <c r="AU659" s="300"/>
      <c r="AV659" s="301"/>
      <c r="AW659" s="302"/>
      <c r="AX659" s="302"/>
      <c r="AY659" s="306"/>
    </row>
    <row r="660" spans="2:51" ht="24.75" customHeight="1">
      <c r="B660" s="554"/>
      <c r="C660" s="424"/>
      <c r="D660" s="424"/>
      <c r="E660" s="424"/>
      <c r="F660" s="424"/>
      <c r="G660" s="425"/>
      <c r="H660" s="348" t="s">
        <v>26</v>
      </c>
      <c r="I660" s="349"/>
      <c r="J660" s="349"/>
      <c r="K660" s="349"/>
      <c r="L660" s="349"/>
      <c r="M660" s="350"/>
      <c r="N660" s="351"/>
      <c r="O660" s="351"/>
      <c r="P660" s="351"/>
      <c r="Q660" s="351"/>
      <c r="R660" s="351"/>
      <c r="S660" s="351"/>
      <c r="T660" s="351"/>
      <c r="U660" s="351"/>
      <c r="V660" s="351"/>
      <c r="W660" s="351"/>
      <c r="X660" s="351"/>
      <c r="Y660" s="352"/>
      <c r="Z660" s="353">
        <f>SUM(Z652:AC659)</f>
        <v>0</v>
      </c>
      <c r="AA660" s="354"/>
      <c r="AB660" s="354"/>
      <c r="AC660" s="355"/>
      <c r="AD660" s="348" t="s">
        <v>26</v>
      </c>
      <c r="AE660" s="349"/>
      <c r="AF660" s="349"/>
      <c r="AG660" s="349"/>
      <c r="AH660" s="349"/>
      <c r="AI660" s="350"/>
      <c r="AJ660" s="351"/>
      <c r="AK660" s="351"/>
      <c r="AL660" s="351"/>
      <c r="AM660" s="351"/>
      <c r="AN660" s="351"/>
      <c r="AO660" s="351"/>
      <c r="AP660" s="351"/>
      <c r="AQ660" s="351"/>
      <c r="AR660" s="351"/>
      <c r="AS660" s="351"/>
      <c r="AT660" s="351"/>
      <c r="AU660" s="352"/>
      <c r="AV660" s="353">
        <f>SUM(AV652:AY659)</f>
        <v>0</v>
      </c>
      <c r="AW660" s="354"/>
      <c r="AX660" s="354"/>
      <c r="AY660" s="358"/>
    </row>
    <row r="661" spans="2:51" ht="24.75" customHeight="1">
      <c r="B661" s="554"/>
      <c r="C661" s="424"/>
      <c r="D661" s="424"/>
      <c r="E661" s="424"/>
      <c r="F661" s="424"/>
      <c r="G661" s="425"/>
      <c r="H661" s="331" t="s">
        <v>1180</v>
      </c>
      <c r="I661" s="332"/>
      <c r="J661" s="332"/>
      <c r="K661" s="332"/>
      <c r="L661" s="332"/>
      <c r="M661" s="332"/>
      <c r="N661" s="332"/>
      <c r="O661" s="332"/>
      <c r="P661" s="332"/>
      <c r="Q661" s="332"/>
      <c r="R661" s="332"/>
      <c r="S661" s="332"/>
      <c r="T661" s="332"/>
      <c r="U661" s="332"/>
      <c r="V661" s="332"/>
      <c r="W661" s="332"/>
      <c r="X661" s="332"/>
      <c r="Y661" s="332"/>
      <c r="Z661" s="332"/>
      <c r="AA661" s="332"/>
      <c r="AB661" s="332"/>
      <c r="AC661" s="333"/>
      <c r="AD661" s="331" t="s">
        <v>1181</v>
      </c>
      <c r="AE661" s="332"/>
      <c r="AF661" s="332"/>
      <c r="AG661" s="332"/>
      <c r="AH661" s="332"/>
      <c r="AI661" s="332"/>
      <c r="AJ661" s="332"/>
      <c r="AK661" s="332"/>
      <c r="AL661" s="332"/>
      <c r="AM661" s="332"/>
      <c r="AN661" s="332"/>
      <c r="AO661" s="332"/>
      <c r="AP661" s="332"/>
      <c r="AQ661" s="332"/>
      <c r="AR661" s="332"/>
      <c r="AS661" s="332"/>
      <c r="AT661" s="332"/>
      <c r="AU661" s="332"/>
      <c r="AV661" s="332"/>
      <c r="AW661" s="332"/>
      <c r="AX661" s="332"/>
      <c r="AY661" s="596"/>
    </row>
    <row r="662" spans="2:51" ht="24.75" customHeight="1">
      <c r="B662" s="554"/>
      <c r="C662" s="424"/>
      <c r="D662" s="424"/>
      <c r="E662" s="424"/>
      <c r="F662" s="424"/>
      <c r="G662" s="425"/>
      <c r="H662" s="336" t="s">
        <v>29</v>
      </c>
      <c r="I662" s="337"/>
      <c r="J662" s="337"/>
      <c r="K662" s="337"/>
      <c r="L662" s="337"/>
      <c r="M662" s="338" t="s">
        <v>28</v>
      </c>
      <c r="N662" s="339"/>
      <c r="O662" s="339"/>
      <c r="P662" s="339"/>
      <c r="Q662" s="339"/>
      <c r="R662" s="339"/>
      <c r="S662" s="339"/>
      <c r="T662" s="339"/>
      <c r="U662" s="339"/>
      <c r="V662" s="339"/>
      <c r="W662" s="339"/>
      <c r="X662" s="339"/>
      <c r="Y662" s="340"/>
      <c r="Z662" s="341" t="s">
        <v>27</v>
      </c>
      <c r="AA662" s="342"/>
      <c r="AB662" s="342"/>
      <c r="AC662" s="343"/>
      <c r="AD662" s="336" t="s">
        <v>29</v>
      </c>
      <c r="AE662" s="337"/>
      <c r="AF662" s="337"/>
      <c r="AG662" s="337"/>
      <c r="AH662" s="337"/>
      <c r="AI662" s="338" t="s">
        <v>28</v>
      </c>
      <c r="AJ662" s="339"/>
      <c r="AK662" s="339"/>
      <c r="AL662" s="339"/>
      <c r="AM662" s="339"/>
      <c r="AN662" s="339"/>
      <c r="AO662" s="339"/>
      <c r="AP662" s="339"/>
      <c r="AQ662" s="339"/>
      <c r="AR662" s="339"/>
      <c r="AS662" s="339"/>
      <c r="AT662" s="339"/>
      <c r="AU662" s="340"/>
      <c r="AV662" s="341" t="s">
        <v>27</v>
      </c>
      <c r="AW662" s="342"/>
      <c r="AX662" s="342"/>
      <c r="AY662" s="347"/>
    </row>
    <row r="663" spans="2:51" ht="24.75" customHeight="1">
      <c r="B663" s="554"/>
      <c r="C663" s="424"/>
      <c r="D663" s="424"/>
      <c r="E663" s="424"/>
      <c r="F663" s="424"/>
      <c r="G663" s="425"/>
      <c r="H663" s="319"/>
      <c r="I663" s="320"/>
      <c r="J663" s="320"/>
      <c r="K663" s="320"/>
      <c r="L663" s="321"/>
      <c r="M663" s="322"/>
      <c r="N663" s="323"/>
      <c r="O663" s="323"/>
      <c r="P663" s="323"/>
      <c r="Q663" s="323"/>
      <c r="R663" s="323"/>
      <c r="S663" s="323"/>
      <c r="T663" s="323"/>
      <c r="U663" s="323"/>
      <c r="V663" s="323"/>
      <c r="W663" s="323"/>
      <c r="X663" s="323"/>
      <c r="Y663" s="324"/>
      <c r="Z663" s="325"/>
      <c r="AA663" s="326"/>
      <c r="AB663" s="326"/>
      <c r="AC663" s="327"/>
      <c r="AD663" s="319"/>
      <c r="AE663" s="320"/>
      <c r="AF663" s="320"/>
      <c r="AG663" s="320"/>
      <c r="AH663" s="321"/>
      <c r="AI663" s="322"/>
      <c r="AJ663" s="323"/>
      <c r="AK663" s="323"/>
      <c r="AL663" s="323"/>
      <c r="AM663" s="323"/>
      <c r="AN663" s="323"/>
      <c r="AO663" s="323"/>
      <c r="AP663" s="323"/>
      <c r="AQ663" s="323"/>
      <c r="AR663" s="323"/>
      <c r="AS663" s="323"/>
      <c r="AT663" s="323"/>
      <c r="AU663" s="324"/>
      <c r="AV663" s="325"/>
      <c r="AW663" s="326"/>
      <c r="AX663" s="326"/>
      <c r="AY663" s="330"/>
    </row>
    <row r="664" spans="2:51" ht="24.75" customHeight="1">
      <c r="B664" s="554"/>
      <c r="C664" s="424"/>
      <c r="D664" s="424"/>
      <c r="E664" s="424"/>
      <c r="F664" s="424"/>
      <c r="G664" s="425"/>
      <c r="H664" s="307"/>
      <c r="I664" s="308"/>
      <c r="J664" s="308"/>
      <c r="K664" s="308"/>
      <c r="L664" s="309"/>
      <c r="M664" s="310"/>
      <c r="N664" s="311"/>
      <c r="O664" s="311"/>
      <c r="P664" s="311"/>
      <c r="Q664" s="311"/>
      <c r="R664" s="311"/>
      <c r="S664" s="311"/>
      <c r="T664" s="311"/>
      <c r="U664" s="311"/>
      <c r="V664" s="311"/>
      <c r="W664" s="311"/>
      <c r="X664" s="311"/>
      <c r="Y664" s="312"/>
      <c r="Z664" s="313"/>
      <c r="AA664" s="314"/>
      <c r="AB664" s="314"/>
      <c r="AC664" s="315"/>
      <c r="AD664" s="307"/>
      <c r="AE664" s="308"/>
      <c r="AF664" s="308"/>
      <c r="AG664" s="308"/>
      <c r="AH664" s="309"/>
      <c r="AI664" s="310"/>
      <c r="AJ664" s="311"/>
      <c r="AK664" s="311"/>
      <c r="AL664" s="311"/>
      <c r="AM664" s="311"/>
      <c r="AN664" s="311"/>
      <c r="AO664" s="311"/>
      <c r="AP664" s="311"/>
      <c r="AQ664" s="311"/>
      <c r="AR664" s="311"/>
      <c r="AS664" s="311"/>
      <c r="AT664" s="311"/>
      <c r="AU664" s="312"/>
      <c r="AV664" s="313"/>
      <c r="AW664" s="314"/>
      <c r="AX664" s="314"/>
      <c r="AY664" s="318"/>
    </row>
    <row r="665" spans="2:51" ht="24.75" customHeight="1">
      <c r="B665" s="554"/>
      <c r="C665" s="424"/>
      <c r="D665" s="424"/>
      <c r="E665" s="424"/>
      <c r="F665" s="424"/>
      <c r="G665" s="425"/>
      <c r="H665" s="307"/>
      <c r="I665" s="308"/>
      <c r="J665" s="308"/>
      <c r="K665" s="308"/>
      <c r="L665" s="309"/>
      <c r="M665" s="310"/>
      <c r="N665" s="311"/>
      <c r="O665" s="311"/>
      <c r="P665" s="311"/>
      <c r="Q665" s="311"/>
      <c r="R665" s="311"/>
      <c r="S665" s="311"/>
      <c r="T665" s="311"/>
      <c r="U665" s="311"/>
      <c r="V665" s="311"/>
      <c r="W665" s="311"/>
      <c r="X665" s="311"/>
      <c r="Y665" s="312"/>
      <c r="Z665" s="313"/>
      <c r="AA665" s="314"/>
      <c r="AB665" s="314"/>
      <c r="AC665" s="315"/>
      <c r="AD665" s="307"/>
      <c r="AE665" s="308"/>
      <c r="AF665" s="308"/>
      <c r="AG665" s="308"/>
      <c r="AH665" s="309"/>
      <c r="AI665" s="310"/>
      <c r="AJ665" s="311"/>
      <c r="AK665" s="311"/>
      <c r="AL665" s="311"/>
      <c r="AM665" s="311"/>
      <c r="AN665" s="311"/>
      <c r="AO665" s="311"/>
      <c r="AP665" s="311"/>
      <c r="AQ665" s="311"/>
      <c r="AR665" s="311"/>
      <c r="AS665" s="311"/>
      <c r="AT665" s="311"/>
      <c r="AU665" s="312"/>
      <c r="AV665" s="313"/>
      <c r="AW665" s="314"/>
      <c r="AX665" s="314"/>
      <c r="AY665" s="318"/>
    </row>
    <row r="666" spans="2:51" ht="24.75" customHeight="1">
      <c r="B666" s="554"/>
      <c r="C666" s="424"/>
      <c r="D666" s="424"/>
      <c r="E666" s="424"/>
      <c r="F666" s="424"/>
      <c r="G666" s="425"/>
      <c r="H666" s="307"/>
      <c r="I666" s="308"/>
      <c r="J666" s="308"/>
      <c r="K666" s="308"/>
      <c r="L666" s="309"/>
      <c r="M666" s="310"/>
      <c r="N666" s="311"/>
      <c r="O666" s="311"/>
      <c r="P666" s="311"/>
      <c r="Q666" s="311"/>
      <c r="R666" s="311"/>
      <c r="S666" s="311"/>
      <c r="T666" s="311"/>
      <c r="U666" s="311"/>
      <c r="V666" s="311"/>
      <c r="W666" s="311"/>
      <c r="X666" s="311"/>
      <c r="Y666" s="312"/>
      <c r="Z666" s="313"/>
      <c r="AA666" s="314"/>
      <c r="AB666" s="314"/>
      <c r="AC666" s="315"/>
      <c r="AD666" s="307"/>
      <c r="AE666" s="308"/>
      <c r="AF666" s="308"/>
      <c r="AG666" s="308"/>
      <c r="AH666" s="309"/>
      <c r="AI666" s="310"/>
      <c r="AJ666" s="311"/>
      <c r="AK666" s="311"/>
      <c r="AL666" s="311"/>
      <c r="AM666" s="311"/>
      <c r="AN666" s="311"/>
      <c r="AO666" s="311"/>
      <c r="AP666" s="311"/>
      <c r="AQ666" s="311"/>
      <c r="AR666" s="311"/>
      <c r="AS666" s="311"/>
      <c r="AT666" s="311"/>
      <c r="AU666" s="312"/>
      <c r="AV666" s="313"/>
      <c r="AW666" s="314"/>
      <c r="AX666" s="314"/>
      <c r="AY666" s="318"/>
    </row>
    <row r="667" spans="2:51" ht="24.75" customHeight="1">
      <c r="B667" s="554"/>
      <c r="C667" s="424"/>
      <c r="D667" s="424"/>
      <c r="E667" s="424"/>
      <c r="F667" s="424"/>
      <c r="G667" s="425"/>
      <c r="H667" s="307"/>
      <c r="I667" s="308"/>
      <c r="J667" s="308"/>
      <c r="K667" s="308"/>
      <c r="L667" s="309"/>
      <c r="M667" s="310"/>
      <c r="N667" s="311"/>
      <c r="O667" s="311"/>
      <c r="P667" s="311"/>
      <c r="Q667" s="311"/>
      <c r="R667" s="311"/>
      <c r="S667" s="311"/>
      <c r="T667" s="311"/>
      <c r="U667" s="311"/>
      <c r="V667" s="311"/>
      <c r="W667" s="311"/>
      <c r="X667" s="311"/>
      <c r="Y667" s="312"/>
      <c r="Z667" s="313"/>
      <c r="AA667" s="314"/>
      <c r="AB667" s="314"/>
      <c r="AC667" s="314"/>
      <c r="AD667" s="307"/>
      <c r="AE667" s="308"/>
      <c r="AF667" s="308"/>
      <c r="AG667" s="308"/>
      <c r="AH667" s="309"/>
      <c r="AI667" s="310"/>
      <c r="AJ667" s="311"/>
      <c r="AK667" s="311"/>
      <c r="AL667" s="311"/>
      <c r="AM667" s="311"/>
      <c r="AN667" s="311"/>
      <c r="AO667" s="311"/>
      <c r="AP667" s="311"/>
      <c r="AQ667" s="311"/>
      <c r="AR667" s="311"/>
      <c r="AS667" s="311"/>
      <c r="AT667" s="311"/>
      <c r="AU667" s="312"/>
      <c r="AV667" s="313"/>
      <c r="AW667" s="314"/>
      <c r="AX667" s="314"/>
      <c r="AY667" s="318"/>
    </row>
    <row r="668" spans="2:51" ht="24.75" customHeight="1">
      <c r="B668" s="554"/>
      <c r="C668" s="424"/>
      <c r="D668" s="424"/>
      <c r="E668" s="424"/>
      <c r="F668" s="424"/>
      <c r="G668" s="425"/>
      <c r="H668" s="307"/>
      <c r="I668" s="308"/>
      <c r="J668" s="308"/>
      <c r="K668" s="308"/>
      <c r="L668" s="309"/>
      <c r="M668" s="310"/>
      <c r="N668" s="311"/>
      <c r="O668" s="311"/>
      <c r="P668" s="311"/>
      <c r="Q668" s="311"/>
      <c r="R668" s="311"/>
      <c r="S668" s="311"/>
      <c r="T668" s="311"/>
      <c r="U668" s="311"/>
      <c r="V668" s="311"/>
      <c r="W668" s="311"/>
      <c r="X668" s="311"/>
      <c r="Y668" s="312"/>
      <c r="Z668" s="313"/>
      <c r="AA668" s="314"/>
      <c r="AB668" s="314"/>
      <c r="AC668" s="314"/>
      <c r="AD668" s="307"/>
      <c r="AE668" s="308"/>
      <c r="AF668" s="308"/>
      <c r="AG668" s="308"/>
      <c r="AH668" s="309"/>
      <c r="AI668" s="310"/>
      <c r="AJ668" s="311"/>
      <c r="AK668" s="311"/>
      <c r="AL668" s="311"/>
      <c r="AM668" s="311"/>
      <c r="AN668" s="311"/>
      <c r="AO668" s="311"/>
      <c r="AP668" s="311"/>
      <c r="AQ668" s="311"/>
      <c r="AR668" s="311"/>
      <c r="AS668" s="311"/>
      <c r="AT668" s="311"/>
      <c r="AU668" s="312"/>
      <c r="AV668" s="313"/>
      <c r="AW668" s="314"/>
      <c r="AX668" s="314"/>
      <c r="AY668" s="318"/>
    </row>
    <row r="669" spans="2:51" ht="24.75" customHeight="1">
      <c r="B669" s="554"/>
      <c r="C669" s="424"/>
      <c r="D669" s="424"/>
      <c r="E669" s="424"/>
      <c r="F669" s="424"/>
      <c r="G669" s="425"/>
      <c r="H669" s="307"/>
      <c r="I669" s="308"/>
      <c r="J669" s="308"/>
      <c r="K669" s="308"/>
      <c r="L669" s="309"/>
      <c r="M669" s="310"/>
      <c r="N669" s="311"/>
      <c r="O669" s="311"/>
      <c r="P669" s="311"/>
      <c r="Q669" s="311"/>
      <c r="R669" s="311"/>
      <c r="S669" s="311"/>
      <c r="T669" s="311"/>
      <c r="U669" s="311"/>
      <c r="V669" s="311"/>
      <c r="W669" s="311"/>
      <c r="X669" s="311"/>
      <c r="Y669" s="312"/>
      <c r="Z669" s="313"/>
      <c r="AA669" s="314"/>
      <c r="AB669" s="314"/>
      <c r="AC669" s="314"/>
      <c r="AD669" s="307"/>
      <c r="AE669" s="308"/>
      <c r="AF669" s="308"/>
      <c r="AG669" s="308"/>
      <c r="AH669" s="309"/>
      <c r="AI669" s="310"/>
      <c r="AJ669" s="311"/>
      <c r="AK669" s="311"/>
      <c r="AL669" s="311"/>
      <c r="AM669" s="311"/>
      <c r="AN669" s="311"/>
      <c r="AO669" s="311"/>
      <c r="AP669" s="311"/>
      <c r="AQ669" s="311"/>
      <c r="AR669" s="311"/>
      <c r="AS669" s="311"/>
      <c r="AT669" s="311"/>
      <c r="AU669" s="312"/>
      <c r="AV669" s="313"/>
      <c r="AW669" s="314"/>
      <c r="AX669" s="314"/>
      <c r="AY669" s="318"/>
    </row>
    <row r="670" spans="2:51" ht="24.75" customHeight="1">
      <c r="B670" s="554"/>
      <c r="C670" s="424"/>
      <c r="D670" s="424"/>
      <c r="E670" s="424"/>
      <c r="F670" s="424"/>
      <c r="G670" s="425"/>
      <c r="H670" s="295"/>
      <c r="I670" s="296"/>
      <c r="J670" s="296"/>
      <c r="K670" s="296"/>
      <c r="L670" s="297"/>
      <c r="M670" s="298"/>
      <c r="N670" s="299"/>
      <c r="O670" s="299"/>
      <c r="P670" s="299"/>
      <c r="Q670" s="299"/>
      <c r="R670" s="299"/>
      <c r="S670" s="299"/>
      <c r="T670" s="299"/>
      <c r="U670" s="299"/>
      <c r="V670" s="299"/>
      <c r="W670" s="299"/>
      <c r="X670" s="299"/>
      <c r="Y670" s="300"/>
      <c r="Z670" s="301"/>
      <c r="AA670" s="302"/>
      <c r="AB670" s="302"/>
      <c r="AC670" s="302"/>
      <c r="AD670" s="295"/>
      <c r="AE670" s="296"/>
      <c r="AF670" s="296"/>
      <c r="AG670" s="296"/>
      <c r="AH670" s="297"/>
      <c r="AI670" s="298"/>
      <c r="AJ670" s="299"/>
      <c r="AK670" s="299"/>
      <c r="AL670" s="299"/>
      <c r="AM670" s="299"/>
      <c r="AN670" s="299"/>
      <c r="AO670" s="299"/>
      <c r="AP670" s="299"/>
      <c r="AQ670" s="299"/>
      <c r="AR670" s="299"/>
      <c r="AS670" s="299"/>
      <c r="AT670" s="299"/>
      <c r="AU670" s="300"/>
      <c r="AV670" s="301"/>
      <c r="AW670" s="302"/>
      <c r="AX670" s="302"/>
      <c r="AY670" s="306"/>
    </row>
    <row r="671" spans="2:51" ht="24.75" customHeight="1" thickBot="1">
      <c r="B671" s="555"/>
      <c r="C671" s="464"/>
      <c r="D671" s="464"/>
      <c r="E671" s="464"/>
      <c r="F671" s="464"/>
      <c r="G671" s="465"/>
      <c r="H671" s="447" t="s">
        <v>26</v>
      </c>
      <c r="I671" s="288"/>
      <c r="J671" s="288"/>
      <c r="K671" s="288"/>
      <c r="L671" s="288"/>
      <c r="M671" s="289"/>
      <c r="N671" s="448"/>
      <c r="O671" s="448"/>
      <c r="P671" s="448"/>
      <c r="Q671" s="448"/>
      <c r="R671" s="448"/>
      <c r="S671" s="448"/>
      <c r="T671" s="448"/>
      <c r="U671" s="448"/>
      <c r="V671" s="448"/>
      <c r="W671" s="448"/>
      <c r="X671" s="448"/>
      <c r="Y671" s="449"/>
      <c r="Z671" s="292">
        <f>SUM(Z663:AC670)</f>
        <v>0</v>
      </c>
      <c r="AA671" s="293"/>
      <c r="AB671" s="293"/>
      <c r="AC671" s="450"/>
      <c r="AD671" s="447" t="s">
        <v>26</v>
      </c>
      <c r="AE671" s="288"/>
      <c r="AF671" s="288"/>
      <c r="AG671" s="288"/>
      <c r="AH671" s="288"/>
      <c r="AI671" s="289"/>
      <c r="AJ671" s="448"/>
      <c r="AK671" s="448"/>
      <c r="AL671" s="448"/>
      <c r="AM671" s="448"/>
      <c r="AN671" s="448"/>
      <c r="AO671" s="448"/>
      <c r="AP671" s="448"/>
      <c r="AQ671" s="448"/>
      <c r="AR671" s="448"/>
      <c r="AS671" s="448"/>
      <c r="AT671" s="448"/>
      <c r="AU671" s="449"/>
      <c r="AV671" s="292">
        <f>SUM(AV663:AY670)</f>
        <v>0</v>
      </c>
      <c r="AW671" s="293"/>
      <c r="AX671" s="293"/>
      <c r="AY671" s="294"/>
    </row>
    <row r="673" spans="2:51" ht="23.25" customHeight="1">
      <c r="B673" s="3" t="s">
        <v>25</v>
      </c>
      <c r="C673" s="3"/>
      <c r="D673" s="3"/>
      <c r="E673" s="101"/>
      <c r="F673" s="101"/>
      <c r="G673" s="119" t="s">
        <v>763</v>
      </c>
      <c r="H673" s="119"/>
      <c r="I673" s="119"/>
      <c r="J673" s="119"/>
      <c r="K673" s="119"/>
      <c r="L673" s="119"/>
      <c r="M673" s="119"/>
      <c r="N673" s="119"/>
      <c r="O673" s="119"/>
      <c r="P673" s="119"/>
      <c r="Q673" s="119"/>
      <c r="R673" s="119"/>
      <c r="S673" s="119"/>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01"/>
    </row>
    <row r="674" spans="2:51" ht="14.25">
      <c r="C674" s="1" t="s">
        <v>1182</v>
      </c>
    </row>
    <row r="675" spans="2:51">
      <c r="C675" t="s">
        <v>1183</v>
      </c>
    </row>
    <row r="676" spans="2:51" ht="34.5" customHeight="1">
      <c r="B676" s="120"/>
      <c r="C676" s="120"/>
      <c r="D676" s="121" t="s">
        <v>1184</v>
      </c>
      <c r="E676" s="121"/>
      <c r="F676" s="121"/>
      <c r="G676" s="121"/>
      <c r="H676" s="121"/>
      <c r="I676" s="121"/>
      <c r="J676" s="121"/>
      <c r="K676" s="121"/>
      <c r="L676" s="121"/>
      <c r="M676" s="121"/>
      <c r="N676" s="121" t="s">
        <v>1185</v>
      </c>
      <c r="O676" s="121"/>
      <c r="P676" s="121"/>
      <c r="Q676" s="121"/>
      <c r="R676" s="121"/>
      <c r="S676" s="121"/>
      <c r="T676" s="121"/>
      <c r="U676" s="121"/>
      <c r="V676" s="121"/>
      <c r="W676" s="121"/>
      <c r="X676" s="121"/>
      <c r="Y676" s="121"/>
      <c r="Z676" s="121"/>
      <c r="AA676" s="121"/>
      <c r="AB676" s="121"/>
      <c r="AC676" s="121"/>
      <c r="AD676" s="121"/>
      <c r="AE676" s="121"/>
      <c r="AF676" s="121"/>
      <c r="AG676" s="121"/>
      <c r="AH676" s="121"/>
      <c r="AI676" s="121"/>
      <c r="AJ676" s="121"/>
      <c r="AK676" s="121"/>
      <c r="AL676" s="122" t="s">
        <v>1186</v>
      </c>
      <c r="AM676" s="121"/>
      <c r="AN676" s="121"/>
      <c r="AO676" s="121"/>
      <c r="AP676" s="121"/>
      <c r="AQ676" s="121"/>
      <c r="AR676" s="121" t="s">
        <v>4</v>
      </c>
      <c r="AS676" s="121"/>
      <c r="AT676" s="121"/>
      <c r="AU676" s="121"/>
      <c r="AV676" s="121" t="s">
        <v>3</v>
      </c>
      <c r="AW676" s="121"/>
      <c r="AX676" s="121"/>
    </row>
    <row r="677" spans="2:51" ht="24" customHeight="1">
      <c r="B677" s="120">
        <v>1</v>
      </c>
      <c r="C677" s="120">
        <v>1</v>
      </c>
      <c r="D677" s="1784" t="s">
        <v>854</v>
      </c>
      <c r="E677" s="1784"/>
      <c r="F677" s="1784"/>
      <c r="G677" s="1784"/>
      <c r="H677" s="1784"/>
      <c r="I677" s="1784"/>
      <c r="J677" s="1784"/>
      <c r="K677" s="1784"/>
      <c r="L677" s="1784"/>
      <c r="M677" s="1784"/>
      <c r="N677" s="1185" t="s">
        <v>855</v>
      </c>
      <c r="O677" s="1185"/>
      <c r="P677" s="1185"/>
      <c r="Q677" s="1185"/>
      <c r="R677" s="1185"/>
      <c r="S677" s="1185"/>
      <c r="T677" s="1185"/>
      <c r="U677" s="1185"/>
      <c r="V677" s="1185"/>
      <c r="W677" s="1185"/>
      <c r="X677" s="1185"/>
      <c r="Y677" s="1185"/>
      <c r="Z677" s="1185"/>
      <c r="AA677" s="1185"/>
      <c r="AB677" s="1185"/>
      <c r="AC677" s="1185"/>
      <c r="AD677" s="1185"/>
      <c r="AE677" s="1185"/>
      <c r="AF677" s="1185"/>
      <c r="AG677" s="1185"/>
      <c r="AH677" s="1185"/>
      <c r="AI677" s="1185"/>
      <c r="AJ677" s="1185"/>
      <c r="AK677" s="1185"/>
      <c r="AL677" s="1186">
        <v>0.2</v>
      </c>
      <c r="AM677" s="1185"/>
      <c r="AN677" s="1185"/>
      <c r="AO677" s="1185"/>
      <c r="AP677" s="1185"/>
      <c r="AQ677" s="1185"/>
      <c r="AR677" s="544" t="s">
        <v>1142</v>
      </c>
      <c r="AS677" s="349"/>
      <c r="AT677" s="349"/>
      <c r="AU677" s="545"/>
      <c r="AV677" s="1785" t="s">
        <v>1142</v>
      </c>
      <c r="AW677" s="949"/>
      <c r="AX677" s="950"/>
    </row>
    <row r="678" spans="2:51" ht="24" customHeight="1">
      <c r="B678" s="120">
        <v>2</v>
      </c>
      <c r="C678" s="120">
        <v>1</v>
      </c>
      <c r="D678" s="1784" t="s">
        <v>856</v>
      </c>
      <c r="E678" s="1784"/>
      <c r="F678" s="1784"/>
      <c r="G678" s="1784"/>
      <c r="H678" s="1784"/>
      <c r="I678" s="1784"/>
      <c r="J678" s="1784"/>
      <c r="K678" s="1784"/>
      <c r="L678" s="1784"/>
      <c r="M678" s="1784"/>
      <c r="N678" s="1185" t="s">
        <v>855</v>
      </c>
      <c r="O678" s="1185"/>
      <c r="P678" s="1185"/>
      <c r="Q678" s="1185"/>
      <c r="R678" s="1185"/>
      <c r="S678" s="1185"/>
      <c r="T678" s="1185"/>
      <c r="U678" s="1185"/>
      <c r="V678" s="1185"/>
      <c r="W678" s="1185"/>
      <c r="X678" s="1185"/>
      <c r="Y678" s="1185"/>
      <c r="Z678" s="1185"/>
      <c r="AA678" s="1185"/>
      <c r="AB678" s="1185"/>
      <c r="AC678" s="1185"/>
      <c r="AD678" s="1185"/>
      <c r="AE678" s="1185"/>
      <c r="AF678" s="1185"/>
      <c r="AG678" s="1185"/>
      <c r="AH678" s="1185"/>
      <c r="AI678" s="1185"/>
      <c r="AJ678" s="1185"/>
      <c r="AK678" s="1185"/>
      <c r="AL678" s="1186">
        <v>0.2</v>
      </c>
      <c r="AM678" s="1185"/>
      <c r="AN678" s="1185"/>
      <c r="AO678" s="1185"/>
      <c r="AP678" s="1185"/>
      <c r="AQ678" s="1185"/>
      <c r="AR678" s="544" t="s">
        <v>1142</v>
      </c>
      <c r="AS678" s="349"/>
      <c r="AT678" s="349"/>
      <c r="AU678" s="545"/>
      <c r="AV678" s="1785" t="s">
        <v>1142</v>
      </c>
      <c r="AW678" s="949"/>
      <c r="AX678" s="950"/>
    </row>
    <row r="679" spans="2:51" ht="24" customHeight="1">
      <c r="B679" s="120">
        <v>3</v>
      </c>
      <c r="C679" s="120">
        <v>1</v>
      </c>
      <c r="D679" s="1784" t="s">
        <v>857</v>
      </c>
      <c r="E679" s="1784"/>
      <c r="F679" s="1784"/>
      <c r="G679" s="1784"/>
      <c r="H679" s="1784"/>
      <c r="I679" s="1784"/>
      <c r="J679" s="1784"/>
      <c r="K679" s="1784"/>
      <c r="L679" s="1784"/>
      <c r="M679" s="1784"/>
      <c r="N679" s="1185" t="s">
        <v>855</v>
      </c>
      <c r="O679" s="1185"/>
      <c r="P679" s="1185"/>
      <c r="Q679" s="1185"/>
      <c r="R679" s="1185"/>
      <c r="S679" s="1185"/>
      <c r="T679" s="1185"/>
      <c r="U679" s="1185"/>
      <c r="V679" s="1185"/>
      <c r="W679" s="1185"/>
      <c r="X679" s="1185"/>
      <c r="Y679" s="1185"/>
      <c r="Z679" s="1185"/>
      <c r="AA679" s="1185"/>
      <c r="AB679" s="1185"/>
      <c r="AC679" s="1185"/>
      <c r="AD679" s="1185"/>
      <c r="AE679" s="1185"/>
      <c r="AF679" s="1185"/>
      <c r="AG679" s="1185"/>
      <c r="AH679" s="1185"/>
      <c r="AI679" s="1185"/>
      <c r="AJ679" s="1185"/>
      <c r="AK679" s="1185"/>
      <c r="AL679" s="1186">
        <v>0.1</v>
      </c>
      <c r="AM679" s="1185"/>
      <c r="AN679" s="1185"/>
      <c r="AO679" s="1185"/>
      <c r="AP679" s="1185"/>
      <c r="AQ679" s="1185"/>
      <c r="AR679" s="544" t="s">
        <v>1142</v>
      </c>
      <c r="AS679" s="349"/>
      <c r="AT679" s="349"/>
      <c r="AU679" s="545"/>
      <c r="AV679" s="1785" t="s">
        <v>1142</v>
      </c>
      <c r="AW679" s="949"/>
      <c r="AX679" s="950"/>
    </row>
    <row r="680" spans="2:51" ht="24" customHeight="1">
      <c r="B680" s="120">
        <v>4</v>
      </c>
      <c r="C680" s="120">
        <v>1</v>
      </c>
      <c r="D680" s="1784" t="s">
        <v>858</v>
      </c>
      <c r="E680" s="1784"/>
      <c r="F680" s="1784"/>
      <c r="G680" s="1784"/>
      <c r="H680" s="1784"/>
      <c r="I680" s="1784"/>
      <c r="J680" s="1784"/>
      <c r="K680" s="1784"/>
      <c r="L680" s="1784"/>
      <c r="M680" s="1784"/>
      <c r="N680" s="1185" t="s">
        <v>855</v>
      </c>
      <c r="O680" s="1185"/>
      <c r="P680" s="1185"/>
      <c r="Q680" s="1185"/>
      <c r="R680" s="1185"/>
      <c r="S680" s="1185"/>
      <c r="T680" s="1185"/>
      <c r="U680" s="1185"/>
      <c r="V680" s="1185"/>
      <c r="W680" s="1185"/>
      <c r="X680" s="1185"/>
      <c r="Y680" s="1185"/>
      <c r="Z680" s="1185"/>
      <c r="AA680" s="1185"/>
      <c r="AB680" s="1185"/>
      <c r="AC680" s="1185"/>
      <c r="AD680" s="1185"/>
      <c r="AE680" s="1185"/>
      <c r="AF680" s="1185"/>
      <c r="AG680" s="1185"/>
      <c r="AH680" s="1185"/>
      <c r="AI680" s="1185"/>
      <c r="AJ680" s="1185"/>
      <c r="AK680" s="1185"/>
      <c r="AL680" s="1186">
        <v>0.1</v>
      </c>
      <c r="AM680" s="1185"/>
      <c r="AN680" s="1185"/>
      <c r="AO680" s="1185"/>
      <c r="AP680" s="1185"/>
      <c r="AQ680" s="1185"/>
      <c r="AR680" s="544" t="s">
        <v>1142</v>
      </c>
      <c r="AS680" s="349"/>
      <c r="AT680" s="349"/>
      <c r="AU680" s="545"/>
      <c r="AV680" s="1785" t="s">
        <v>1142</v>
      </c>
      <c r="AW680" s="949"/>
      <c r="AX680" s="950"/>
    </row>
    <row r="681" spans="2:51" ht="24" customHeight="1">
      <c r="B681" s="120">
        <v>5</v>
      </c>
      <c r="C681" s="120">
        <v>1</v>
      </c>
      <c r="D681" s="1784" t="s">
        <v>854</v>
      </c>
      <c r="E681" s="1784"/>
      <c r="F681" s="1784"/>
      <c r="G681" s="1784"/>
      <c r="H681" s="1784"/>
      <c r="I681" s="1784"/>
      <c r="J681" s="1784"/>
      <c r="K681" s="1784"/>
      <c r="L681" s="1784"/>
      <c r="M681" s="1784"/>
      <c r="N681" s="1185" t="s">
        <v>855</v>
      </c>
      <c r="O681" s="1185"/>
      <c r="P681" s="1185"/>
      <c r="Q681" s="1185"/>
      <c r="R681" s="1185"/>
      <c r="S681" s="1185"/>
      <c r="T681" s="1185"/>
      <c r="U681" s="1185"/>
      <c r="V681" s="1185"/>
      <c r="W681" s="1185"/>
      <c r="X681" s="1185"/>
      <c r="Y681" s="1185"/>
      <c r="Z681" s="1185"/>
      <c r="AA681" s="1185"/>
      <c r="AB681" s="1185"/>
      <c r="AC681" s="1185"/>
      <c r="AD681" s="1185"/>
      <c r="AE681" s="1185"/>
      <c r="AF681" s="1185"/>
      <c r="AG681" s="1185"/>
      <c r="AH681" s="1185"/>
      <c r="AI681" s="1185"/>
      <c r="AJ681" s="1185"/>
      <c r="AK681" s="1185"/>
      <c r="AL681" s="1186">
        <v>0.09</v>
      </c>
      <c r="AM681" s="1185"/>
      <c r="AN681" s="1185"/>
      <c r="AO681" s="1185"/>
      <c r="AP681" s="1185"/>
      <c r="AQ681" s="1185"/>
      <c r="AR681" s="544" t="s">
        <v>1142</v>
      </c>
      <c r="AS681" s="349"/>
      <c r="AT681" s="349"/>
      <c r="AU681" s="545"/>
      <c r="AV681" s="1785" t="s">
        <v>1142</v>
      </c>
      <c r="AW681" s="949"/>
      <c r="AX681" s="950"/>
    </row>
    <row r="682" spans="2:51" ht="24" customHeight="1">
      <c r="B682" s="120">
        <v>6</v>
      </c>
      <c r="C682" s="120">
        <v>1</v>
      </c>
      <c r="D682" s="1784" t="s">
        <v>859</v>
      </c>
      <c r="E682" s="1784"/>
      <c r="F682" s="1784"/>
      <c r="G682" s="1784"/>
      <c r="H682" s="1784"/>
      <c r="I682" s="1784"/>
      <c r="J682" s="1784"/>
      <c r="K682" s="1784"/>
      <c r="L682" s="1784"/>
      <c r="M682" s="1784"/>
      <c r="N682" s="1185" t="s">
        <v>855</v>
      </c>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186">
        <v>0.08</v>
      </c>
      <c r="AM682" s="1185"/>
      <c r="AN682" s="1185"/>
      <c r="AO682" s="1185"/>
      <c r="AP682" s="1185"/>
      <c r="AQ682" s="1185"/>
      <c r="AR682" s="544" t="s">
        <v>1142</v>
      </c>
      <c r="AS682" s="349"/>
      <c r="AT682" s="349"/>
      <c r="AU682" s="545"/>
      <c r="AV682" s="1785" t="s">
        <v>1142</v>
      </c>
      <c r="AW682" s="949"/>
      <c r="AX682" s="950"/>
    </row>
    <row r="683" spans="2:51" ht="24" customHeight="1">
      <c r="B683" s="120">
        <v>7</v>
      </c>
      <c r="C683" s="120">
        <v>1</v>
      </c>
      <c r="D683" s="1784" t="s">
        <v>860</v>
      </c>
      <c r="E683" s="1784"/>
      <c r="F683" s="1784"/>
      <c r="G683" s="1784"/>
      <c r="H683" s="1784"/>
      <c r="I683" s="1784"/>
      <c r="J683" s="1784"/>
      <c r="K683" s="1784"/>
      <c r="L683" s="1784"/>
      <c r="M683" s="1784"/>
      <c r="N683" s="1185" t="s">
        <v>855</v>
      </c>
      <c r="O683" s="1185"/>
      <c r="P683" s="1185"/>
      <c r="Q683" s="1185"/>
      <c r="R683" s="1185"/>
      <c r="S683" s="1185"/>
      <c r="T683" s="1185"/>
      <c r="U683" s="1185"/>
      <c r="V683" s="1185"/>
      <c r="W683" s="1185"/>
      <c r="X683" s="1185"/>
      <c r="Y683" s="1185"/>
      <c r="Z683" s="1185"/>
      <c r="AA683" s="1185"/>
      <c r="AB683" s="1185"/>
      <c r="AC683" s="1185"/>
      <c r="AD683" s="1185"/>
      <c r="AE683" s="1185"/>
      <c r="AF683" s="1185"/>
      <c r="AG683" s="1185"/>
      <c r="AH683" s="1185"/>
      <c r="AI683" s="1185"/>
      <c r="AJ683" s="1185"/>
      <c r="AK683" s="1185"/>
      <c r="AL683" s="1186">
        <v>0.08</v>
      </c>
      <c r="AM683" s="1185"/>
      <c r="AN683" s="1185"/>
      <c r="AO683" s="1185"/>
      <c r="AP683" s="1185"/>
      <c r="AQ683" s="1185"/>
      <c r="AR683" s="544" t="s">
        <v>1142</v>
      </c>
      <c r="AS683" s="349"/>
      <c r="AT683" s="349"/>
      <c r="AU683" s="545"/>
      <c r="AV683" s="1785" t="s">
        <v>1142</v>
      </c>
      <c r="AW683" s="949"/>
      <c r="AX683" s="950"/>
    </row>
    <row r="684" spans="2:51" ht="24" customHeight="1">
      <c r="B684" s="120">
        <v>8</v>
      </c>
      <c r="C684" s="120">
        <v>1</v>
      </c>
      <c r="D684" s="1784" t="s">
        <v>861</v>
      </c>
      <c r="E684" s="1784"/>
      <c r="F684" s="1784"/>
      <c r="G684" s="1784"/>
      <c r="H684" s="1784"/>
      <c r="I684" s="1784"/>
      <c r="J684" s="1784"/>
      <c r="K684" s="1784"/>
      <c r="L684" s="1784"/>
      <c r="M684" s="1784"/>
      <c r="N684" s="1185" t="s">
        <v>855</v>
      </c>
      <c r="O684" s="1185"/>
      <c r="P684" s="1185"/>
      <c r="Q684" s="1185"/>
      <c r="R684" s="1185"/>
      <c r="S684" s="1185"/>
      <c r="T684" s="1185"/>
      <c r="U684" s="1185"/>
      <c r="V684" s="1185"/>
      <c r="W684" s="1185"/>
      <c r="X684" s="1185"/>
      <c r="Y684" s="1185"/>
      <c r="Z684" s="1185"/>
      <c r="AA684" s="1185"/>
      <c r="AB684" s="1185"/>
      <c r="AC684" s="1185"/>
      <c r="AD684" s="1185"/>
      <c r="AE684" s="1185"/>
      <c r="AF684" s="1185"/>
      <c r="AG684" s="1185"/>
      <c r="AH684" s="1185"/>
      <c r="AI684" s="1185"/>
      <c r="AJ684" s="1185"/>
      <c r="AK684" s="1185"/>
      <c r="AL684" s="1186">
        <v>0.05</v>
      </c>
      <c r="AM684" s="1185"/>
      <c r="AN684" s="1185"/>
      <c r="AO684" s="1185"/>
      <c r="AP684" s="1185"/>
      <c r="AQ684" s="1185"/>
      <c r="AR684" s="544" t="s">
        <v>1142</v>
      </c>
      <c r="AS684" s="349"/>
      <c r="AT684" s="349"/>
      <c r="AU684" s="545"/>
      <c r="AV684" s="1785" t="s">
        <v>1142</v>
      </c>
      <c r="AW684" s="949"/>
      <c r="AX684" s="950"/>
    </row>
    <row r="685" spans="2:51" ht="24" customHeight="1">
      <c r="B685" s="120">
        <v>9</v>
      </c>
      <c r="C685" s="120">
        <v>1</v>
      </c>
      <c r="D685" s="1784" t="s">
        <v>856</v>
      </c>
      <c r="E685" s="1784"/>
      <c r="F685" s="1784"/>
      <c r="G685" s="1784"/>
      <c r="H685" s="1784"/>
      <c r="I685" s="1784"/>
      <c r="J685" s="1784"/>
      <c r="K685" s="1784"/>
      <c r="L685" s="1784"/>
      <c r="M685" s="1784"/>
      <c r="N685" s="1185" t="s">
        <v>855</v>
      </c>
      <c r="O685" s="1185"/>
      <c r="P685" s="1185"/>
      <c r="Q685" s="1185"/>
      <c r="R685" s="1185"/>
      <c r="S685" s="1185"/>
      <c r="T685" s="1185"/>
      <c r="U685" s="1185"/>
      <c r="V685" s="1185"/>
      <c r="W685" s="1185"/>
      <c r="X685" s="1185"/>
      <c r="Y685" s="1185"/>
      <c r="Z685" s="1185"/>
      <c r="AA685" s="1185"/>
      <c r="AB685" s="1185"/>
      <c r="AC685" s="1185"/>
      <c r="AD685" s="1185"/>
      <c r="AE685" s="1185"/>
      <c r="AF685" s="1185"/>
      <c r="AG685" s="1185"/>
      <c r="AH685" s="1185"/>
      <c r="AI685" s="1185"/>
      <c r="AJ685" s="1185"/>
      <c r="AK685" s="1185"/>
      <c r="AL685" s="1186">
        <v>0.04</v>
      </c>
      <c r="AM685" s="1185"/>
      <c r="AN685" s="1185"/>
      <c r="AO685" s="1185"/>
      <c r="AP685" s="1185"/>
      <c r="AQ685" s="1185"/>
      <c r="AR685" s="544" t="s">
        <v>1142</v>
      </c>
      <c r="AS685" s="349"/>
      <c r="AT685" s="349"/>
      <c r="AU685" s="545"/>
      <c r="AV685" s="1785" t="s">
        <v>1142</v>
      </c>
      <c r="AW685" s="949"/>
      <c r="AX685" s="950"/>
    </row>
    <row r="686" spans="2:51" ht="24" customHeight="1">
      <c r="B686" s="120">
        <v>10</v>
      </c>
      <c r="C686" s="120">
        <v>1</v>
      </c>
      <c r="D686" s="1784" t="s">
        <v>856</v>
      </c>
      <c r="E686" s="1784"/>
      <c r="F686" s="1784"/>
      <c r="G686" s="1784"/>
      <c r="H686" s="1784"/>
      <c r="I686" s="1784"/>
      <c r="J686" s="1784"/>
      <c r="K686" s="1784"/>
      <c r="L686" s="1784"/>
      <c r="M686" s="1784"/>
      <c r="N686" s="1185" t="s">
        <v>855</v>
      </c>
      <c r="O686" s="1185"/>
      <c r="P686" s="1185"/>
      <c r="Q686" s="1185"/>
      <c r="R686" s="1185"/>
      <c r="S686" s="1185"/>
      <c r="T686" s="1185"/>
      <c r="U686" s="1185"/>
      <c r="V686" s="1185"/>
      <c r="W686" s="1185"/>
      <c r="X686" s="1185"/>
      <c r="Y686" s="1185"/>
      <c r="Z686" s="1185"/>
      <c r="AA686" s="1185"/>
      <c r="AB686" s="1185"/>
      <c r="AC686" s="1185"/>
      <c r="AD686" s="1185"/>
      <c r="AE686" s="1185"/>
      <c r="AF686" s="1185"/>
      <c r="AG686" s="1185"/>
      <c r="AH686" s="1185"/>
      <c r="AI686" s="1185"/>
      <c r="AJ686" s="1185"/>
      <c r="AK686" s="1185"/>
      <c r="AL686" s="1186">
        <v>0.04</v>
      </c>
      <c r="AM686" s="1185"/>
      <c r="AN686" s="1185"/>
      <c r="AO686" s="1185"/>
      <c r="AP686" s="1185"/>
      <c r="AQ686" s="1185"/>
      <c r="AR686" s="544" t="s">
        <v>1142</v>
      </c>
      <c r="AS686" s="349"/>
      <c r="AT686" s="349"/>
      <c r="AU686" s="545"/>
      <c r="AV686" s="1785" t="s">
        <v>1142</v>
      </c>
      <c r="AW686" s="949"/>
      <c r="AX686" s="950"/>
    </row>
    <row r="688" spans="2:51" ht="23.25" hidden="1" customHeight="1">
      <c r="B688" t="s">
        <v>19</v>
      </c>
    </row>
    <row r="689" spans="2:50" ht="36" hidden="1" customHeight="1">
      <c r="B689" s="121" t="s">
        <v>18</v>
      </c>
      <c r="C689" s="121"/>
      <c r="D689" s="121"/>
      <c r="E689" s="121"/>
      <c r="F689" s="121"/>
      <c r="G689" s="121"/>
      <c r="H689" s="121"/>
      <c r="I689" s="546"/>
      <c r="J689" s="546"/>
      <c r="K689" s="546"/>
      <c r="L689" s="546"/>
      <c r="M689" s="546"/>
      <c r="N689" s="546"/>
      <c r="O689" s="546"/>
      <c r="P689" s="546"/>
      <c r="Q689" s="546"/>
      <c r="R689" s="546"/>
      <c r="S689" s="546"/>
      <c r="T689" s="546"/>
      <c r="U689" s="546"/>
      <c r="V689" s="546"/>
      <c r="W689" s="546"/>
      <c r="X689" s="546"/>
      <c r="Y689" s="546"/>
    </row>
    <row r="690" spans="2:50" ht="36" hidden="1" customHeight="1">
      <c r="B690" s="537" t="s">
        <v>17</v>
      </c>
      <c r="C690" s="538"/>
      <c r="D690" s="538"/>
      <c r="E690" s="538"/>
      <c r="F690" s="538"/>
      <c r="G690" s="538"/>
      <c r="H690" s="539"/>
      <c r="I690" s="544" t="s">
        <v>1187</v>
      </c>
      <c r="J690" s="349"/>
      <c r="K690" s="349"/>
      <c r="L690" s="349"/>
      <c r="M690" s="545"/>
      <c r="N690" s="543" t="s">
        <v>16</v>
      </c>
      <c r="O690" s="538"/>
      <c r="P690" s="538"/>
      <c r="Q690" s="538"/>
      <c r="R690" s="538"/>
      <c r="S690" s="538"/>
      <c r="T690" s="539"/>
      <c r="U690" s="544" t="s">
        <v>1187</v>
      </c>
      <c r="V690" s="349"/>
      <c r="W690" s="349"/>
      <c r="X690" s="349"/>
      <c r="Y690" s="545"/>
      <c r="Z690" s="543" t="s">
        <v>15</v>
      </c>
      <c r="AA690" s="538"/>
      <c r="AB690" s="538"/>
      <c r="AC690" s="538"/>
      <c r="AD690" s="538"/>
      <c r="AE690" s="538"/>
      <c r="AF690" s="539"/>
      <c r="AG690" s="544" t="s">
        <v>1187</v>
      </c>
      <c r="AH690" s="349"/>
      <c r="AI690" s="349"/>
      <c r="AJ690" s="349"/>
      <c r="AK690" s="545"/>
      <c r="AL690" s="543" t="s">
        <v>14</v>
      </c>
      <c r="AM690" s="538"/>
      <c r="AN690" s="538"/>
      <c r="AO690" s="538"/>
      <c r="AP690" s="538"/>
      <c r="AQ690" s="538"/>
      <c r="AR690" s="539"/>
      <c r="AS690" s="544" t="s">
        <v>1187</v>
      </c>
      <c r="AT690" s="349"/>
      <c r="AU690" s="349"/>
      <c r="AV690" s="349"/>
      <c r="AW690" s="545"/>
    </row>
    <row r="691" spans="2:50" ht="36" hidden="1" customHeight="1">
      <c r="B691" s="543" t="s">
        <v>12</v>
      </c>
      <c r="C691" s="538"/>
      <c r="D691" s="538"/>
      <c r="E691" s="538"/>
      <c r="F691" s="538"/>
      <c r="G691" s="538"/>
      <c r="H691" s="539"/>
      <c r="I691" s="540"/>
      <c r="J691" s="541"/>
      <c r="K691" s="541"/>
      <c r="L691" s="541"/>
      <c r="M691" s="542"/>
      <c r="N691" s="543" t="s">
        <v>11</v>
      </c>
      <c r="O691" s="538"/>
      <c r="P691" s="538"/>
      <c r="Q691" s="538"/>
      <c r="R691" s="538"/>
      <c r="S691" s="538"/>
      <c r="T691" s="539"/>
      <c r="U691" s="540"/>
      <c r="V691" s="541"/>
      <c r="W691" s="541"/>
      <c r="X691" s="541"/>
      <c r="Y691" s="542"/>
      <c r="Z691" s="543" t="s">
        <v>10</v>
      </c>
      <c r="AA691" s="538"/>
      <c r="AB691" s="538"/>
      <c r="AC691" s="538"/>
      <c r="AD691" s="538"/>
      <c r="AE691" s="538"/>
      <c r="AF691" s="539"/>
      <c r="AG691" s="540"/>
      <c r="AH691" s="541"/>
      <c r="AI691" s="541"/>
      <c r="AJ691" s="541"/>
      <c r="AK691" s="542"/>
      <c r="AL691" s="537" t="s">
        <v>9</v>
      </c>
      <c r="AM691" s="538"/>
      <c r="AN691" s="538"/>
      <c r="AO691" s="538"/>
      <c r="AP691" s="538"/>
      <c r="AQ691" s="538"/>
      <c r="AR691" s="539"/>
      <c r="AS691" s="540"/>
      <c r="AT691" s="541"/>
      <c r="AU691" s="541"/>
      <c r="AV691" s="541"/>
      <c r="AW691" s="542"/>
    </row>
    <row r="692" spans="2:50">
      <c r="C692" t="s">
        <v>1176</v>
      </c>
    </row>
    <row r="693" spans="2:50" ht="34.5" customHeight="1">
      <c r="B693" s="120"/>
      <c r="C693" s="120"/>
      <c r="D693" s="121" t="s">
        <v>1184</v>
      </c>
      <c r="E693" s="121"/>
      <c r="F693" s="121"/>
      <c r="G693" s="121"/>
      <c r="H693" s="121"/>
      <c r="I693" s="121"/>
      <c r="J693" s="121"/>
      <c r="K693" s="121"/>
      <c r="L693" s="121"/>
      <c r="M693" s="121"/>
      <c r="N693" s="121" t="s">
        <v>1185</v>
      </c>
      <c r="O693" s="121"/>
      <c r="P693" s="121"/>
      <c r="Q693" s="121"/>
      <c r="R693" s="121"/>
      <c r="S693" s="121"/>
      <c r="T693" s="121"/>
      <c r="U693" s="121"/>
      <c r="V693" s="121"/>
      <c r="W693" s="121"/>
      <c r="X693" s="121"/>
      <c r="Y693" s="121"/>
      <c r="Z693" s="121"/>
      <c r="AA693" s="121"/>
      <c r="AB693" s="121"/>
      <c r="AC693" s="121"/>
      <c r="AD693" s="121"/>
      <c r="AE693" s="121"/>
      <c r="AF693" s="121"/>
      <c r="AG693" s="121"/>
      <c r="AH693" s="121"/>
      <c r="AI693" s="121"/>
      <c r="AJ693" s="121"/>
      <c r="AK693" s="121"/>
      <c r="AL693" s="122" t="s">
        <v>1186</v>
      </c>
      <c r="AM693" s="121"/>
      <c r="AN693" s="121"/>
      <c r="AO693" s="121"/>
      <c r="AP693" s="121"/>
      <c r="AQ693" s="121"/>
      <c r="AR693" s="121" t="s">
        <v>4</v>
      </c>
      <c r="AS693" s="121"/>
      <c r="AT693" s="121"/>
      <c r="AU693" s="121"/>
      <c r="AV693" s="121" t="s">
        <v>3</v>
      </c>
      <c r="AW693" s="121"/>
      <c r="AX693" s="121"/>
    </row>
    <row r="694" spans="2:50" ht="24" customHeight="1">
      <c r="B694" s="120">
        <v>1</v>
      </c>
      <c r="C694" s="120">
        <v>1</v>
      </c>
      <c r="D694" s="1185" t="s">
        <v>831</v>
      </c>
      <c r="E694" s="1185"/>
      <c r="F694" s="1185"/>
      <c r="G694" s="1185"/>
      <c r="H694" s="1185"/>
      <c r="I694" s="1185"/>
      <c r="J694" s="1185"/>
      <c r="K694" s="1185"/>
      <c r="L694" s="1185"/>
      <c r="M694" s="1185"/>
      <c r="N694" s="1185" t="s">
        <v>862</v>
      </c>
      <c r="O694" s="1185"/>
      <c r="P694" s="1185"/>
      <c r="Q694" s="1185"/>
      <c r="R694" s="1185"/>
      <c r="S694" s="1185"/>
      <c r="T694" s="1185"/>
      <c r="U694" s="1185"/>
      <c r="V694" s="1185"/>
      <c r="W694" s="1185"/>
      <c r="X694" s="1185"/>
      <c r="Y694" s="1185"/>
      <c r="Z694" s="1185"/>
      <c r="AA694" s="1185"/>
      <c r="AB694" s="1185"/>
      <c r="AC694" s="1185"/>
      <c r="AD694" s="1185"/>
      <c r="AE694" s="1185"/>
      <c r="AF694" s="1185"/>
      <c r="AG694" s="1185"/>
      <c r="AH694" s="1185"/>
      <c r="AI694" s="1185"/>
      <c r="AJ694" s="1185"/>
      <c r="AK694" s="1185"/>
      <c r="AL694" s="1186">
        <v>0.09</v>
      </c>
      <c r="AM694" s="1185"/>
      <c r="AN694" s="1185"/>
      <c r="AO694" s="1185"/>
      <c r="AP694" s="1185"/>
      <c r="AQ694" s="1185"/>
      <c r="AR694" s="544" t="s">
        <v>1142</v>
      </c>
      <c r="AS694" s="349"/>
      <c r="AT694" s="349"/>
      <c r="AU694" s="545"/>
      <c r="AV694" s="544" t="s">
        <v>1142</v>
      </c>
      <c r="AW694" s="349"/>
      <c r="AX694" s="545"/>
    </row>
    <row r="695" spans="2:50" ht="24" customHeight="1">
      <c r="B695" s="120">
        <v>2</v>
      </c>
      <c r="C695" s="120">
        <v>1</v>
      </c>
      <c r="D695" s="1185" t="s">
        <v>833</v>
      </c>
      <c r="E695" s="1185"/>
      <c r="F695" s="1185"/>
      <c r="G695" s="1185"/>
      <c r="H695" s="1185"/>
      <c r="I695" s="1185"/>
      <c r="J695" s="1185"/>
      <c r="K695" s="1185"/>
      <c r="L695" s="1185"/>
      <c r="M695" s="1185"/>
      <c r="N695" s="1185" t="s">
        <v>862</v>
      </c>
      <c r="O695" s="1185"/>
      <c r="P695" s="1185"/>
      <c r="Q695" s="1185"/>
      <c r="R695" s="1185"/>
      <c r="S695" s="1185"/>
      <c r="T695" s="1185"/>
      <c r="U695" s="1185"/>
      <c r="V695" s="1185"/>
      <c r="W695" s="1185"/>
      <c r="X695" s="1185"/>
      <c r="Y695" s="1185"/>
      <c r="Z695" s="1185"/>
      <c r="AA695" s="1185"/>
      <c r="AB695" s="1185"/>
      <c r="AC695" s="1185"/>
      <c r="AD695" s="1185"/>
      <c r="AE695" s="1185"/>
      <c r="AF695" s="1185"/>
      <c r="AG695" s="1185"/>
      <c r="AH695" s="1185"/>
      <c r="AI695" s="1185"/>
      <c r="AJ695" s="1185"/>
      <c r="AK695" s="1185"/>
      <c r="AL695" s="1186">
        <v>7.0000000000000007E-2</v>
      </c>
      <c r="AM695" s="1185"/>
      <c r="AN695" s="1185"/>
      <c r="AO695" s="1185"/>
      <c r="AP695" s="1185"/>
      <c r="AQ695" s="1185"/>
      <c r="AR695" s="544" t="s">
        <v>1142</v>
      </c>
      <c r="AS695" s="349"/>
      <c r="AT695" s="349"/>
      <c r="AU695" s="545"/>
      <c r="AV695" s="544" t="s">
        <v>1142</v>
      </c>
      <c r="AW695" s="349"/>
      <c r="AX695" s="545"/>
    </row>
    <row r="696" spans="2:50" ht="24" customHeight="1">
      <c r="B696" s="120">
        <v>3</v>
      </c>
      <c r="C696" s="120">
        <v>1</v>
      </c>
      <c r="D696" s="1185" t="s">
        <v>834</v>
      </c>
      <c r="E696" s="1185"/>
      <c r="F696" s="1185"/>
      <c r="G696" s="1185"/>
      <c r="H696" s="1185"/>
      <c r="I696" s="1185"/>
      <c r="J696" s="1185"/>
      <c r="K696" s="1185"/>
      <c r="L696" s="1185"/>
      <c r="M696" s="1185"/>
      <c r="N696" s="1185" t="s">
        <v>862</v>
      </c>
      <c r="O696" s="1185"/>
      <c r="P696" s="1185"/>
      <c r="Q696" s="1185"/>
      <c r="R696" s="1185"/>
      <c r="S696" s="1185"/>
      <c r="T696" s="1185"/>
      <c r="U696" s="1185"/>
      <c r="V696" s="1185"/>
      <c r="W696" s="1185"/>
      <c r="X696" s="1185"/>
      <c r="Y696" s="1185"/>
      <c r="Z696" s="1185"/>
      <c r="AA696" s="1185"/>
      <c r="AB696" s="1185"/>
      <c r="AC696" s="1185"/>
      <c r="AD696" s="1185"/>
      <c r="AE696" s="1185"/>
      <c r="AF696" s="1185"/>
      <c r="AG696" s="1185"/>
      <c r="AH696" s="1185"/>
      <c r="AI696" s="1185"/>
      <c r="AJ696" s="1185"/>
      <c r="AK696" s="1185"/>
      <c r="AL696" s="1186">
        <v>0.06</v>
      </c>
      <c r="AM696" s="1185"/>
      <c r="AN696" s="1185"/>
      <c r="AO696" s="1185"/>
      <c r="AP696" s="1185"/>
      <c r="AQ696" s="1185"/>
      <c r="AR696" s="544" t="s">
        <v>1142</v>
      </c>
      <c r="AS696" s="349"/>
      <c r="AT696" s="349"/>
      <c r="AU696" s="545"/>
      <c r="AV696" s="544" t="s">
        <v>1142</v>
      </c>
      <c r="AW696" s="349"/>
      <c r="AX696" s="545"/>
    </row>
    <row r="697" spans="2:50" ht="24" customHeight="1">
      <c r="B697" s="120">
        <v>4</v>
      </c>
      <c r="C697" s="120">
        <v>1</v>
      </c>
      <c r="D697" s="1185" t="s">
        <v>835</v>
      </c>
      <c r="E697" s="1185"/>
      <c r="F697" s="1185"/>
      <c r="G697" s="1185"/>
      <c r="H697" s="1185"/>
      <c r="I697" s="1185"/>
      <c r="J697" s="1185"/>
      <c r="K697" s="1185"/>
      <c r="L697" s="1185"/>
      <c r="M697" s="1185"/>
      <c r="N697" s="1185" t="s">
        <v>862</v>
      </c>
      <c r="O697" s="1185"/>
      <c r="P697" s="1185"/>
      <c r="Q697" s="1185"/>
      <c r="R697" s="1185"/>
      <c r="S697" s="1185"/>
      <c r="T697" s="1185"/>
      <c r="U697" s="1185"/>
      <c r="V697" s="1185"/>
      <c r="W697" s="1185"/>
      <c r="X697" s="1185"/>
      <c r="Y697" s="1185"/>
      <c r="Z697" s="1185"/>
      <c r="AA697" s="1185"/>
      <c r="AB697" s="1185"/>
      <c r="AC697" s="1185"/>
      <c r="AD697" s="1185"/>
      <c r="AE697" s="1185"/>
      <c r="AF697" s="1185"/>
      <c r="AG697" s="1185"/>
      <c r="AH697" s="1185"/>
      <c r="AI697" s="1185"/>
      <c r="AJ697" s="1185"/>
      <c r="AK697" s="1185"/>
      <c r="AL697" s="1186">
        <v>0.05</v>
      </c>
      <c r="AM697" s="1185"/>
      <c r="AN697" s="1185"/>
      <c r="AO697" s="1185"/>
      <c r="AP697" s="1185"/>
      <c r="AQ697" s="1185"/>
      <c r="AR697" s="544" t="s">
        <v>1142</v>
      </c>
      <c r="AS697" s="349"/>
      <c r="AT697" s="349"/>
      <c r="AU697" s="545"/>
      <c r="AV697" s="544" t="s">
        <v>1142</v>
      </c>
      <c r="AW697" s="349"/>
      <c r="AX697" s="545"/>
    </row>
    <row r="698" spans="2:50" ht="24" customHeight="1">
      <c r="B698" s="120">
        <v>5</v>
      </c>
      <c r="C698" s="120">
        <v>1</v>
      </c>
      <c r="D698" s="1185" t="s">
        <v>836</v>
      </c>
      <c r="E698" s="1185"/>
      <c r="F698" s="1185"/>
      <c r="G698" s="1185"/>
      <c r="H698" s="1185"/>
      <c r="I698" s="1185"/>
      <c r="J698" s="1185"/>
      <c r="K698" s="1185"/>
      <c r="L698" s="1185"/>
      <c r="M698" s="1185"/>
      <c r="N698" s="1185" t="s">
        <v>862</v>
      </c>
      <c r="O698" s="1185"/>
      <c r="P698" s="1185"/>
      <c r="Q698" s="1185"/>
      <c r="R698" s="1185"/>
      <c r="S698" s="1185"/>
      <c r="T698" s="1185"/>
      <c r="U698" s="1185"/>
      <c r="V698" s="1185"/>
      <c r="W698" s="1185"/>
      <c r="X698" s="1185"/>
      <c r="Y698" s="1185"/>
      <c r="Z698" s="1185"/>
      <c r="AA698" s="1185"/>
      <c r="AB698" s="1185"/>
      <c r="AC698" s="1185"/>
      <c r="AD698" s="1185"/>
      <c r="AE698" s="1185"/>
      <c r="AF698" s="1185"/>
      <c r="AG698" s="1185"/>
      <c r="AH698" s="1185"/>
      <c r="AI698" s="1185"/>
      <c r="AJ698" s="1185"/>
      <c r="AK698" s="1185"/>
      <c r="AL698" s="1186">
        <v>0.03</v>
      </c>
      <c r="AM698" s="1185"/>
      <c r="AN698" s="1185"/>
      <c r="AO698" s="1185"/>
      <c r="AP698" s="1185"/>
      <c r="AQ698" s="1185"/>
      <c r="AR698" s="544" t="s">
        <v>1142</v>
      </c>
      <c r="AS698" s="349"/>
      <c r="AT698" s="349"/>
      <c r="AU698" s="545"/>
      <c r="AV698" s="544" t="s">
        <v>1142</v>
      </c>
      <c r="AW698" s="349"/>
      <c r="AX698" s="545"/>
    </row>
    <row r="699" spans="2:50" ht="24" customHeight="1">
      <c r="B699" s="120">
        <v>6</v>
      </c>
      <c r="C699" s="120">
        <v>1</v>
      </c>
      <c r="D699" s="1185" t="s">
        <v>837</v>
      </c>
      <c r="E699" s="1185"/>
      <c r="F699" s="1185"/>
      <c r="G699" s="1185"/>
      <c r="H699" s="1185"/>
      <c r="I699" s="1185"/>
      <c r="J699" s="1185"/>
      <c r="K699" s="1185"/>
      <c r="L699" s="1185"/>
      <c r="M699" s="1185"/>
      <c r="N699" s="1185" t="s">
        <v>862</v>
      </c>
      <c r="O699" s="1185"/>
      <c r="P699" s="1185"/>
      <c r="Q699" s="1185"/>
      <c r="R699" s="1185"/>
      <c r="S699" s="1185"/>
      <c r="T699" s="1185"/>
      <c r="U699" s="1185"/>
      <c r="V699" s="1185"/>
      <c r="W699" s="1185"/>
      <c r="X699" s="1185"/>
      <c r="Y699" s="1185"/>
      <c r="Z699" s="1185"/>
      <c r="AA699" s="1185"/>
      <c r="AB699" s="1185"/>
      <c r="AC699" s="1185"/>
      <c r="AD699" s="1185"/>
      <c r="AE699" s="1185"/>
      <c r="AF699" s="1185"/>
      <c r="AG699" s="1185"/>
      <c r="AH699" s="1185"/>
      <c r="AI699" s="1185"/>
      <c r="AJ699" s="1185"/>
      <c r="AK699" s="1185"/>
      <c r="AL699" s="1186">
        <v>0.03</v>
      </c>
      <c r="AM699" s="1185"/>
      <c r="AN699" s="1185"/>
      <c r="AO699" s="1185"/>
      <c r="AP699" s="1185"/>
      <c r="AQ699" s="1185"/>
      <c r="AR699" s="544" t="s">
        <v>1142</v>
      </c>
      <c r="AS699" s="349"/>
      <c r="AT699" s="349"/>
      <c r="AU699" s="545"/>
      <c r="AV699" s="544" t="s">
        <v>1142</v>
      </c>
      <c r="AW699" s="349"/>
      <c r="AX699" s="545"/>
    </row>
    <row r="700" spans="2:50" ht="24" customHeight="1">
      <c r="B700" s="120">
        <v>7</v>
      </c>
      <c r="C700" s="120">
        <v>1</v>
      </c>
      <c r="D700" s="1185" t="s">
        <v>838</v>
      </c>
      <c r="E700" s="1185"/>
      <c r="F700" s="1185"/>
      <c r="G700" s="1185"/>
      <c r="H700" s="1185"/>
      <c r="I700" s="1185"/>
      <c r="J700" s="1185"/>
      <c r="K700" s="1185"/>
      <c r="L700" s="1185"/>
      <c r="M700" s="1185"/>
      <c r="N700" s="1185" t="s">
        <v>862</v>
      </c>
      <c r="O700" s="1185"/>
      <c r="P700" s="1185"/>
      <c r="Q700" s="1185"/>
      <c r="R700" s="1185"/>
      <c r="S700" s="1185"/>
      <c r="T700" s="1185"/>
      <c r="U700" s="1185"/>
      <c r="V700" s="1185"/>
      <c r="W700" s="1185"/>
      <c r="X700" s="1185"/>
      <c r="Y700" s="1185"/>
      <c r="Z700" s="1185"/>
      <c r="AA700" s="1185"/>
      <c r="AB700" s="1185"/>
      <c r="AC700" s="1185"/>
      <c r="AD700" s="1185"/>
      <c r="AE700" s="1185"/>
      <c r="AF700" s="1185"/>
      <c r="AG700" s="1185"/>
      <c r="AH700" s="1185"/>
      <c r="AI700" s="1185"/>
      <c r="AJ700" s="1185"/>
      <c r="AK700" s="1185"/>
      <c r="AL700" s="1186">
        <v>0.01</v>
      </c>
      <c r="AM700" s="1185"/>
      <c r="AN700" s="1185"/>
      <c r="AO700" s="1185"/>
      <c r="AP700" s="1185"/>
      <c r="AQ700" s="1185"/>
      <c r="AR700" s="544" t="s">
        <v>1142</v>
      </c>
      <c r="AS700" s="349"/>
      <c r="AT700" s="349"/>
      <c r="AU700" s="545"/>
      <c r="AV700" s="544" t="s">
        <v>1142</v>
      </c>
      <c r="AW700" s="349"/>
      <c r="AX700" s="545"/>
    </row>
    <row r="701" spans="2:50" ht="24" customHeight="1">
      <c r="B701" s="120">
        <v>8</v>
      </c>
      <c r="C701" s="120">
        <v>1</v>
      </c>
      <c r="D701" s="1185"/>
      <c r="E701" s="1185"/>
      <c r="F701" s="1185"/>
      <c r="G701" s="1185"/>
      <c r="H701" s="1185"/>
      <c r="I701" s="1185"/>
      <c r="J701" s="1185"/>
      <c r="K701" s="1185"/>
      <c r="L701" s="1185"/>
      <c r="M701" s="1185"/>
      <c r="N701" s="1185"/>
      <c r="O701" s="1185"/>
      <c r="P701" s="1185"/>
      <c r="Q701" s="1185"/>
      <c r="R701" s="1185"/>
      <c r="S701" s="1185"/>
      <c r="T701" s="1185"/>
      <c r="U701" s="1185"/>
      <c r="V701" s="1185"/>
      <c r="W701" s="1185"/>
      <c r="X701" s="1185"/>
      <c r="Y701" s="1185"/>
      <c r="Z701" s="1185"/>
      <c r="AA701" s="1185"/>
      <c r="AB701" s="1185"/>
      <c r="AC701" s="1185"/>
      <c r="AD701" s="1185"/>
      <c r="AE701" s="1185"/>
      <c r="AF701" s="1185"/>
      <c r="AG701" s="1185"/>
      <c r="AH701" s="1185"/>
      <c r="AI701" s="1185"/>
      <c r="AJ701" s="1185"/>
      <c r="AK701" s="1185"/>
      <c r="AL701" s="1186"/>
      <c r="AM701" s="1185"/>
      <c r="AN701" s="1185"/>
      <c r="AO701" s="1185"/>
      <c r="AP701" s="1185"/>
      <c r="AQ701" s="1185"/>
      <c r="AR701" s="1185"/>
      <c r="AS701" s="1185"/>
      <c r="AT701" s="1185"/>
      <c r="AU701" s="1185"/>
      <c r="AV701" s="1185"/>
      <c r="AW701" s="1185"/>
      <c r="AX701" s="1185"/>
    </row>
    <row r="702" spans="2:50" ht="24" customHeight="1">
      <c r="B702" s="120">
        <v>9</v>
      </c>
      <c r="C702" s="120">
        <v>1</v>
      </c>
      <c r="D702" s="1185"/>
      <c r="E702" s="1185"/>
      <c r="F702" s="1185"/>
      <c r="G702" s="1185"/>
      <c r="H702" s="1185"/>
      <c r="I702" s="1185"/>
      <c r="J702" s="1185"/>
      <c r="K702" s="1185"/>
      <c r="L702" s="1185"/>
      <c r="M702" s="1185"/>
      <c r="N702" s="1185"/>
      <c r="O702" s="1185"/>
      <c r="P702" s="1185"/>
      <c r="Q702" s="1185"/>
      <c r="R702" s="1185"/>
      <c r="S702" s="1185"/>
      <c r="T702" s="1185"/>
      <c r="U702" s="1185"/>
      <c r="V702" s="1185"/>
      <c r="W702" s="1185"/>
      <c r="X702" s="1185"/>
      <c r="Y702" s="1185"/>
      <c r="Z702" s="1185"/>
      <c r="AA702" s="1185"/>
      <c r="AB702" s="1185"/>
      <c r="AC702" s="1185"/>
      <c r="AD702" s="1185"/>
      <c r="AE702" s="1185"/>
      <c r="AF702" s="1185"/>
      <c r="AG702" s="1185"/>
      <c r="AH702" s="1185"/>
      <c r="AI702" s="1185"/>
      <c r="AJ702" s="1185"/>
      <c r="AK702" s="1185"/>
      <c r="AL702" s="1186"/>
      <c r="AM702" s="1185"/>
      <c r="AN702" s="1185"/>
      <c r="AO702" s="1185"/>
      <c r="AP702" s="1185"/>
      <c r="AQ702" s="1185"/>
      <c r="AR702" s="1185"/>
      <c r="AS702" s="1185"/>
      <c r="AT702" s="1185"/>
      <c r="AU702" s="1185"/>
      <c r="AV702" s="1185"/>
      <c r="AW702" s="1185"/>
      <c r="AX702" s="1185"/>
    </row>
    <row r="703" spans="2:50" ht="24" customHeight="1">
      <c r="B703" s="120">
        <v>10</v>
      </c>
      <c r="C703" s="120">
        <v>1</v>
      </c>
      <c r="D703" s="1185"/>
      <c r="E703" s="1185"/>
      <c r="F703" s="1185"/>
      <c r="G703" s="1185"/>
      <c r="H703" s="1185"/>
      <c r="I703" s="1185"/>
      <c r="J703" s="1185"/>
      <c r="K703" s="1185"/>
      <c r="L703" s="1185"/>
      <c r="M703" s="1185"/>
      <c r="N703" s="1185"/>
      <c r="O703" s="1185"/>
      <c r="P703" s="1185"/>
      <c r="Q703" s="1185"/>
      <c r="R703" s="1185"/>
      <c r="S703" s="1185"/>
      <c r="T703" s="1185"/>
      <c r="U703" s="1185"/>
      <c r="V703" s="1185"/>
      <c r="W703" s="1185"/>
      <c r="X703" s="1185"/>
      <c r="Y703" s="1185"/>
      <c r="Z703" s="1185"/>
      <c r="AA703" s="1185"/>
      <c r="AB703" s="1185"/>
      <c r="AC703" s="1185"/>
      <c r="AD703" s="1185"/>
      <c r="AE703" s="1185"/>
      <c r="AF703" s="1185"/>
      <c r="AG703" s="1185"/>
      <c r="AH703" s="1185"/>
      <c r="AI703" s="1185"/>
      <c r="AJ703" s="1185"/>
      <c r="AK703" s="1185"/>
      <c r="AL703" s="1186"/>
      <c r="AM703" s="1185"/>
      <c r="AN703" s="1185"/>
      <c r="AO703" s="1185"/>
      <c r="AP703" s="1185"/>
      <c r="AQ703" s="1185"/>
      <c r="AR703" s="1185"/>
      <c r="AS703" s="1185"/>
      <c r="AT703" s="1185"/>
      <c r="AU703" s="1185"/>
      <c r="AV703" s="1185"/>
      <c r="AW703" s="1185"/>
      <c r="AX703" s="1185"/>
    </row>
    <row r="706" spans="2:60" ht="21.75" customHeight="1" thickBot="1">
      <c r="AK706" s="265"/>
      <c r="AL706" s="265"/>
      <c r="AM706" s="265"/>
      <c r="AN706" s="265"/>
      <c r="AO706" s="265"/>
      <c r="AP706" s="265"/>
      <c r="AQ706" s="265"/>
      <c r="AR706" s="266" t="s">
        <v>73</v>
      </c>
      <c r="AS706" s="266"/>
      <c r="AT706" s="266"/>
      <c r="AU706" s="266"/>
      <c r="AV706" s="266"/>
      <c r="AW706" s="266"/>
      <c r="AX706" s="266"/>
      <c r="AY706" s="266"/>
    </row>
    <row r="707" spans="2:60" ht="21" customHeight="1">
      <c r="B707" s="535" t="s">
        <v>72</v>
      </c>
      <c r="C707" s="536"/>
      <c r="D707" s="536"/>
      <c r="E707" s="536"/>
      <c r="F707" s="536"/>
      <c r="G707" s="536"/>
      <c r="H707" s="1741" t="s">
        <v>863</v>
      </c>
      <c r="I707" s="942"/>
      <c r="J707" s="942"/>
      <c r="K707" s="942"/>
      <c r="L707" s="942"/>
      <c r="M707" s="942"/>
      <c r="N707" s="942"/>
      <c r="O707" s="942"/>
      <c r="P707" s="942"/>
      <c r="Q707" s="942"/>
      <c r="R707" s="942"/>
      <c r="S707" s="942"/>
      <c r="T707" s="942"/>
      <c r="U707" s="942"/>
      <c r="V707" s="942"/>
      <c r="W707" s="942"/>
      <c r="X707" s="942"/>
      <c r="Y707" s="1742"/>
      <c r="Z707" s="943" t="s">
        <v>1169</v>
      </c>
      <c r="AA707" s="557"/>
      <c r="AB707" s="557"/>
      <c r="AC707" s="557"/>
      <c r="AD707" s="557"/>
      <c r="AE707" s="558"/>
      <c r="AF707" s="1743" t="s">
        <v>1071</v>
      </c>
      <c r="AG707" s="1744"/>
      <c r="AH707" s="1744"/>
      <c r="AI707" s="1744"/>
      <c r="AJ707" s="1744"/>
      <c r="AK707" s="1744"/>
      <c r="AL707" s="1744"/>
      <c r="AM707" s="1744"/>
      <c r="AN707" s="1744"/>
      <c r="AO707" s="1744"/>
      <c r="AP707" s="1744"/>
      <c r="AQ707" s="1745"/>
      <c r="AR707" s="1539" t="s">
        <v>69</v>
      </c>
      <c r="AS707" s="1540"/>
      <c r="AT707" s="1540"/>
      <c r="AU707" s="1540"/>
      <c r="AV707" s="1540"/>
      <c r="AW707" s="1540"/>
      <c r="AX707" s="1540"/>
      <c r="AY707" s="1541"/>
    </row>
    <row r="708" spans="2:60" ht="28.15" customHeight="1">
      <c r="B708" s="530" t="s">
        <v>68</v>
      </c>
      <c r="C708" s="531"/>
      <c r="D708" s="531"/>
      <c r="E708" s="531"/>
      <c r="F708" s="531"/>
      <c r="G708" s="532"/>
      <c r="H708" s="1599" t="s">
        <v>842</v>
      </c>
      <c r="I708" s="1600"/>
      <c r="J708" s="1600"/>
      <c r="K708" s="1600"/>
      <c r="L708" s="1600"/>
      <c r="M708" s="1600"/>
      <c r="N708" s="1600"/>
      <c r="O708" s="1600"/>
      <c r="P708" s="1600"/>
      <c r="Q708" s="1600"/>
      <c r="R708" s="1600"/>
      <c r="S708" s="1600"/>
      <c r="T708" s="1600"/>
      <c r="U708" s="1600"/>
      <c r="V708" s="1600"/>
      <c r="W708" s="1074"/>
      <c r="X708" s="1074"/>
      <c r="Y708" s="1074"/>
      <c r="Z708" s="948" t="s">
        <v>66</v>
      </c>
      <c r="AA708" s="949"/>
      <c r="AB708" s="949"/>
      <c r="AC708" s="949"/>
      <c r="AD708" s="949"/>
      <c r="AE708" s="950"/>
      <c r="AF708" s="1732" t="s">
        <v>1170</v>
      </c>
      <c r="AG708" s="1732"/>
      <c r="AH708" s="1732"/>
      <c r="AI708" s="1732"/>
      <c r="AJ708" s="1732"/>
      <c r="AK708" s="1732"/>
      <c r="AL708" s="1732"/>
      <c r="AM708" s="1732"/>
      <c r="AN708" s="1732"/>
      <c r="AO708" s="1732"/>
      <c r="AP708" s="1732"/>
      <c r="AQ708" s="1733"/>
      <c r="AR708" s="1734" t="s">
        <v>1171</v>
      </c>
      <c r="AS708" s="1735"/>
      <c r="AT708" s="1735"/>
      <c r="AU708" s="1735"/>
      <c r="AV708" s="1735"/>
      <c r="AW708" s="1735"/>
      <c r="AX708" s="1735"/>
      <c r="AY708" s="1736"/>
    </row>
    <row r="709" spans="2:60" ht="30.75" customHeight="1">
      <c r="B709" s="533" t="s">
        <v>63</v>
      </c>
      <c r="C709" s="534"/>
      <c r="D709" s="534"/>
      <c r="E709" s="534"/>
      <c r="F709" s="534"/>
      <c r="G709" s="534"/>
      <c r="H709" s="1626" t="s">
        <v>62</v>
      </c>
      <c r="I709" s="1074"/>
      <c r="J709" s="1074"/>
      <c r="K709" s="1074"/>
      <c r="L709" s="1074"/>
      <c r="M709" s="1074"/>
      <c r="N709" s="1074"/>
      <c r="O709" s="1074"/>
      <c r="P709" s="1074"/>
      <c r="Q709" s="1074"/>
      <c r="R709" s="1074"/>
      <c r="S709" s="1074"/>
      <c r="T709" s="1074"/>
      <c r="U709" s="1074"/>
      <c r="V709" s="1074"/>
      <c r="W709" s="1074"/>
      <c r="X709" s="1074"/>
      <c r="Y709" s="1074"/>
      <c r="Z709" s="951" t="s">
        <v>61</v>
      </c>
      <c r="AA709" s="952"/>
      <c r="AB709" s="952"/>
      <c r="AC709" s="952"/>
      <c r="AD709" s="952"/>
      <c r="AE709" s="953"/>
      <c r="AF709" s="1737" t="s">
        <v>701</v>
      </c>
      <c r="AG709" s="1737"/>
      <c r="AH709" s="1737"/>
      <c r="AI709" s="1737"/>
      <c r="AJ709" s="1737"/>
      <c r="AK709" s="1737"/>
      <c r="AL709" s="1737"/>
      <c r="AM709" s="1737"/>
      <c r="AN709" s="1737"/>
      <c r="AO709" s="1737"/>
      <c r="AP709" s="1737"/>
      <c r="AQ709" s="1737"/>
      <c r="AR709" s="349"/>
      <c r="AS709" s="349"/>
      <c r="AT709" s="349"/>
      <c r="AU709" s="349"/>
      <c r="AV709" s="349"/>
      <c r="AW709" s="349"/>
      <c r="AX709" s="349"/>
      <c r="AY709" s="1738"/>
    </row>
    <row r="710" spans="2:60" ht="18" customHeight="1">
      <c r="B710" s="523" t="s">
        <v>59</v>
      </c>
      <c r="C710" s="524"/>
      <c r="D710" s="524"/>
      <c r="E710" s="524"/>
      <c r="F710" s="524"/>
      <c r="G710" s="524"/>
      <c r="H710" s="1272" t="s">
        <v>654</v>
      </c>
      <c r="I710" s="1273"/>
      <c r="J710" s="1273"/>
      <c r="K710" s="1273"/>
      <c r="L710" s="1273"/>
      <c r="M710" s="1273"/>
      <c r="N710" s="1273"/>
      <c r="O710" s="1273"/>
      <c r="P710" s="1273"/>
      <c r="Q710" s="1273"/>
      <c r="R710" s="1273"/>
      <c r="S710" s="1273"/>
      <c r="T710" s="1273"/>
      <c r="U710" s="1273"/>
      <c r="V710" s="1273"/>
      <c r="W710" s="1432"/>
      <c r="X710" s="1432"/>
      <c r="Y710" s="1432"/>
      <c r="Z710" s="947" t="s">
        <v>1172</v>
      </c>
      <c r="AA710" s="349"/>
      <c r="AB710" s="349"/>
      <c r="AC710" s="349"/>
      <c r="AD710" s="349"/>
      <c r="AE710" s="545"/>
      <c r="AF710" s="1729" t="s">
        <v>1142</v>
      </c>
      <c r="AG710" s="1550"/>
      <c r="AH710" s="1550"/>
      <c r="AI710" s="1550"/>
      <c r="AJ710" s="1550"/>
      <c r="AK710" s="1550"/>
      <c r="AL710" s="1550"/>
      <c r="AM710" s="1550"/>
      <c r="AN710" s="1550"/>
      <c r="AO710" s="1550"/>
      <c r="AP710" s="1550"/>
      <c r="AQ710" s="1550"/>
      <c r="AR710" s="1550"/>
      <c r="AS710" s="1550"/>
      <c r="AT710" s="1550"/>
      <c r="AU710" s="1550"/>
      <c r="AV710" s="1550"/>
      <c r="AW710" s="1550"/>
      <c r="AX710" s="1550"/>
      <c r="AY710" s="1730"/>
    </row>
    <row r="711" spans="2:60" ht="24" customHeight="1">
      <c r="B711" s="525"/>
      <c r="C711" s="526"/>
      <c r="D711" s="526"/>
      <c r="E711" s="526"/>
      <c r="F711" s="526"/>
      <c r="G711" s="526"/>
      <c r="H711" s="1275"/>
      <c r="I711" s="1276"/>
      <c r="J711" s="1276"/>
      <c r="K711" s="1276"/>
      <c r="L711" s="1276"/>
      <c r="M711" s="1276"/>
      <c r="N711" s="1276"/>
      <c r="O711" s="1276"/>
      <c r="P711" s="1276"/>
      <c r="Q711" s="1276"/>
      <c r="R711" s="1276"/>
      <c r="S711" s="1276"/>
      <c r="T711" s="1276"/>
      <c r="U711" s="1276"/>
      <c r="V711" s="1276"/>
      <c r="W711" s="1627"/>
      <c r="X711" s="1627"/>
      <c r="Y711" s="1627"/>
      <c r="Z711" s="544"/>
      <c r="AA711" s="349"/>
      <c r="AB711" s="349"/>
      <c r="AC711" s="349"/>
      <c r="AD711" s="349"/>
      <c r="AE711" s="545"/>
      <c r="AF711" s="1553"/>
      <c r="AG711" s="1553"/>
      <c r="AH711" s="1553"/>
      <c r="AI711" s="1553"/>
      <c r="AJ711" s="1553"/>
      <c r="AK711" s="1553"/>
      <c r="AL711" s="1553"/>
      <c r="AM711" s="1553"/>
      <c r="AN711" s="1553"/>
      <c r="AO711" s="1553"/>
      <c r="AP711" s="1553"/>
      <c r="AQ711" s="1553"/>
      <c r="AR711" s="1553"/>
      <c r="AS711" s="1553"/>
      <c r="AT711" s="1553"/>
      <c r="AU711" s="1553"/>
      <c r="AV711" s="1553"/>
      <c r="AW711" s="1553"/>
      <c r="AX711" s="1553"/>
      <c r="AY711" s="1731"/>
    </row>
    <row r="712" spans="2:60" ht="29.25" customHeight="1">
      <c r="B712" s="527" t="s">
        <v>56</v>
      </c>
      <c r="C712" s="528"/>
      <c r="D712" s="528"/>
      <c r="E712" s="528"/>
      <c r="F712" s="528"/>
      <c r="G712" s="529"/>
      <c r="H712" s="631" t="s">
        <v>55</v>
      </c>
      <c r="I712" s="632"/>
      <c r="J712" s="632"/>
      <c r="K712" s="632"/>
      <c r="L712" s="632"/>
      <c r="M712" s="632"/>
      <c r="N712" s="632"/>
      <c r="O712" s="632"/>
      <c r="P712" s="632"/>
      <c r="Q712" s="632"/>
      <c r="R712" s="632"/>
      <c r="S712" s="632"/>
      <c r="T712" s="632"/>
      <c r="U712" s="632"/>
      <c r="V712" s="632"/>
      <c r="W712" s="632"/>
      <c r="X712" s="632"/>
      <c r="Y712" s="632"/>
      <c r="Z712" s="632"/>
      <c r="AA712" s="632"/>
      <c r="AB712" s="632"/>
      <c r="AC712" s="632"/>
      <c r="AD712" s="632"/>
      <c r="AE712" s="632"/>
      <c r="AF712" s="632"/>
      <c r="AG712" s="632"/>
      <c r="AH712" s="632"/>
      <c r="AI712" s="632"/>
      <c r="AJ712" s="632"/>
      <c r="AK712" s="632"/>
      <c r="AL712" s="632"/>
      <c r="AM712" s="632"/>
      <c r="AN712" s="632"/>
      <c r="AO712" s="632"/>
      <c r="AP712" s="632"/>
      <c r="AQ712" s="632"/>
      <c r="AR712" s="632"/>
      <c r="AS712" s="632"/>
      <c r="AT712" s="632"/>
      <c r="AU712" s="632"/>
      <c r="AV712" s="632"/>
      <c r="AW712" s="632"/>
      <c r="AX712" s="632"/>
      <c r="AY712" s="633"/>
    </row>
    <row r="713" spans="2:60" ht="21" customHeight="1">
      <c r="B713" s="517" t="s">
        <v>54</v>
      </c>
      <c r="C713" s="518"/>
      <c r="D713" s="518"/>
      <c r="E713" s="518"/>
      <c r="F713" s="518"/>
      <c r="G713" s="519"/>
      <c r="H713" s="634"/>
      <c r="I713" s="635"/>
      <c r="J713" s="635"/>
      <c r="K713" s="635"/>
      <c r="L713" s="635"/>
      <c r="M713" s="635"/>
      <c r="N713" s="635"/>
      <c r="O713" s="635"/>
      <c r="P713" s="635"/>
      <c r="Q713" s="636" t="s">
        <v>1136</v>
      </c>
      <c r="R713" s="637"/>
      <c r="S713" s="637"/>
      <c r="T713" s="637"/>
      <c r="U713" s="637"/>
      <c r="V713" s="637"/>
      <c r="W713" s="638"/>
      <c r="X713" s="636" t="s">
        <v>1137</v>
      </c>
      <c r="Y713" s="637"/>
      <c r="Z713" s="637"/>
      <c r="AA713" s="637"/>
      <c r="AB713" s="637"/>
      <c r="AC713" s="637"/>
      <c r="AD713" s="638"/>
      <c r="AE713" s="636" t="s">
        <v>1138</v>
      </c>
      <c r="AF713" s="637"/>
      <c r="AG713" s="637"/>
      <c r="AH713" s="637"/>
      <c r="AI713" s="637"/>
      <c r="AJ713" s="637"/>
      <c r="AK713" s="638"/>
      <c r="AL713" s="636" t="s">
        <v>1139</v>
      </c>
      <c r="AM713" s="637"/>
      <c r="AN713" s="637"/>
      <c r="AO713" s="637"/>
      <c r="AP713" s="637"/>
      <c r="AQ713" s="637"/>
      <c r="AR713" s="638"/>
      <c r="AS713" s="636" t="s">
        <v>1140</v>
      </c>
      <c r="AT713" s="637"/>
      <c r="AU713" s="637"/>
      <c r="AV713" s="637"/>
      <c r="AW713" s="637"/>
      <c r="AX713" s="637"/>
      <c r="AY713" s="639"/>
    </row>
    <row r="714" spans="2:60" ht="21" customHeight="1">
      <c r="B714" s="482"/>
      <c r="C714" s="483"/>
      <c r="D714" s="483"/>
      <c r="E714" s="483"/>
      <c r="F714" s="483"/>
      <c r="G714" s="484"/>
      <c r="H714" s="640" t="s">
        <v>49</v>
      </c>
      <c r="I714" s="641"/>
      <c r="J714" s="651" t="s">
        <v>48</v>
      </c>
      <c r="K714" s="652"/>
      <c r="L714" s="652"/>
      <c r="M714" s="652"/>
      <c r="N714" s="652"/>
      <c r="O714" s="652"/>
      <c r="P714" s="653"/>
      <c r="Q714" s="614">
        <v>22</v>
      </c>
      <c r="R714" s="614"/>
      <c r="S714" s="614"/>
      <c r="T714" s="614"/>
      <c r="U714" s="614"/>
      <c r="V714" s="614"/>
      <c r="W714" s="614"/>
      <c r="X714" s="614">
        <v>7</v>
      </c>
      <c r="Y714" s="614"/>
      <c r="Z714" s="614"/>
      <c r="AA714" s="614"/>
      <c r="AB714" s="614"/>
      <c r="AC714" s="614"/>
      <c r="AD714" s="614"/>
      <c r="AE714" s="614">
        <v>4</v>
      </c>
      <c r="AF714" s="614"/>
      <c r="AG714" s="614"/>
      <c r="AH714" s="614"/>
      <c r="AI714" s="614"/>
      <c r="AJ714" s="614"/>
      <c r="AK714" s="614"/>
      <c r="AL714" s="614">
        <v>4</v>
      </c>
      <c r="AM714" s="614"/>
      <c r="AN714" s="614"/>
      <c r="AO714" s="614"/>
      <c r="AP714" s="614"/>
      <c r="AQ714" s="614"/>
      <c r="AR714" s="614"/>
      <c r="AS714" s="1722">
        <v>3</v>
      </c>
      <c r="AT714" s="1723"/>
      <c r="AU714" s="1723"/>
      <c r="AV714" s="1723"/>
      <c r="AW714" s="1723"/>
      <c r="AX714" s="1723"/>
      <c r="AY714" s="1724"/>
    </row>
    <row r="715" spans="2:60" ht="21" customHeight="1">
      <c r="B715" s="482"/>
      <c r="C715" s="483"/>
      <c r="D715" s="483"/>
      <c r="E715" s="483"/>
      <c r="F715" s="483"/>
      <c r="G715" s="484"/>
      <c r="H715" s="642"/>
      <c r="I715" s="643"/>
      <c r="J715" s="646" t="s">
        <v>47</v>
      </c>
      <c r="K715" s="647"/>
      <c r="L715" s="647"/>
      <c r="M715" s="647"/>
      <c r="N715" s="647"/>
      <c r="O715" s="647"/>
      <c r="P715" s="648"/>
      <c r="Q715" s="930" t="s">
        <v>1158</v>
      </c>
      <c r="R715" s="931"/>
      <c r="S715" s="931"/>
      <c r="T715" s="931"/>
      <c r="U715" s="931"/>
      <c r="V715" s="931"/>
      <c r="W715" s="931"/>
      <c r="X715" s="930" t="s">
        <v>1158</v>
      </c>
      <c r="Y715" s="931"/>
      <c r="Z715" s="931"/>
      <c r="AA715" s="931"/>
      <c r="AB715" s="931"/>
      <c r="AC715" s="931"/>
      <c r="AD715" s="931"/>
      <c r="AE715" s="930" t="s">
        <v>1158</v>
      </c>
      <c r="AF715" s="931"/>
      <c r="AG715" s="931"/>
      <c r="AH715" s="931"/>
      <c r="AI715" s="931"/>
      <c r="AJ715" s="931"/>
      <c r="AK715" s="931"/>
      <c r="AL715" s="930" t="s">
        <v>1142</v>
      </c>
      <c r="AM715" s="931"/>
      <c r="AN715" s="931"/>
      <c r="AO715" s="931"/>
      <c r="AP715" s="931"/>
      <c r="AQ715" s="931"/>
      <c r="AR715" s="931"/>
      <c r="AS715" s="1739"/>
      <c r="AT715" s="1739"/>
      <c r="AU715" s="1739"/>
      <c r="AV715" s="1739"/>
      <c r="AW715" s="1739"/>
      <c r="AX715" s="1739"/>
      <c r="AY715" s="1740"/>
    </row>
    <row r="716" spans="2:60" ht="24.75" customHeight="1">
      <c r="B716" s="482"/>
      <c r="C716" s="483"/>
      <c r="D716" s="483"/>
      <c r="E716" s="483"/>
      <c r="F716" s="483"/>
      <c r="G716" s="484"/>
      <c r="H716" s="642"/>
      <c r="I716" s="643"/>
      <c r="J716" s="646" t="s">
        <v>46</v>
      </c>
      <c r="K716" s="647"/>
      <c r="L716" s="647"/>
      <c r="M716" s="647"/>
      <c r="N716" s="647"/>
      <c r="O716" s="647"/>
      <c r="P716" s="648"/>
      <c r="Q716" s="930" t="s">
        <v>1158</v>
      </c>
      <c r="R716" s="931"/>
      <c r="S716" s="931"/>
      <c r="T716" s="931"/>
      <c r="U716" s="931"/>
      <c r="V716" s="931"/>
      <c r="W716" s="931"/>
      <c r="X716" s="930" t="s">
        <v>1158</v>
      </c>
      <c r="Y716" s="931"/>
      <c r="Z716" s="931"/>
      <c r="AA716" s="931"/>
      <c r="AB716" s="931"/>
      <c r="AC716" s="931"/>
      <c r="AD716" s="931"/>
      <c r="AE716" s="930" t="s">
        <v>1158</v>
      </c>
      <c r="AF716" s="931"/>
      <c r="AG716" s="931"/>
      <c r="AH716" s="931"/>
      <c r="AI716" s="931"/>
      <c r="AJ716" s="931"/>
      <c r="AK716" s="931"/>
      <c r="AL716" s="930" t="s">
        <v>1142</v>
      </c>
      <c r="AM716" s="931"/>
      <c r="AN716" s="931"/>
      <c r="AO716" s="931"/>
      <c r="AP716" s="931"/>
      <c r="AQ716" s="931"/>
      <c r="AR716" s="931"/>
      <c r="AS716" s="1739"/>
      <c r="AT716" s="1739"/>
      <c r="AU716" s="1739"/>
      <c r="AV716" s="1739"/>
      <c r="AW716" s="1739"/>
      <c r="AX716" s="1739"/>
      <c r="AY716" s="1740"/>
    </row>
    <row r="717" spans="2:60" ht="24.75" customHeight="1">
      <c r="B717" s="482"/>
      <c r="C717" s="483"/>
      <c r="D717" s="483"/>
      <c r="E717" s="483"/>
      <c r="F717" s="483"/>
      <c r="G717" s="484"/>
      <c r="H717" s="644"/>
      <c r="I717" s="645"/>
      <c r="J717" s="623" t="s">
        <v>26</v>
      </c>
      <c r="K717" s="624"/>
      <c r="L717" s="624"/>
      <c r="M717" s="624"/>
      <c r="N717" s="624"/>
      <c r="O717" s="624"/>
      <c r="P717" s="625"/>
      <c r="Q717" s="629">
        <v>22</v>
      </c>
      <c r="R717" s="629"/>
      <c r="S717" s="629"/>
      <c r="T717" s="629"/>
      <c r="U717" s="629"/>
      <c r="V717" s="629"/>
      <c r="W717" s="629"/>
      <c r="X717" s="629">
        <v>7</v>
      </c>
      <c r="Y717" s="629"/>
      <c r="Z717" s="629"/>
      <c r="AA717" s="629"/>
      <c r="AB717" s="629"/>
      <c r="AC717" s="629"/>
      <c r="AD717" s="629"/>
      <c r="AE717" s="629">
        <v>4</v>
      </c>
      <c r="AF717" s="629"/>
      <c r="AG717" s="629"/>
      <c r="AH717" s="629"/>
      <c r="AI717" s="629"/>
      <c r="AJ717" s="629"/>
      <c r="AK717" s="629"/>
      <c r="AL717" s="629">
        <v>4</v>
      </c>
      <c r="AM717" s="629"/>
      <c r="AN717" s="629"/>
      <c r="AO717" s="629"/>
      <c r="AP717" s="629"/>
      <c r="AQ717" s="629"/>
      <c r="AR717" s="629"/>
      <c r="AS717" s="1726">
        <v>3</v>
      </c>
      <c r="AT717" s="1727"/>
      <c r="AU717" s="1727"/>
      <c r="AV717" s="1727"/>
      <c r="AW717" s="1727"/>
      <c r="AX717" s="1727"/>
      <c r="AY717" s="1728"/>
    </row>
    <row r="718" spans="2:60" ht="24.75" customHeight="1">
      <c r="B718" s="482"/>
      <c r="C718" s="483"/>
      <c r="D718" s="483"/>
      <c r="E718" s="483"/>
      <c r="F718" s="483"/>
      <c r="G718" s="484"/>
      <c r="H718" s="616" t="s">
        <v>44</v>
      </c>
      <c r="I718" s="617"/>
      <c r="J718" s="617"/>
      <c r="K718" s="617"/>
      <c r="L718" s="617"/>
      <c r="M718" s="617"/>
      <c r="N718" s="617"/>
      <c r="O718" s="617"/>
      <c r="P718" s="617"/>
      <c r="Q718" s="929">
        <v>16</v>
      </c>
      <c r="R718" s="929"/>
      <c r="S718" s="929"/>
      <c r="T718" s="929"/>
      <c r="U718" s="929"/>
      <c r="V718" s="929"/>
      <c r="W718" s="929"/>
      <c r="X718" s="929">
        <v>4</v>
      </c>
      <c r="Y718" s="929"/>
      <c r="Z718" s="929"/>
      <c r="AA718" s="929"/>
      <c r="AB718" s="929"/>
      <c r="AC718" s="929"/>
      <c r="AD718" s="929"/>
      <c r="AE718" s="929">
        <v>3</v>
      </c>
      <c r="AF718" s="929"/>
      <c r="AG718" s="929"/>
      <c r="AH718" s="929"/>
      <c r="AI718" s="929"/>
      <c r="AJ718" s="929"/>
      <c r="AK718" s="929"/>
      <c r="AL718" s="621"/>
      <c r="AM718" s="621"/>
      <c r="AN718" s="621"/>
      <c r="AO718" s="621"/>
      <c r="AP718" s="621"/>
      <c r="AQ718" s="621"/>
      <c r="AR718" s="621"/>
      <c r="AS718" s="621"/>
      <c r="AT718" s="621"/>
      <c r="AU718" s="621"/>
      <c r="AV718" s="621"/>
      <c r="AW718" s="621"/>
      <c r="AX718" s="621"/>
      <c r="AY718" s="622"/>
      <c r="BH718" s="42"/>
    </row>
    <row r="719" spans="2:60" ht="24.75" customHeight="1">
      <c r="B719" s="520"/>
      <c r="C719" s="521"/>
      <c r="D719" s="521"/>
      <c r="E719" s="521"/>
      <c r="F719" s="521"/>
      <c r="G719" s="522"/>
      <c r="H719" s="616" t="s">
        <v>43</v>
      </c>
      <c r="I719" s="617"/>
      <c r="J719" s="617"/>
      <c r="K719" s="617"/>
      <c r="L719" s="617"/>
      <c r="M719" s="617"/>
      <c r="N719" s="617"/>
      <c r="O719" s="617"/>
      <c r="P719" s="617"/>
      <c r="Q719" s="1725">
        <v>70.7</v>
      </c>
      <c r="R719" s="1725"/>
      <c r="S719" s="1725"/>
      <c r="T719" s="1725"/>
      <c r="U719" s="1725"/>
      <c r="V719" s="1725"/>
      <c r="W719" s="1725"/>
      <c r="X719" s="1658" t="s">
        <v>1215</v>
      </c>
      <c r="Y719" s="1725"/>
      <c r="Z719" s="1725"/>
      <c r="AA719" s="1725"/>
      <c r="AB719" s="1725"/>
      <c r="AC719" s="1725"/>
      <c r="AD719" s="1725"/>
      <c r="AE719" s="1658" t="s">
        <v>1216</v>
      </c>
      <c r="AF719" s="1725"/>
      <c r="AG719" s="1725"/>
      <c r="AH719" s="1725"/>
      <c r="AI719" s="1725"/>
      <c r="AJ719" s="1725"/>
      <c r="AK719" s="1725"/>
      <c r="AL719" s="621"/>
      <c r="AM719" s="621"/>
      <c r="AN719" s="621"/>
      <c r="AO719" s="621"/>
      <c r="AP719" s="621"/>
      <c r="AQ719" s="621"/>
      <c r="AR719" s="621"/>
      <c r="AS719" s="621"/>
      <c r="AT719" s="621"/>
      <c r="AU719" s="621"/>
      <c r="AV719" s="621"/>
      <c r="AW719" s="621"/>
      <c r="AX719" s="621"/>
      <c r="AY719" s="622"/>
    </row>
    <row r="720" spans="2:60" ht="23.1" customHeight="1">
      <c r="B720" s="153" t="s">
        <v>42</v>
      </c>
      <c r="C720" s="154"/>
      <c r="D720" s="159" t="s">
        <v>29</v>
      </c>
      <c r="E720" s="160"/>
      <c r="F720" s="160"/>
      <c r="G720" s="160"/>
      <c r="H720" s="160"/>
      <c r="I720" s="160"/>
      <c r="J720" s="160"/>
      <c r="K720" s="160"/>
      <c r="L720" s="161"/>
      <c r="M720" s="162" t="s">
        <v>41</v>
      </c>
      <c r="N720" s="162"/>
      <c r="O720" s="162"/>
      <c r="P720" s="162"/>
      <c r="Q720" s="162"/>
      <c r="R720" s="162"/>
      <c r="S720" s="163" t="s">
        <v>1140</v>
      </c>
      <c r="T720" s="163"/>
      <c r="U720" s="163"/>
      <c r="V720" s="163"/>
      <c r="W720" s="163"/>
      <c r="X720" s="163"/>
      <c r="Y720" s="164"/>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c r="AU720" s="160"/>
      <c r="AV720" s="160"/>
      <c r="AW720" s="160"/>
      <c r="AX720" s="160"/>
      <c r="AY720" s="165"/>
    </row>
    <row r="721" spans="1:51" ht="23.1" customHeight="1">
      <c r="B721" s="155"/>
      <c r="C721" s="156"/>
      <c r="D721" s="593" t="s">
        <v>864</v>
      </c>
      <c r="E721" s="594"/>
      <c r="F721" s="594"/>
      <c r="G721" s="594"/>
      <c r="H721" s="594"/>
      <c r="I721" s="594"/>
      <c r="J721" s="594"/>
      <c r="K721" s="594"/>
      <c r="L721" s="595"/>
      <c r="M721" s="1783" t="s">
        <v>1217</v>
      </c>
      <c r="N721" s="1654"/>
      <c r="O721" s="1654"/>
      <c r="P721" s="1654"/>
      <c r="Q721" s="1654"/>
      <c r="R721" s="1655"/>
      <c r="S721" s="1720">
        <v>2</v>
      </c>
      <c r="T721" s="1684"/>
      <c r="U721" s="1684"/>
      <c r="V721" s="1684"/>
      <c r="W721" s="1684"/>
      <c r="X721" s="1684"/>
      <c r="Y721" s="170"/>
      <c r="Z721" s="171"/>
      <c r="AA721" s="171"/>
      <c r="AB721" s="171"/>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2"/>
    </row>
    <row r="722" spans="1:51" ht="23.1" customHeight="1">
      <c r="B722" s="155"/>
      <c r="C722" s="156"/>
      <c r="D722" s="1721" t="s">
        <v>865</v>
      </c>
      <c r="E722" s="1712"/>
      <c r="F722" s="1712"/>
      <c r="G722" s="1712"/>
      <c r="H722" s="1712"/>
      <c r="I722" s="1712"/>
      <c r="J722" s="1712"/>
      <c r="K722" s="1712"/>
      <c r="L722" s="1713"/>
      <c r="M722" s="1781" t="s">
        <v>1217</v>
      </c>
      <c r="N722" s="1776"/>
      <c r="O722" s="1776"/>
      <c r="P722" s="1776"/>
      <c r="Q722" s="1776"/>
      <c r="R722" s="1776"/>
      <c r="S722" s="1782">
        <v>1</v>
      </c>
      <c r="T722" s="1679"/>
      <c r="U722" s="1679"/>
      <c r="V722" s="1679"/>
      <c r="W722" s="1679"/>
      <c r="X722" s="1679"/>
      <c r="Y722" s="146"/>
      <c r="Z722" s="147"/>
      <c r="AA722" s="147"/>
      <c r="AB722" s="147"/>
      <c r="AC722" s="147"/>
      <c r="AD722" s="147"/>
      <c r="AE722" s="147"/>
      <c r="AF722" s="147"/>
      <c r="AG722" s="147"/>
      <c r="AH722" s="147"/>
      <c r="AI722" s="147"/>
      <c r="AJ722" s="147"/>
      <c r="AK722" s="147"/>
      <c r="AL722" s="147"/>
      <c r="AM722" s="147"/>
      <c r="AN722" s="147"/>
      <c r="AO722" s="147"/>
      <c r="AP722" s="147"/>
      <c r="AQ722" s="147"/>
      <c r="AR722" s="147"/>
      <c r="AS722" s="147"/>
      <c r="AT722" s="147"/>
      <c r="AU722" s="147"/>
      <c r="AV722" s="147"/>
      <c r="AW722" s="147"/>
      <c r="AX722" s="147"/>
      <c r="AY722" s="148"/>
    </row>
    <row r="723" spans="1:51" ht="23.1" customHeight="1">
      <c r="B723" s="155"/>
      <c r="C723" s="156"/>
      <c r="D723" s="1711"/>
      <c r="E723" s="1712"/>
      <c r="F723" s="1712"/>
      <c r="G723" s="1712"/>
      <c r="H723" s="1712"/>
      <c r="I723" s="1712"/>
      <c r="J723" s="1712"/>
      <c r="K723" s="1712"/>
      <c r="L723" s="1713"/>
      <c r="M723" s="1776"/>
      <c r="N723" s="1776"/>
      <c r="O723" s="1776"/>
      <c r="P723" s="1776"/>
      <c r="Q723" s="1776"/>
      <c r="R723" s="1776"/>
      <c r="S723" s="1679"/>
      <c r="T723" s="1679"/>
      <c r="U723" s="1679"/>
      <c r="V723" s="1679"/>
      <c r="W723" s="1679"/>
      <c r="X723" s="1679"/>
      <c r="Y723" s="146"/>
      <c r="Z723" s="147"/>
      <c r="AA723" s="147"/>
      <c r="AB723" s="147"/>
      <c r="AC723" s="147"/>
      <c r="AD723" s="147"/>
      <c r="AE723" s="147"/>
      <c r="AF723" s="147"/>
      <c r="AG723" s="147"/>
      <c r="AH723" s="147"/>
      <c r="AI723" s="147"/>
      <c r="AJ723" s="147"/>
      <c r="AK723" s="147"/>
      <c r="AL723" s="147"/>
      <c r="AM723" s="147"/>
      <c r="AN723" s="147"/>
      <c r="AO723" s="147"/>
      <c r="AP723" s="147"/>
      <c r="AQ723" s="147"/>
      <c r="AR723" s="147"/>
      <c r="AS723" s="147"/>
      <c r="AT723" s="147"/>
      <c r="AU723" s="147"/>
      <c r="AV723" s="147"/>
      <c r="AW723" s="147"/>
      <c r="AX723" s="147"/>
      <c r="AY723" s="148"/>
    </row>
    <row r="724" spans="1:51" ht="23.1" customHeight="1">
      <c r="B724" s="155"/>
      <c r="C724" s="156"/>
      <c r="D724" s="1711"/>
      <c r="E724" s="1712"/>
      <c r="F724" s="1712"/>
      <c r="G724" s="1712"/>
      <c r="H724" s="1712"/>
      <c r="I724" s="1712"/>
      <c r="J724" s="1712"/>
      <c r="K724" s="1712"/>
      <c r="L724" s="1713"/>
      <c r="M724" s="1776"/>
      <c r="N724" s="1776"/>
      <c r="O724" s="1776"/>
      <c r="P724" s="1776"/>
      <c r="Q724" s="1776"/>
      <c r="R724" s="1776"/>
      <c r="S724" s="1679"/>
      <c r="T724" s="1679"/>
      <c r="U724" s="1679"/>
      <c r="V724" s="1679"/>
      <c r="W724" s="1679"/>
      <c r="X724" s="1679"/>
      <c r="Y724" s="146"/>
      <c r="Z724" s="147"/>
      <c r="AA724" s="147"/>
      <c r="AB724" s="147"/>
      <c r="AC724" s="147"/>
      <c r="AD724" s="147"/>
      <c r="AE724" s="147"/>
      <c r="AF724" s="147"/>
      <c r="AG724" s="147"/>
      <c r="AH724" s="147"/>
      <c r="AI724" s="147"/>
      <c r="AJ724" s="147"/>
      <c r="AK724" s="147"/>
      <c r="AL724" s="147"/>
      <c r="AM724" s="147"/>
      <c r="AN724" s="147"/>
      <c r="AO724" s="147"/>
      <c r="AP724" s="147"/>
      <c r="AQ724" s="147"/>
      <c r="AR724" s="147"/>
      <c r="AS724" s="147"/>
      <c r="AT724" s="147"/>
      <c r="AU724" s="147"/>
      <c r="AV724" s="147"/>
      <c r="AW724" s="147"/>
      <c r="AX724" s="147"/>
      <c r="AY724" s="148"/>
    </row>
    <row r="725" spans="1:51" ht="23.1" customHeight="1">
      <c r="B725" s="155"/>
      <c r="C725" s="156"/>
      <c r="D725" s="1711"/>
      <c r="E725" s="1712"/>
      <c r="F725" s="1712"/>
      <c r="G725" s="1712"/>
      <c r="H725" s="1712"/>
      <c r="I725" s="1712"/>
      <c r="J725" s="1712"/>
      <c r="K725" s="1712"/>
      <c r="L725" s="1713"/>
      <c r="M725" s="1776"/>
      <c r="N725" s="1776"/>
      <c r="O725" s="1776"/>
      <c r="P725" s="1776"/>
      <c r="Q725" s="1776"/>
      <c r="R725" s="1776"/>
      <c r="S725" s="1679"/>
      <c r="T725" s="1679"/>
      <c r="U725" s="1679"/>
      <c r="V725" s="1679"/>
      <c r="W725" s="1679"/>
      <c r="X725" s="1679"/>
      <c r="Y725" s="146"/>
      <c r="Z725" s="147"/>
      <c r="AA725" s="147"/>
      <c r="AB725" s="147"/>
      <c r="AC725" s="147"/>
      <c r="AD725" s="147"/>
      <c r="AE725" s="147"/>
      <c r="AF725" s="147"/>
      <c r="AG725" s="147"/>
      <c r="AH725" s="147"/>
      <c r="AI725" s="147"/>
      <c r="AJ725" s="147"/>
      <c r="AK725" s="147"/>
      <c r="AL725" s="147"/>
      <c r="AM725" s="147"/>
      <c r="AN725" s="147"/>
      <c r="AO725" s="147"/>
      <c r="AP725" s="147"/>
      <c r="AQ725" s="147"/>
      <c r="AR725" s="147"/>
      <c r="AS725" s="147"/>
      <c r="AT725" s="147"/>
      <c r="AU725" s="147"/>
      <c r="AV725" s="147"/>
      <c r="AW725" s="147"/>
      <c r="AX725" s="147"/>
      <c r="AY725" s="148"/>
    </row>
    <row r="726" spans="1:51" ht="23.1" customHeight="1">
      <c r="B726" s="155"/>
      <c r="C726" s="156"/>
      <c r="D726" s="1711"/>
      <c r="E726" s="1712"/>
      <c r="F726" s="1712"/>
      <c r="G726" s="1712"/>
      <c r="H726" s="1712"/>
      <c r="I726" s="1712"/>
      <c r="J726" s="1712"/>
      <c r="K726" s="1712"/>
      <c r="L726" s="1713"/>
      <c r="M726" s="1776"/>
      <c r="N726" s="1776"/>
      <c r="O726" s="1776"/>
      <c r="P726" s="1776"/>
      <c r="Q726" s="1776"/>
      <c r="R726" s="1776"/>
      <c r="S726" s="1679"/>
      <c r="T726" s="1679"/>
      <c r="U726" s="1679"/>
      <c r="V726" s="1679"/>
      <c r="W726" s="1679"/>
      <c r="X726" s="1679"/>
      <c r="Y726" s="146"/>
      <c r="Z726" s="147"/>
      <c r="AA726" s="147"/>
      <c r="AB726" s="147"/>
      <c r="AC726" s="147"/>
      <c r="AD726" s="147"/>
      <c r="AE726" s="147"/>
      <c r="AF726" s="147"/>
      <c r="AG726" s="147"/>
      <c r="AH726" s="147"/>
      <c r="AI726" s="147"/>
      <c r="AJ726" s="147"/>
      <c r="AK726" s="147"/>
      <c r="AL726" s="147"/>
      <c r="AM726" s="147"/>
      <c r="AN726" s="147"/>
      <c r="AO726" s="147"/>
      <c r="AP726" s="147"/>
      <c r="AQ726" s="147"/>
      <c r="AR726" s="147"/>
      <c r="AS726" s="147"/>
      <c r="AT726" s="147"/>
      <c r="AU726" s="147"/>
      <c r="AV726" s="147"/>
      <c r="AW726" s="147"/>
      <c r="AX726" s="147"/>
      <c r="AY726" s="148"/>
    </row>
    <row r="727" spans="1:51" ht="23.1" customHeight="1">
      <c r="B727" s="155"/>
      <c r="C727" s="156"/>
      <c r="D727" s="1714"/>
      <c r="E727" s="1715"/>
      <c r="F727" s="1715"/>
      <c r="G727" s="1715"/>
      <c r="H727" s="1715"/>
      <c r="I727" s="1715"/>
      <c r="J727" s="1715"/>
      <c r="K727" s="1715"/>
      <c r="L727" s="1716"/>
      <c r="M727" s="1777"/>
      <c r="N727" s="1777"/>
      <c r="O727" s="1777"/>
      <c r="P727" s="1777"/>
      <c r="Q727" s="1777"/>
      <c r="R727" s="1777"/>
      <c r="S727" s="1680"/>
      <c r="T727" s="1680"/>
      <c r="U727" s="1680"/>
      <c r="V727" s="1680"/>
      <c r="W727" s="1680"/>
      <c r="X727" s="1680"/>
      <c r="Y727" s="146"/>
      <c r="Z727" s="147"/>
      <c r="AA727" s="147"/>
      <c r="AB727" s="147"/>
      <c r="AC727" s="147"/>
      <c r="AD727" s="147"/>
      <c r="AE727" s="147"/>
      <c r="AF727" s="147"/>
      <c r="AG727" s="147"/>
      <c r="AH727" s="147"/>
      <c r="AI727" s="147"/>
      <c r="AJ727" s="147"/>
      <c r="AK727" s="147"/>
      <c r="AL727" s="147"/>
      <c r="AM727" s="147"/>
      <c r="AN727" s="147"/>
      <c r="AO727" s="147"/>
      <c r="AP727" s="147"/>
      <c r="AQ727" s="147"/>
      <c r="AR727" s="147"/>
      <c r="AS727" s="147"/>
      <c r="AT727" s="147"/>
      <c r="AU727" s="147"/>
      <c r="AV727" s="147"/>
      <c r="AW727" s="147"/>
      <c r="AX727" s="147"/>
      <c r="AY727" s="148"/>
    </row>
    <row r="728" spans="1:51" ht="23.1" customHeight="1">
      <c r="B728" s="157"/>
      <c r="C728" s="158"/>
      <c r="D728" s="173" t="s">
        <v>26</v>
      </c>
      <c r="E728" s="174"/>
      <c r="F728" s="174"/>
      <c r="G728" s="174"/>
      <c r="H728" s="174"/>
      <c r="I728" s="174"/>
      <c r="J728" s="174"/>
      <c r="K728" s="174"/>
      <c r="L728" s="175"/>
      <c r="M728" s="1658" t="s">
        <v>1196</v>
      </c>
      <c r="N728" s="1659"/>
      <c r="O728" s="1659"/>
      <c r="P728" s="1659"/>
      <c r="Q728" s="1659"/>
      <c r="R728" s="1659"/>
      <c r="S728" s="1685">
        <v>3</v>
      </c>
      <c r="T728" s="1685"/>
      <c r="U728" s="1685"/>
      <c r="V728" s="1685"/>
      <c r="W728" s="1685"/>
      <c r="X728" s="1685"/>
      <c r="Y728" s="177"/>
      <c r="Z728" s="178"/>
      <c r="AA728" s="178"/>
      <c r="AB728" s="178"/>
      <c r="AC728" s="178"/>
      <c r="AD728" s="178"/>
      <c r="AE728" s="178"/>
      <c r="AF728" s="178"/>
      <c r="AG728" s="178"/>
      <c r="AH728" s="178"/>
      <c r="AI728" s="178"/>
      <c r="AJ728" s="178"/>
      <c r="AK728" s="178"/>
      <c r="AL728" s="178"/>
      <c r="AM728" s="178"/>
      <c r="AN728" s="178"/>
      <c r="AO728" s="178"/>
      <c r="AP728" s="178"/>
      <c r="AQ728" s="178"/>
      <c r="AR728" s="178"/>
      <c r="AS728" s="178"/>
      <c r="AT728" s="178"/>
      <c r="AU728" s="178"/>
      <c r="AV728" s="178"/>
      <c r="AW728" s="178"/>
      <c r="AX728" s="178"/>
      <c r="AY728" s="179"/>
    </row>
    <row r="729" spans="1:51" ht="24.75" customHeight="1">
      <c r="B729" s="5"/>
      <c r="C729" s="5"/>
      <c r="D729" s="5"/>
      <c r="E729" s="5"/>
      <c r="F729" s="5"/>
      <c r="G729" s="5"/>
      <c r="H729" s="9"/>
      <c r="I729" s="9"/>
      <c r="J729" s="9"/>
      <c r="K729" s="9"/>
      <c r="L729" s="9"/>
      <c r="M729" s="9"/>
      <c r="N729" s="9"/>
      <c r="O729" s="9"/>
      <c r="P729" s="9"/>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row>
    <row r="730" spans="1:51" ht="41.25" customHeight="1">
      <c r="B730" s="5"/>
      <c r="C730" s="5"/>
      <c r="D730" s="5"/>
      <c r="E730" s="5"/>
      <c r="F730" s="5"/>
      <c r="G730" s="5"/>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row>
    <row r="731" spans="1:51" ht="23.25" customHeight="1" thickBot="1">
      <c r="A731" s="7"/>
      <c r="B731" s="489" t="s">
        <v>25</v>
      </c>
      <c r="C731" s="490"/>
      <c r="D731" s="490"/>
      <c r="E731" s="490"/>
      <c r="F731" s="490"/>
      <c r="G731" s="490"/>
      <c r="H731" s="490" t="s">
        <v>863</v>
      </c>
      <c r="I731" s="490"/>
      <c r="J731" s="490"/>
      <c r="K731" s="490"/>
      <c r="L731" s="490"/>
      <c r="M731" s="490"/>
      <c r="N731" s="490"/>
      <c r="O731" s="490"/>
      <c r="P731" s="490"/>
      <c r="Q731" s="490"/>
      <c r="R731" s="490"/>
      <c r="S731" s="490"/>
      <c r="T731" s="490"/>
      <c r="U731" s="490"/>
      <c r="V731" s="490"/>
      <c r="W731" s="490"/>
      <c r="X731" s="490"/>
      <c r="Y731" s="490"/>
      <c r="Z731" s="490"/>
      <c r="AA731" s="490"/>
      <c r="AB731" s="490"/>
      <c r="AC731" s="490"/>
      <c r="AD731" s="490"/>
      <c r="AE731" s="490"/>
      <c r="AF731" s="490"/>
      <c r="AG731" s="490"/>
      <c r="AH731" s="490"/>
      <c r="AI731" s="490"/>
      <c r="AJ731" s="490"/>
      <c r="AK731" s="490"/>
      <c r="AL731" s="490"/>
      <c r="AM731" s="490"/>
      <c r="AN731" s="490"/>
      <c r="AO731" s="490"/>
      <c r="AP731" s="490"/>
      <c r="AQ731" s="490"/>
      <c r="AR731" s="490"/>
      <c r="AS731" s="490"/>
      <c r="AT731" s="490"/>
      <c r="AU731" s="490"/>
      <c r="AV731" s="490"/>
      <c r="AW731" s="490"/>
      <c r="AX731" s="490"/>
      <c r="AY731" s="490"/>
    </row>
    <row r="732" spans="1:51" ht="385.5" customHeight="1">
      <c r="A732" s="6"/>
      <c r="B732" s="479" t="s">
        <v>39</v>
      </c>
      <c r="C732" s="480"/>
      <c r="D732" s="480"/>
      <c r="E732" s="480"/>
      <c r="F732" s="480"/>
      <c r="G732" s="481"/>
      <c r="H732" s="1767"/>
      <c r="I732" s="1768"/>
      <c r="J732" s="1768"/>
      <c r="K732" s="1768"/>
      <c r="L732" s="1768"/>
      <c r="M732" s="1768"/>
      <c r="N732" s="1768"/>
      <c r="O732" s="1768"/>
      <c r="P732" s="1768"/>
      <c r="Q732" s="1768"/>
      <c r="R732" s="1768"/>
      <c r="S732" s="1768"/>
      <c r="T732" s="1768"/>
      <c r="U732" s="1768"/>
      <c r="V732" s="1768"/>
      <c r="W732" s="1768"/>
      <c r="X732" s="1768"/>
      <c r="Y732" s="1768"/>
      <c r="Z732" s="1768"/>
      <c r="AA732" s="1768"/>
      <c r="AB732" s="1768"/>
      <c r="AC732" s="1768"/>
      <c r="AD732" s="1768"/>
      <c r="AE732" s="1768"/>
      <c r="AF732" s="1768"/>
      <c r="AG732" s="1768"/>
      <c r="AH732" s="1768"/>
      <c r="AI732" s="1768"/>
      <c r="AJ732" s="1768"/>
      <c r="AK732" s="1768"/>
      <c r="AL732" s="1768"/>
      <c r="AM732" s="1768"/>
      <c r="AN732" s="1768"/>
      <c r="AO732" s="1768"/>
      <c r="AP732" s="1768"/>
      <c r="AQ732" s="1768"/>
      <c r="AR732" s="1768"/>
      <c r="AS732" s="1768"/>
      <c r="AT732" s="1768"/>
      <c r="AU732" s="1768"/>
      <c r="AV732" s="1768"/>
      <c r="AW732" s="1768"/>
      <c r="AX732" s="1768"/>
      <c r="AY732" s="1769"/>
    </row>
    <row r="733" spans="1:51" ht="348.95" customHeight="1">
      <c r="B733" s="482"/>
      <c r="C733" s="483"/>
      <c r="D733" s="483"/>
      <c r="E733" s="483"/>
      <c r="F733" s="483"/>
      <c r="G733" s="484"/>
      <c r="H733" s="1770"/>
      <c r="I733" s="1771"/>
      <c r="J733" s="1771"/>
      <c r="K733" s="1771"/>
      <c r="L733" s="1771"/>
      <c r="M733" s="1771"/>
      <c r="N733" s="1771"/>
      <c r="O733" s="1771"/>
      <c r="P733" s="1771"/>
      <c r="Q733" s="1771"/>
      <c r="R733" s="1771"/>
      <c r="S733" s="1771"/>
      <c r="T733" s="1771"/>
      <c r="U733" s="1771"/>
      <c r="V733" s="1771"/>
      <c r="W733" s="1771"/>
      <c r="X733" s="1771"/>
      <c r="Y733" s="1771"/>
      <c r="Z733" s="1771"/>
      <c r="AA733" s="1771"/>
      <c r="AB733" s="1771"/>
      <c r="AC733" s="1771"/>
      <c r="AD733" s="1771"/>
      <c r="AE733" s="1771"/>
      <c r="AF733" s="1771"/>
      <c r="AG733" s="1771"/>
      <c r="AH733" s="1771"/>
      <c r="AI733" s="1771"/>
      <c r="AJ733" s="1771"/>
      <c r="AK733" s="1771"/>
      <c r="AL733" s="1771"/>
      <c r="AM733" s="1771"/>
      <c r="AN733" s="1771"/>
      <c r="AO733" s="1771"/>
      <c r="AP733" s="1771"/>
      <c r="AQ733" s="1771"/>
      <c r="AR733" s="1771"/>
      <c r="AS733" s="1771"/>
      <c r="AT733" s="1771"/>
      <c r="AU733" s="1771"/>
      <c r="AV733" s="1771"/>
      <c r="AW733" s="1771"/>
      <c r="AX733" s="1771"/>
      <c r="AY733" s="1772"/>
    </row>
    <row r="734" spans="1:51" ht="324" customHeight="1" thickBot="1">
      <c r="B734" s="485"/>
      <c r="C734" s="486"/>
      <c r="D734" s="486"/>
      <c r="E734" s="486"/>
      <c r="F734" s="486"/>
      <c r="G734" s="487"/>
      <c r="H734" s="1773"/>
      <c r="I734" s="1774"/>
      <c r="J734" s="1774"/>
      <c r="K734" s="1774"/>
      <c r="L734" s="1774"/>
      <c r="M734" s="1774"/>
      <c r="N734" s="1774"/>
      <c r="O734" s="1774"/>
      <c r="P734" s="1774"/>
      <c r="Q734" s="1774"/>
      <c r="R734" s="1774"/>
      <c r="S734" s="1774"/>
      <c r="T734" s="1774"/>
      <c r="U734" s="1774"/>
      <c r="V734" s="1774"/>
      <c r="W734" s="1774"/>
      <c r="X734" s="1774"/>
      <c r="Y734" s="1774"/>
      <c r="Z734" s="1774"/>
      <c r="AA734" s="1774"/>
      <c r="AB734" s="1774"/>
      <c r="AC734" s="1774"/>
      <c r="AD734" s="1774"/>
      <c r="AE734" s="1774"/>
      <c r="AF734" s="1774"/>
      <c r="AG734" s="1774"/>
      <c r="AH734" s="1774"/>
      <c r="AI734" s="1774"/>
      <c r="AJ734" s="1774"/>
      <c r="AK734" s="1774"/>
      <c r="AL734" s="1774"/>
      <c r="AM734" s="1774"/>
      <c r="AN734" s="1774"/>
      <c r="AO734" s="1774"/>
      <c r="AP734" s="1774"/>
      <c r="AQ734" s="1774"/>
      <c r="AR734" s="1774"/>
      <c r="AS734" s="1774"/>
      <c r="AT734" s="1774"/>
      <c r="AU734" s="1774"/>
      <c r="AV734" s="1774"/>
      <c r="AW734" s="1774"/>
      <c r="AX734" s="1774"/>
      <c r="AY734" s="1775"/>
    </row>
    <row r="735" spans="1:51" ht="41.25" customHeight="1">
      <c r="B735" s="5"/>
      <c r="C735" s="5"/>
      <c r="D735" s="5"/>
      <c r="E735" s="5"/>
      <c r="F735" s="5"/>
      <c r="G735" s="5"/>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row>
    <row r="736" spans="1:51" ht="30" customHeight="1" thickBot="1">
      <c r="B736" s="139" t="s">
        <v>25</v>
      </c>
      <c r="C736" s="139"/>
      <c r="D736" s="139"/>
      <c r="E736" s="139"/>
      <c r="F736" s="119"/>
      <c r="G736" s="119"/>
      <c r="H736" s="141" t="s">
        <v>863</v>
      </c>
      <c r="I736" s="141"/>
      <c r="J736" s="141"/>
      <c r="K736" s="141"/>
      <c r="L736" s="141"/>
      <c r="M736" s="141"/>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141"/>
      <c r="AK736" s="141"/>
      <c r="AL736" s="141"/>
      <c r="AM736" s="141"/>
      <c r="AN736" s="141"/>
      <c r="AO736" s="141"/>
      <c r="AP736" s="141"/>
      <c r="AQ736" s="141"/>
      <c r="AR736" s="141"/>
      <c r="AS736" s="141"/>
      <c r="AT736" s="141"/>
      <c r="AU736" s="141"/>
      <c r="AV736" s="141"/>
      <c r="AW736" s="141"/>
      <c r="AX736" s="141"/>
      <c r="AY736" s="141"/>
    </row>
    <row r="737" spans="2:51" ht="24.75" customHeight="1">
      <c r="B737" s="600" t="s">
        <v>1174</v>
      </c>
      <c r="C737" s="422"/>
      <c r="D737" s="422"/>
      <c r="E737" s="422"/>
      <c r="F737" s="422"/>
      <c r="G737" s="423"/>
      <c r="H737" s="559" t="s">
        <v>866</v>
      </c>
      <c r="I737" s="428"/>
      <c r="J737" s="428"/>
      <c r="K737" s="428"/>
      <c r="L737" s="428"/>
      <c r="M737" s="428"/>
      <c r="N737" s="428"/>
      <c r="O737" s="428"/>
      <c r="P737" s="428"/>
      <c r="Q737" s="428"/>
      <c r="R737" s="428"/>
      <c r="S737" s="428"/>
      <c r="T737" s="428"/>
      <c r="U737" s="428"/>
      <c r="V737" s="428"/>
      <c r="W737" s="428"/>
      <c r="X737" s="428"/>
      <c r="Y737" s="428"/>
      <c r="Z737" s="428"/>
      <c r="AA737" s="428"/>
      <c r="AB737" s="428"/>
      <c r="AC737" s="1312"/>
      <c r="AD737" s="559" t="s">
        <v>1175</v>
      </c>
      <c r="AE737" s="428"/>
      <c r="AF737" s="428"/>
      <c r="AG737" s="428"/>
      <c r="AH737" s="428"/>
      <c r="AI737" s="428"/>
      <c r="AJ737" s="428"/>
      <c r="AK737" s="428"/>
      <c r="AL737" s="428"/>
      <c r="AM737" s="428"/>
      <c r="AN737" s="428"/>
      <c r="AO737" s="428"/>
      <c r="AP737" s="428"/>
      <c r="AQ737" s="428"/>
      <c r="AR737" s="428"/>
      <c r="AS737" s="428"/>
      <c r="AT737" s="428"/>
      <c r="AU737" s="428"/>
      <c r="AV737" s="428"/>
      <c r="AW737" s="428"/>
      <c r="AX737" s="428"/>
      <c r="AY737" s="429"/>
    </row>
    <row r="738" spans="2:51" ht="24.75" customHeight="1">
      <c r="B738" s="554"/>
      <c r="C738" s="424"/>
      <c r="D738" s="424"/>
      <c r="E738" s="424"/>
      <c r="F738" s="424"/>
      <c r="G738" s="425"/>
      <c r="H738" s="380" t="s">
        <v>29</v>
      </c>
      <c r="I738" s="345"/>
      <c r="J738" s="345"/>
      <c r="K738" s="345"/>
      <c r="L738" s="346"/>
      <c r="M738" s="338" t="s">
        <v>28</v>
      </c>
      <c r="N738" s="345"/>
      <c r="O738" s="345"/>
      <c r="P738" s="345"/>
      <c r="Q738" s="345"/>
      <c r="R738" s="345"/>
      <c r="S738" s="345"/>
      <c r="T738" s="345"/>
      <c r="U738" s="345"/>
      <c r="V738" s="345"/>
      <c r="W738" s="345"/>
      <c r="X738" s="345"/>
      <c r="Y738" s="346"/>
      <c r="Z738" s="341" t="s">
        <v>27</v>
      </c>
      <c r="AA738" s="381"/>
      <c r="AB738" s="381"/>
      <c r="AC738" s="552"/>
      <c r="AD738" s="380" t="s">
        <v>29</v>
      </c>
      <c r="AE738" s="345"/>
      <c r="AF738" s="345"/>
      <c r="AG738" s="345"/>
      <c r="AH738" s="346"/>
      <c r="AI738" s="338" t="s">
        <v>28</v>
      </c>
      <c r="AJ738" s="345"/>
      <c r="AK738" s="345"/>
      <c r="AL738" s="345"/>
      <c r="AM738" s="345"/>
      <c r="AN738" s="345"/>
      <c r="AO738" s="345"/>
      <c r="AP738" s="345"/>
      <c r="AQ738" s="345"/>
      <c r="AR738" s="345"/>
      <c r="AS738" s="345"/>
      <c r="AT738" s="345"/>
      <c r="AU738" s="346"/>
      <c r="AV738" s="341" t="s">
        <v>27</v>
      </c>
      <c r="AW738" s="381"/>
      <c r="AX738" s="381"/>
      <c r="AY738" s="435"/>
    </row>
    <row r="739" spans="2:51" ht="24.75" customHeight="1">
      <c r="B739" s="554"/>
      <c r="C739" s="424"/>
      <c r="D739" s="424"/>
      <c r="E739" s="424"/>
      <c r="F739" s="424"/>
      <c r="G739" s="425"/>
      <c r="H739" s="319" t="s">
        <v>867</v>
      </c>
      <c r="I739" s="320"/>
      <c r="J739" s="320"/>
      <c r="K739" s="320"/>
      <c r="L739" s="321"/>
      <c r="M739" s="322" t="s">
        <v>868</v>
      </c>
      <c r="N739" s="328"/>
      <c r="O739" s="328"/>
      <c r="P739" s="328"/>
      <c r="Q739" s="328"/>
      <c r="R739" s="328"/>
      <c r="S739" s="328"/>
      <c r="T739" s="328"/>
      <c r="U739" s="328"/>
      <c r="V739" s="328"/>
      <c r="W739" s="328"/>
      <c r="X739" s="328"/>
      <c r="Y739" s="329"/>
      <c r="Z739" s="1764" t="s">
        <v>1217</v>
      </c>
      <c r="AA739" s="1765"/>
      <c r="AB739" s="1765"/>
      <c r="AC739" s="1766"/>
      <c r="AD739" s="319"/>
      <c r="AE739" s="320"/>
      <c r="AF739" s="320"/>
      <c r="AG739" s="320"/>
      <c r="AH739" s="321"/>
      <c r="AI739" s="322"/>
      <c r="AJ739" s="328"/>
      <c r="AK739" s="328"/>
      <c r="AL739" s="328"/>
      <c r="AM739" s="328"/>
      <c r="AN739" s="328"/>
      <c r="AO739" s="328"/>
      <c r="AP739" s="328"/>
      <c r="AQ739" s="328"/>
      <c r="AR739" s="328"/>
      <c r="AS739" s="328"/>
      <c r="AT739" s="328"/>
      <c r="AU739" s="329"/>
      <c r="AV739" s="325"/>
      <c r="AW739" s="326"/>
      <c r="AX739" s="326"/>
      <c r="AY739" s="330"/>
    </row>
    <row r="740" spans="2:51" ht="24.75" customHeight="1">
      <c r="B740" s="554"/>
      <c r="C740" s="424"/>
      <c r="D740" s="424"/>
      <c r="E740" s="424"/>
      <c r="F740" s="424"/>
      <c r="G740" s="425"/>
      <c r="H740" s="1778" t="s">
        <v>869</v>
      </c>
      <c r="I740" s="1779"/>
      <c r="J740" s="1779"/>
      <c r="K740" s="1779"/>
      <c r="L740" s="1780"/>
      <c r="M740" s="310" t="s">
        <v>870</v>
      </c>
      <c r="N740" s="311"/>
      <c r="O740" s="311"/>
      <c r="P740" s="311"/>
      <c r="Q740" s="311"/>
      <c r="R740" s="311"/>
      <c r="S740" s="311"/>
      <c r="T740" s="311"/>
      <c r="U740" s="311"/>
      <c r="V740" s="311"/>
      <c r="W740" s="311"/>
      <c r="X740" s="311"/>
      <c r="Y740" s="312"/>
      <c r="Z740" s="1761" t="s">
        <v>1197</v>
      </c>
      <c r="AA740" s="1762"/>
      <c r="AB740" s="1762"/>
      <c r="AC740" s="1763"/>
      <c r="AD740" s="307"/>
      <c r="AE740" s="308"/>
      <c r="AF740" s="308"/>
      <c r="AG740" s="308"/>
      <c r="AH740" s="309"/>
      <c r="AI740" s="310"/>
      <c r="AJ740" s="311"/>
      <c r="AK740" s="311"/>
      <c r="AL740" s="311"/>
      <c r="AM740" s="311"/>
      <c r="AN740" s="311"/>
      <c r="AO740" s="311"/>
      <c r="AP740" s="311"/>
      <c r="AQ740" s="311"/>
      <c r="AR740" s="311"/>
      <c r="AS740" s="311"/>
      <c r="AT740" s="311"/>
      <c r="AU740" s="312"/>
      <c r="AV740" s="313"/>
      <c r="AW740" s="314"/>
      <c r="AX740" s="314"/>
      <c r="AY740" s="318"/>
    </row>
    <row r="741" spans="2:51" ht="24.75" customHeight="1">
      <c r="B741" s="554"/>
      <c r="C741" s="424"/>
      <c r="D741" s="424"/>
      <c r="E741" s="424"/>
      <c r="F741" s="424"/>
      <c r="G741" s="425"/>
      <c r="H741" s="307"/>
      <c r="I741" s="308"/>
      <c r="J741" s="308"/>
      <c r="K741" s="308"/>
      <c r="L741" s="309"/>
      <c r="M741" s="310"/>
      <c r="N741" s="311"/>
      <c r="O741" s="311"/>
      <c r="P741" s="311"/>
      <c r="Q741" s="311"/>
      <c r="R741" s="311"/>
      <c r="S741" s="311"/>
      <c r="T741" s="311"/>
      <c r="U741" s="311"/>
      <c r="V741" s="311"/>
      <c r="W741" s="311"/>
      <c r="X741" s="311"/>
      <c r="Y741" s="312"/>
      <c r="Z741" s="1761"/>
      <c r="AA741" s="1762"/>
      <c r="AB741" s="1762"/>
      <c r="AC741" s="1763"/>
      <c r="AD741" s="307"/>
      <c r="AE741" s="308"/>
      <c r="AF741" s="308"/>
      <c r="AG741" s="308"/>
      <c r="AH741" s="309"/>
      <c r="AI741" s="310"/>
      <c r="AJ741" s="311"/>
      <c r="AK741" s="311"/>
      <c r="AL741" s="311"/>
      <c r="AM741" s="311"/>
      <c r="AN741" s="311"/>
      <c r="AO741" s="311"/>
      <c r="AP741" s="311"/>
      <c r="AQ741" s="311"/>
      <c r="AR741" s="311"/>
      <c r="AS741" s="311"/>
      <c r="AT741" s="311"/>
      <c r="AU741" s="312"/>
      <c r="AV741" s="313"/>
      <c r="AW741" s="314"/>
      <c r="AX741" s="314"/>
      <c r="AY741" s="318"/>
    </row>
    <row r="742" spans="2:51" ht="24.75" customHeight="1">
      <c r="B742" s="554"/>
      <c r="C742" s="424"/>
      <c r="D742" s="424"/>
      <c r="E742" s="424"/>
      <c r="F742" s="424"/>
      <c r="G742" s="425"/>
      <c r="H742" s="307"/>
      <c r="I742" s="308"/>
      <c r="J742" s="308"/>
      <c r="K742" s="308"/>
      <c r="L742" s="309"/>
      <c r="M742" s="310"/>
      <c r="N742" s="311"/>
      <c r="O742" s="311"/>
      <c r="P742" s="311"/>
      <c r="Q742" s="311"/>
      <c r="R742" s="311"/>
      <c r="S742" s="311"/>
      <c r="T742" s="311"/>
      <c r="U742" s="311"/>
      <c r="V742" s="311"/>
      <c r="W742" s="311"/>
      <c r="X742" s="311"/>
      <c r="Y742" s="312"/>
      <c r="Z742" s="1761"/>
      <c r="AA742" s="1762"/>
      <c r="AB742" s="1762"/>
      <c r="AC742" s="1763"/>
      <c r="AD742" s="307"/>
      <c r="AE742" s="308"/>
      <c r="AF742" s="308"/>
      <c r="AG742" s="308"/>
      <c r="AH742" s="309"/>
      <c r="AI742" s="310"/>
      <c r="AJ742" s="311"/>
      <c r="AK742" s="311"/>
      <c r="AL742" s="311"/>
      <c r="AM742" s="311"/>
      <c r="AN742" s="311"/>
      <c r="AO742" s="311"/>
      <c r="AP742" s="311"/>
      <c r="AQ742" s="311"/>
      <c r="AR742" s="311"/>
      <c r="AS742" s="311"/>
      <c r="AT742" s="311"/>
      <c r="AU742" s="312"/>
      <c r="AV742" s="313"/>
      <c r="AW742" s="314"/>
      <c r="AX742" s="314"/>
      <c r="AY742" s="318"/>
    </row>
    <row r="743" spans="2:51" ht="24.75" customHeight="1">
      <c r="B743" s="554"/>
      <c r="C743" s="424"/>
      <c r="D743" s="424"/>
      <c r="E743" s="424"/>
      <c r="F743" s="424"/>
      <c r="G743" s="425"/>
      <c r="H743" s="307"/>
      <c r="I743" s="308"/>
      <c r="J743" s="308"/>
      <c r="K743" s="308"/>
      <c r="L743" s="309"/>
      <c r="M743" s="310"/>
      <c r="N743" s="311"/>
      <c r="O743" s="311"/>
      <c r="P743" s="311"/>
      <c r="Q743" s="311"/>
      <c r="R743" s="311"/>
      <c r="S743" s="311"/>
      <c r="T743" s="311"/>
      <c r="U743" s="311"/>
      <c r="V743" s="311"/>
      <c r="W743" s="311"/>
      <c r="X743" s="311"/>
      <c r="Y743" s="312"/>
      <c r="Z743" s="1761"/>
      <c r="AA743" s="1762"/>
      <c r="AB743" s="1762"/>
      <c r="AC743" s="1762"/>
      <c r="AD743" s="307"/>
      <c r="AE743" s="308"/>
      <c r="AF743" s="308"/>
      <c r="AG743" s="308"/>
      <c r="AH743" s="309"/>
      <c r="AI743" s="310"/>
      <c r="AJ743" s="311"/>
      <c r="AK743" s="311"/>
      <c r="AL743" s="311"/>
      <c r="AM743" s="311"/>
      <c r="AN743" s="311"/>
      <c r="AO743" s="311"/>
      <c r="AP743" s="311"/>
      <c r="AQ743" s="311"/>
      <c r="AR743" s="311"/>
      <c r="AS743" s="311"/>
      <c r="AT743" s="311"/>
      <c r="AU743" s="312"/>
      <c r="AV743" s="313"/>
      <c r="AW743" s="314"/>
      <c r="AX743" s="314"/>
      <c r="AY743" s="318"/>
    </row>
    <row r="744" spans="2:51" ht="24.75" customHeight="1">
      <c r="B744" s="554"/>
      <c r="C744" s="424"/>
      <c r="D744" s="424"/>
      <c r="E744" s="424"/>
      <c r="F744" s="424"/>
      <c r="G744" s="425"/>
      <c r="H744" s="307"/>
      <c r="I744" s="308"/>
      <c r="J744" s="308"/>
      <c r="K744" s="308"/>
      <c r="L744" s="309"/>
      <c r="M744" s="310"/>
      <c r="N744" s="311"/>
      <c r="O744" s="311"/>
      <c r="P744" s="311"/>
      <c r="Q744" s="311"/>
      <c r="R744" s="311"/>
      <c r="S744" s="311"/>
      <c r="T744" s="311"/>
      <c r="U744" s="311"/>
      <c r="V744" s="311"/>
      <c r="W744" s="311"/>
      <c r="X744" s="311"/>
      <c r="Y744" s="312"/>
      <c r="Z744" s="1761"/>
      <c r="AA744" s="1762"/>
      <c r="AB744" s="1762"/>
      <c r="AC744" s="1762"/>
      <c r="AD744" s="307"/>
      <c r="AE744" s="308"/>
      <c r="AF744" s="308"/>
      <c r="AG744" s="308"/>
      <c r="AH744" s="309"/>
      <c r="AI744" s="310"/>
      <c r="AJ744" s="311"/>
      <c r="AK744" s="311"/>
      <c r="AL744" s="311"/>
      <c r="AM744" s="311"/>
      <c r="AN744" s="311"/>
      <c r="AO744" s="311"/>
      <c r="AP744" s="311"/>
      <c r="AQ744" s="311"/>
      <c r="AR744" s="311"/>
      <c r="AS744" s="311"/>
      <c r="AT744" s="311"/>
      <c r="AU744" s="312"/>
      <c r="AV744" s="313"/>
      <c r="AW744" s="314"/>
      <c r="AX744" s="314"/>
      <c r="AY744" s="318"/>
    </row>
    <row r="745" spans="2:51" ht="24.75" customHeight="1">
      <c r="B745" s="554"/>
      <c r="C745" s="424"/>
      <c r="D745" s="424"/>
      <c r="E745" s="424"/>
      <c r="F745" s="424"/>
      <c r="G745" s="425"/>
      <c r="H745" s="307"/>
      <c r="I745" s="308"/>
      <c r="J745" s="308"/>
      <c r="K745" s="308"/>
      <c r="L745" s="309"/>
      <c r="M745" s="310"/>
      <c r="N745" s="311"/>
      <c r="O745" s="311"/>
      <c r="P745" s="311"/>
      <c r="Q745" s="311"/>
      <c r="R745" s="311"/>
      <c r="S745" s="311"/>
      <c r="T745" s="311"/>
      <c r="U745" s="311"/>
      <c r="V745" s="311"/>
      <c r="W745" s="311"/>
      <c r="X745" s="311"/>
      <c r="Y745" s="312"/>
      <c r="Z745" s="1761"/>
      <c r="AA745" s="1762"/>
      <c r="AB745" s="1762"/>
      <c r="AC745" s="1762"/>
      <c r="AD745" s="307"/>
      <c r="AE745" s="308"/>
      <c r="AF745" s="308"/>
      <c r="AG745" s="308"/>
      <c r="AH745" s="309"/>
      <c r="AI745" s="310"/>
      <c r="AJ745" s="311"/>
      <c r="AK745" s="311"/>
      <c r="AL745" s="311"/>
      <c r="AM745" s="311"/>
      <c r="AN745" s="311"/>
      <c r="AO745" s="311"/>
      <c r="AP745" s="311"/>
      <c r="AQ745" s="311"/>
      <c r="AR745" s="311"/>
      <c r="AS745" s="311"/>
      <c r="AT745" s="311"/>
      <c r="AU745" s="312"/>
      <c r="AV745" s="313"/>
      <c r="AW745" s="314"/>
      <c r="AX745" s="314"/>
      <c r="AY745" s="318"/>
    </row>
    <row r="746" spans="2:51" ht="24.75" customHeight="1">
      <c r="B746" s="554"/>
      <c r="C746" s="424"/>
      <c r="D746" s="424"/>
      <c r="E746" s="424"/>
      <c r="F746" s="424"/>
      <c r="G746" s="425"/>
      <c r="H746" s="295"/>
      <c r="I746" s="296"/>
      <c r="J746" s="296"/>
      <c r="K746" s="296"/>
      <c r="L746" s="297"/>
      <c r="M746" s="298"/>
      <c r="N746" s="299"/>
      <c r="O746" s="299"/>
      <c r="P746" s="299"/>
      <c r="Q746" s="299"/>
      <c r="R746" s="299"/>
      <c r="S746" s="299"/>
      <c r="T746" s="299"/>
      <c r="U746" s="299"/>
      <c r="V746" s="299"/>
      <c r="W746" s="299"/>
      <c r="X746" s="299"/>
      <c r="Y746" s="300"/>
      <c r="Z746" s="1759"/>
      <c r="AA746" s="1760"/>
      <c r="AB746" s="1760"/>
      <c r="AC746" s="1760"/>
      <c r="AD746" s="295"/>
      <c r="AE746" s="296"/>
      <c r="AF746" s="296"/>
      <c r="AG746" s="296"/>
      <c r="AH746" s="297"/>
      <c r="AI746" s="298"/>
      <c r="AJ746" s="299"/>
      <c r="AK746" s="299"/>
      <c r="AL746" s="299"/>
      <c r="AM746" s="299"/>
      <c r="AN746" s="299"/>
      <c r="AO746" s="299"/>
      <c r="AP746" s="299"/>
      <c r="AQ746" s="299"/>
      <c r="AR746" s="299"/>
      <c r="AS746" s="299"/>
      <c r="AT746" s="299"/>
      <c r="AU746" s="300"/>
      <c r="AV746" s="301"/>
      <c r="AW746" s="302"/>
      <c r="AX746" s="302"/>
      <c r="AY746" s="306"/>
    </row>
    <row r="747" spans="2:51" ht="24.75" customHeight="1">
      <c r="B747" s="554"/>
      <c r="C747" s="424"/>
      <c r="D747" s="424"/>
      <c r="E747" s="424"/>
      <c r="F747" s="424"/>
      <c r="G747" s="425"/>
      <c r="H747" s="348" t="s">
        <v>26</v>
      </c>
      <c r="I747" s="349"/>
      <c r="J747" s="349"/>
      <c r="K747" s="349"/>
      <c r="L747" s="349"/>
      <c r="M747" s="350"/>
      <c r="N747" s="351"/>
      <c r="O747" s="351"/>
      <c r="P747" s="351"/>
      <c r="Q747" s="351"/>
      <c r="R747" s="351"/>
      <c r="S747" s="351"/>
      <c r="T747" s="351"/>
      <c r="U747" s="351"/>
      <c r="V747" s="351"/>
      <c r="W747" s="351"/>
      <c r="X747" s="351"/>
      <c r="Y747" s="352"/>
      <c r="Z747" s="1756" t="s">
        <v>1214</v>
      </c>
      <c r="AA747" s="1757"/>
      <c r="AB747" s="1757"/>
      <c r="AC747" s="1758"/>
      <c r="AD747" s="348" t="s">
        <v>26</v>
      </c>
      <c r="AE747" s="349"/>
      <c r="AF747" s="349"/>
      <c r="AG747" s="349"/>
      <c r="AH747" s="349"/>
      <c r="AI747" s="350"/>
      <c r="AJ747" s="351"/>
      <c r="AK747" s="351"/>
      <c r="AL747" s="351"/>
      <c r="AM747" s="351"/>
      <c r="AN747" s="351"/>
      <c r="AO747" s="351"/>
      <c r="AP747" s="351"/>
      <c r="AQ747" s="351"/>
      <c r="AR747" s="351"/>
      <c r="AS747" s="351"/>
      <c r="AT747" s="351"/>
      <c r="AU747" s="352"/>
      <c r="AV747" s="353">
        <f>SUM(AV739:AY746)</f>
        <v>0</v>
      </c>
      <c r="AW747" s="354"/>
      <c r="AX747" s="354"/>
      <c r="AY747" s="358"/>
    </row>
    <row r="748" spans="2:51" ht="25.15" customHeight="1">
      <c r="B748" s="554"/>
      <c r="C748" s="424"/>
      <c r="D748" s="424"/>
      <c r="E748" s="424"/>
      <c r="F748" s="424"/>
      <c r="G748" s="425"/>
      <c r="H748" s="331" t="s">
        <v>1176</v>
      </c>
      <c r="I748" s="332"/>
      <c r="J748" s="332"/>
      <c r="K748" s="332"/>
      <c r="L748" s="332"/>
      <c r="M748" s="332"/>
      <c r="N748" s="332"/>
      <c r="O748" s="332"/>
      <c r="P748" s="332"/>
      <c r="Q748" s="332"/>
      <c r="R748" s="332"/>
      <c r="S748" s="332"/>
      <c r="T748" s="332"/>
      <c r="U748" s="332"/>
      <c r="V748" s="332"/>
      <c r="W748" s="332"/>
      <c r="X748" s="332"/>
      <c r="Y748" s="332"/>
      <c r="Z748" s="332"/>
      <c r="AA748" s="332"/>
      <c r="AB748" s="332"/>
      <c r="AC748" s="333"/>
      <c r="AD748" s="331" t="s">
        <v>1177</v>
      </c>
      <c r="AE748" s="332"/>
      <c r="AF748" s="332"/>
      <c r="AG748" s="332"/>
      <c r="AH748" s="332"/>
      <c r="AI748" s="332"/>
      <c r="AJ748" s="332"/>
      <c r="AK748" s="332"/>
      <c r="AL748" s="332"/>
      <c r="AM748" s="332"/>
      <c r="AN748" s="332"/>
      <c r="AO748" s="332"/>
      <c r="AP748" s="332"/>
      <c r="AQ748" s="332"/>
      <c r="AR748" s="332"/>
      <c r="AS748" s="332"/>
      <c r="AT748" s="332"/>
      <c r="AU748" s="332"/>
      <c r="AV748" s="332"/>
      <c r="AW748" s="332"/>
      <c r="AX748" s="332"/>
      <c r="AY748" s="596"/>
    </row>
    <row r="749" spans="2:51" ht="25.5" customHeight="1">
      <c r="B749" s="554"/>
      <c r="C749" s="424"/>
      <c r="D749" s="424"/>
      <c r="E749" s="424"/>
      <c r="F749" s="424"/>
      <c r="G749" s="425"/>
      <c r="H749" s="336" t="s">
        <v>29</v>
      </c>
      <c r="I749" s="337"/>
      <c r="J749" s="337"/>
      <c r="K749" s="337"/>
      <c r="L749" s="337"/>
      <c r="M749" s="338" t="s">
        <v>28</v>
      </c>
      <c r="N749" s="339"/>
      <c r="O749" s="339"/>
      <c r="P749" s="339"/>
      <c r="Q749" s="339"/>
      <c r="R749" s="339"/>
      <c r="S749" s="339"/>
      <c r="T749" s="339"/>
      <c r="U749" s="339"/>
      <c r="V749" s="339"/>
      <c r="W749" s="339"/>
      <c r="X749" s="339"/>
      <c r="Y749" s="340"/>
      <c r="Z749" s="341" t="s">
        <v>27</v>
      </c>
      <c r="AA749" s="342"/>
      <c r="AB749" s="342"/>
      <c r="AC749" s="343"/>
      <c r="AD749" s="336" t="s">
        <v>29</v>
      </c>
      <c r="AE749" s="337"/>
      <c r="AF749" s="337"/>
      <c r="AG749" s="337"/>
      <c r="AH749" s="337"/>
      <c r="AI749" s="338" t="s">
        <v>28</v>
      </c>
      <c r="AJ749" s="339"/>
      <c r="AK749" s="339"/>
      <c r="AL749" s="339"/>
      <c r="AM749" s="339"/>
      <c r="AN749" s="339"/>
      <c r="AO749" s="339"/>
      <c r="AP749" s="339"/>
      <c r="AQ749" s="339"/>
      <c r="AR749" s="339"/>
      <c r="AS749" s="339"/>
      <c r="AT749" s="339"/>
      <c r="AU749" s="340"/>
      <c r="AV749" s="341" t="s">
        <v>27</v>
      </c>
      <c r="AW749" s="342"/>
      <c r="AX749" s="342"/>
      <c r="AY749" s="347"/>
    </row>
    <row r="750" spans="2:51" ht="24.75" customHeight="1">
      <c r="B750" s="554"/>
      <c r="C750" s="424"/>
      <c r="D750" s="424"/>
      <c r="E750" s="424"/>
      <c r="F750" s="424"/>
      <c r="G750" s="425"/>
      <c r="H750" s="319"/>
      <c r="I750" s="320"/>
      <c r="J750" s="320"/>
      <c r="K750" s="320"/>
      <c r="L750" s="321"/>
      <c r="M750" s="322"/>
      <c r="N750" s="323"/>
      <c r="O750" s="323"/>
      <c r="P750" s="323"/>
      <c r="Q750" s="323"/>
      <c r="R750" s="323"/>
      <c r="S750" s="323"/>
      <c r="T750" s="323"/>
      <c r="U750" s="323"/>
      <c r="V750" s="323"/>
      <c r="W750" s="323"/>
      <c r="X750" s="323"/>
      <c r="Y750" s="324"/>
      <c r="Z750" s="325"/>
      <c r="AA750" s="326"/>
      <c r="AB750" s="326"/>
      <c r="AC750" s="327"/>
      <c r="AD750" s="319"/>
      <c r="AE750" s="320"/>
      <c r="AF750" s="320"/>
      <c r="AG750" s="320"/>
      <c r="AH750" s="321"/>
      <c r="AI750" s="322"/>
      <c r="AJ750" s="323"/>
      <c r="AK750" s="323"/>
      <c r="AL750" s="323"/>
      <c r="AM750" s="323"/>
      <c r="AN750" s="323"/>
      <c r="AO750" s="323"/>
      <c r="AP750" s="323"/>
      <c r="AQ750" s="323"/>
      <c r="AR750" s="323"/>
      <c r="AS750" s="323"/>
      <c r="AT750" s="323"/>
      <c r="AU750" s="324"/>
      <c r="AV750" s="325"/>
      <c r="AW750" s="326"/>
      <c r="AX750" s="326"/>
      <c r="AY750" s="330"/>
    </row>
    <row r="751" spans="2:51" ht="24.75" customHeight="1">
      <c r="B751" s="554"/>
      <c r="C751" s="424"/>
      <c r="D751" s="424"/>
      <c r="E751" s="424"/>
      <c r="F751" s="424"/>
      <c r="G751" s="425"/>
      <c r="H751" s="307"/>
      <c r="I751" s="308"/>
      <c r="J751" s="308"/>
      <c r="K751" s="308"/>
      <c r="L751" s="309"/>
      <c r="M751" s="310"/>
      <c r="N751" s="311"/>
      <c r="O751" s="311"/>
      <c r="P751" s="311"/>
      <c r="Q751" s="311"/>
      <c r="R751" s="311"/>
      <c r="S751" s="311"/>
      <c r="T751" s="311"/>
      <c r="U751" s="311"/>
      <c r="V751" s="311"/>
      <c r="W751" s="311"/>
      <c r="X751" s="311"/>
      <c r="Y751" s="312"/>
      <c r="Z751" s="313"/>
      <c r="AA751" s="314"/>
      <c r="AB751" s="314"/>
      <c r="AC751" s="315"/>
      <c r="AD751" s="307"/>
      <c r="AE751" s="308"/>
      <c r="AF751" s="308"/>
      <c r="AG751" s="308"/>
      <c r="AH751" s="309"/>
      <c r="AI751" s="310"/>
      <c r="AJ751" s="311"/>
      <c r="AK751" s="311"/>
      <c r="AL751" s="311"/>
      <c r="AM751" s="311"/>
      <c r="AN751" s="311"/>
      <c r="AO751" s="311"/>
      <c r="AP751" s="311"/>
      <c r="AQ751" s="311"/>
      <c r="AR751" s="311"/>
      <c r="AS751" s="311"/>
      <c r="AT751" s="311"/>
      <c r="AU751" s="312"/>
      <c r="AV751" s="313"/>
      <c r="AW751" s="314"/>
      <c r="AX751" s="314"/>
      <c r="AY751" s="318"/>
    </row>
    <row r="752" spans="2:51" ht="24.75" customHeight="1">
      <c r="B752" s="554"/>
      <c r="C752" s="424"/>
      <c r="D752" s="424"/>
      <c r="E752" s="424"/>
      <c r="F752" s="424"/>
      <c r="G752" s="425"/>
      <c r="H752" s="307"/>
      <c r="I752" s="308"/>
      <c r="J752" s="308"/>
      <c r="K752" s="308"/>
      <c r="L752" s="309"/>
      <c r="M752" s="310"/>
      <c r="N752" s="311"/>
      <c r="O752" s="311"/>
      <c r="P752" s="311"/>
      <c r="Q752" s="311"/>
      <c r="R752" s="311"/>
      <c r="S752" s="311"/>
      <c r="T752" s="311"/>
      <c r="U752" s="311"/>
      <c r="V752" s="311"/>
      <c r="W752" s="311"/>
      <c r="X752" s="311"/>
      <c r="Y752" s="312"/>
      <c r="Z752" s="313"/>
      <c r="AA752" s="314"/>
      <c r="AB752" s="314"/>
      <c r="AC752" s="315"/>
      <c r="AD752" s="307"/>
      <c r="AE752" s="308"/>
      <c r="AF752" s="308"/>
      <c r="AG752" s="308"/>
      <c r="AH752" s="309"/>
      <c r="AI752" s="310"/>
      <c r="AJ752" s="311"/>
      <c r="AK752" s="311"/>
      <c r="AL752" s="311"/>
      <c r="AM752" s="311"/>
      <c r="AN752" s="311"/>
      <c r="AO752" s="311"/>
      <c r="AP752" s="311"/>
      <c r="AQ752" s="311"/>
      <c r="AR752" s="311"/>
      <c r="AS752" s="311"/>
      <c r="AT752" s="311"/>
      <c r="AU752" s="312"/>
      <c r="AV752" s="313"/>
      <c r="AW752" s="314"/>
      <c r="AX752" s="314"/>
      <c r="AY752" s="318"/>
    </row>
    <row r="753" spans="2:51" ht="24.75" customHeight="1">
      <c r="B753" s="554"/>
      <c r="C753" s="424"/>
      <c r="D753" s="424"/>
      <c r="E753" s="424"/>
      <c r="F753" s="424"/>
      <c r="G753" s="425"/>
      <c r="H753" s="307"/>
      <c r="I753" s="308"/>
      <c r="J753" s="308"/>
      <c r="K753" s="308"/>
      <c r="L753" s="309"/>
      <c r="M753" s="310"/>
      <c r="N753" s="311"/>
      <c r="O753" s="311"/>
      <c r="P753" s="311"/>
      <c r="Q753" s="311"/>
      <c r="R753" s="311"/>
      <c r="S753" s="311"/>
      <c r="T753" s="311"/>
      <c r="U753" s="311"/>
      <c r="V753" s="311"/>
      <c r="W753" s="311"/>
      <c r="X753" s="311"/>
      <c r="Y753" s="312"/>
      <c r="Z753" s="313"/>
      <c r="AA753" s="314"/>
      <c r="AB753" s="314"/>
      <c r="AC753" s="315"/>
      <c r="AD753" s="307"/>
      <c r="AE753" s="308"/>
      <c r="AF753" s="308"/>
      <c r="AG753" s="308"/>
      <c r="AH753" s="309"/>
      <c r="AI753" s="310"/>
      <c r="AJ753" s="311"/>
      <c r="AK753" s="311"/>
      <c r="AL753" s="311"/>
      <c r="AM753" s="311"/>
      <c r="AN753" s="311"/>
      <c r="AO753" s="311"/>
      <c r="AP753" s="311"/>
      <c r="AQ753" s="311"/>
      <c r="AR753" s="311"/>
      <c r="AS753" s="311"/>
      <c r="AT753" s="311"/>
      <c r="AU753" s="312"/>
      <c r="AV753" s="313"/>
      <c r="AW753" s="314"/>
      <c r="AX753" s="314"/>
      <c r="AY753" s="318"/>
    </row>
    <row r="754" spans="2:51" ht="24.75" customHeight="1">
      <c r="B754" s="554"/>
      <c r="C754" s="424"/>
      <c r="D754" s="424"/>
      <c r="E754" s="424"/>
      <c r="F754" s="424"/>
      <c r="G754" s="425"/>
      <c r="H754" s="307"/>
      <c r="I754" s="308"/>
      <c r="J754" s="308"/>
      <c r="K754" s="308"/>
      <c r="L754" s="309"/>
      <c r="M754" s="310"/>
      <c r="N754" s="311"/>
      <c r="O754" s="311"/>
      <c r="P754" s="311"/>
      <c r="Q754" s="311"/>
      <c r="R754" s="311"/>
      <c r="S754" s="311"/>
      <c r="T754" s="311"/>
      <c r="U754" s="311"/>
      <c r="V754" s="311"/>
      <c r="W754" s="311"/>
      <c r="X754" s="311"/>
      <c r="Y754" s="312"/>
      <c r="Z754" s="313"/>
      <c r="AA754" s="314"/>
      <c r="AB754" s="314"/>
      <c r="AC754" s="314"/>
      <c r="AD754" s="307"/>
      <c r="AE754" s="308"/>
      <c r="AF754" s="308"/>
      <c r="AG754" s="308"/>
      <c r="AH754" s="309"/>
      <c r="AI754" s="310"/>
      <c r="AJ754" s="311"/>
      <c r="AK754" s="311"/>
      <c r="AL754" s="311"/>
      <c r="AM754" s="311"/>
      <c r="AN754" s="311"/>
      <c r="AO754" s="311"/>
      <c r="AP754" s="311"/>
      <c r="AQ754" s="311"/>
      <c r="AR754" s="311"/>
      <c r="AS754" s="311"/>
      <c r="AT754" s="311"/>
      <c r="AU754" s="312"/>
      <c r="AV754" s="313"/>
      <c r="AW754" s="314"/>
      <c r="AX754" s="314"/>
      <c r="AY754" s="318"/>
    </row>
    <row r="755" spans="2:51" ht="24.75" customHeight="1">
      <c r="B755" s="554"/>
      <c r="C755" s="424"/>
      <c r="D755" s="424"/>
      <c r="E755" s="424"/>
      <c r="F755" s="424"/>
      <c r="G755" s="425"/>
      <c r="H755" s="307"/>
      <c r="I755" s="308"/>
      <c r="J755" s="308"/>
      <c r="K755" s="308"/>
      <c r="L755" s="309"/>
      <c r="M755" s="310"/>
      <c r="N755" s="311"/>
      <c r="O755" s="311"/>
      <c r="P755" s="311"/>
      <c r="Q755" s="311"/>
      <c r="R755" s="311"/>
      <c r="S755" s="311"/>
      <c r="T755" s="311"/>
      <c r="U755" s="311"/>
      <c r="V755" s="311"/>
      <c r="W755" s="311"/>
      <c r="X755" s="311"/>
      <c r="Y755" s="312"/>
      <c r="Z755" s="313"/>
      <c r="AA755" s="314"/>
      <c r="AB755" s="314"/>
      <c r="AC755" s="314"/>
      <c r="AD755" s="307"/>
      <c r="AE755" s="308"/>
      <c r="AF755" s="308"/>
      <c r="AG755" s="308"/>
      <c r="AH755" s="309"/>
      <c r="AI755" s="310"/>
      <c r="AJ755" s="311"/>
      <c r="AK755" s="311"/>
      <c r="AL755" s="311"/>
      <c r="AM755" s="311"/>
      <c r="AN755" s="311"/>
      <c r="AO755" s="311"/>
      <c r="AP755" s="311"/>
      <c r="AQ755" s="311"/>
      <c r="AR755" s="311"/>
      <c r="AS755" s="311"/>
      <c r="AT755" s="311"/>
      <c r="AU755" s="312"/>
      <c r="AV755" s="313"/>
      <c r="AW755" s="314"/>
      <c r="AX755" s="314"/>
      <c r="AY755" s="318"/>
    </row>
    <row r="756" spans="2:51" ht="24.75" customHeight="1">
      <c r="B756" s="554"/>
      <c r="C756" s="424"/>
      <c r="D756" s="424"/>
      <c r="E756" s="424"/>
      <c r="F756" s="424"/>
      <c r="G756" s="425"/>
      <c r="H756" s="307"/>
      <c r="I756" s="308"/>
      <c r="J756" s="308"/>
      <c r="K756" s="308"/>
      <c r="L756" s="309"/>
      <c r="M756" s="310"/>
      <c r="N756" s="311"/>
      <c r="O756" s="311"/>
      <c r="P756" s="311"/>
      <c r="Q756" s="311"/>
      <c r="R756" s="311"/>
      <c r="S756" s="311"/>
      <c r="T756" s="311"/>
      <c r="U756" s="311"/>
      <c r="V756" s="311"/>
      <c r="W756" s="311"/>
      <c r="X756" s="311"/>
      <c r="Y756" s="312"/>
      <c r="Z756" s="313"/>
      <c r="AA756" s="314"/>
      <c r="AB756" s="314"/>
      <c r="AC756" s="314"/>
      <c r="AD756" s="307"/>
      <c r="AE756" s="308"/>
      <c r="AF756" s="308"/>
      <c r="AG756" s="308"/>
      <c r="AH756" s="309"/>
      <c r="AI756" s="310"/>
      <c r="AJ756" s="311"/>
      <c r="AK756" s="311"/>
      <c r="AL756" s="311"/>
      <c r="AM756" s="311"/>
      <c r="AN756" s="311"/>
      <c r="AO756" s="311"/>
      <c r="AP756" s="311"/>
      <c r="AQ756" s="311"/>
      <c r="AR756" s="311"/>
      <c r="AS756" s="311"/>
      <c r="AT756" s="311"/>
      <c r="AU756" s="312"/>
      <c r="AV756" s="313"/>
      <c r="AW756" s="314"/>
      <c r="AX756" s="314"/>
      <c r="AY756" s="318"/>
    </row>
    <row r="757" spans="2:51" ht="24.75" customHeight="1">
      <c r="B757" s="554"/>
      <c r="C757" s="424"/>
      <c r="D757" s="424"/>
      <c r="E757" s="424"/>
      <c r="F757" s="424"/>
      <c r="G757" s="425"/>
      <c r="H757" s="295"/>
      <c r="I757" s="296"/>
      <c r="J757" s="296"/>
      <c r="K757" s="296"/>
      <c r="L757" s="297"/>
      <c r="M757" s="298"/>
      <c r="N757" s="299"/>
      <c r="O757" s="299"/>
      <c r="P757" s="299"/>
      <c r="Q757" s="299"/>
      <c r="R757" s="299"/>
      <c r="S757" s="299"/>
      <c r="T757" s="299"/>
      <c r="U757" s="299"/>
      <c r="V757" s="299"/>
      <c r="W757" s="299"/>
      <c r="X757" s="299"/>
      <c r="Y757" s="300"/>
      <c r="Z757" s="301"/>
      <c r="AA757" s="302"/>
      <c r="AB757" s="302"/>
      <c r="AC757" s="302"/>
      <c r="AD757" s="295"/>
      <c r="AE757" s="296"/>
      <c r="AF757" s="296"/>
      <c r="AG757" s="296"/>
      <c r="AH757" s="297"/>
      <c r="AI757" s="298"/>
      <c r="AJ757" s="299"/>
      <c r="AK757" s="299"/>
      <c r="AL757" s="299"/>
      <c r="AM757" s="299"/>
      <c r="AN757" s="299"/>
      <c r="AO757" s="299"/>
      <c r="AP757" s="299"/>
      <c r="AQ757" s="299"/>
      <c r="AR757" s="299"/>
      <c r="AS757" s="299"/>
      <c r="AT757" s="299"/>
      <c r="AU757" s="300"/>
      <c r="AV757" s="301"/>
      <c r="AW757" s="302"/>
      <c r="AX757" s="302"/>
      <c r="AY757" s="306"/>
    </row>
    <row r="758" spans="2:51" ht="24.75" customHeight="1">
      <c r="B758" s="554"/>
      <c r="C758" s="424"/>
      <c r="D758" s="424"/>
      <c r="E758" s="424"/>
      <c r="F758" s="424"/>
      <c r="G758" s="425"/>
      <c r="H758" s="348" t="s">
        <v>26</v>
      </c>
      <c r="I758" s="349"/>
      <c r="J758" s="349"/>
      <c r="K758" s="349"/>
      <c r="L758" s="349"/>
      <c r="M758" s="350"/>
      <c r="N758" s="351"/>
      <c r="O758" s="351"/>
      <c r="P758" s="351"/>
      <c r="Q758" s="351"/>
      <c r="R758" s="351"/>
      <c r="S758" s="351"/>
      <c r="T758" s="351"/>
      <c r="U758" s="351"/>
      <c r="V758" s="351"/>
      <c r="W758" s="351"/>
      <c r="X758" s="351"/>
      <c r="Y758" s="352"/>
      <c r="Z758" s="353">
        <f>SUM(Z750:AC757)</f>
        <v>0</v>
      </c>
      <c r="AA758" s="354"/>
      <c r="AB758" s="354"/>
      <c r="AC758" s="355"/>
      <c r="AD758" s="348" t="s">
        <v>26</v>
      </c>
      <c r="AE758" s="349"/>
      <c r="AF758" s="349"/>
      <c r="AG758" s="349"/>
      <c r="AH758" s="349"/>
      <c r="AI758" s="350"/>
      <c r="AJ758" s="351"/>
      <c r="AK758" s="351"/>
      <c r="AL758" s="351"/>
      <c r="AM758" s="351"/>
      <c r="AN758" s="351"/>
      <c r="AO758" s="351"/>
      <c r="AP758" s="351"/>
      <c r="AQ758" s="351"/>
      <c r="AR758" s="351"/>
      <c r="AS758" s="351"/>
      <c r="AT758" s="351"/>
      <c r="AU758" s="352"/>
      <c r="AV758" s="353">
        <f>SUM(AV750:AY757)</f>
        <v>0</v>
      </c>
      <c r="AW758" s="354"/>
      <c r="AX758" s="354"/>
      <c r="AY758" s="358"/>
    </row>
    <row r="759" spans="2:51" ht="24.75" customHeight="1">
      <c r="B759" s="554"/>
      <c r="C759" s="424"/>
      <c r="D759" s="424"/>
      <c r="E759" s="424"/>
      <c r="F759" s="424"/>
      <c r="G759" s="425"/>
      <c r="H759" s="331" t="s">
        <v>1178</v>
      </c>
      <c r="I759" s="332"/>
      <c r="J759" s="332"/>
      <c r="K759" s="332"/>
      <c r="L759" s="332"/>
      <c r="M759" s="332"/>
      <c r="N759" s="332"/>
      <c r="O759" s="332"/>
      <c r="P759" s="332"/>
      <c r="Q759" s="332"/>
      <c r="R759" s="332"/>
      <c r="S759" s="332"/>
      <c r="T759" s="332"/>
      <c r="U759" s="332"/>
      <c r="V759" s="332"/>
      <c r="W759" s="332"/>
      <c r="X759" s="332"/>
      <c r="Y759" s="332"/>
      <c r="Z759" s="332"/>
      <c r="AA759" s="332"/>
      <c r="AB759" s="332"/>
      <c r="AC759" s="333"/>
      <c r="AD759" s="331" t="s">
        <v>1179</v>
      </c>
      <c r="AE759" s="332"/>
      <c r="AF759" s="332"/>
      <c r="AG759" s="332"/>
      <c r="AH759" s="332"/>
      <c r="AI759" s="332"/>
      <c r="AJ759" s="332"/>
      <c r="AK759" s="332"/>
      <c r="AL759" s="332"/>
      <c r="AM759" s="332"/>
      <c r="AN759" s="332"/>
      <c r="AO759" s="332"/>
      <c r="AP759" s="332"/>
      <c r="AQ759" s="332"/>
      <c r="AR759" s="332"/>
      <c r="AS759" s="332"/>
      <c r="AT759" s="332"/>
      <c r="AU759" s="332"/>
      <c r="AV759" s="332"/>
      <c r="AW759" s="332"/>
      <c r="AX759" s="332"/>
      <c r="AY759" s="596"/>
    </row>
    <row r="760" spans="2:51" ht="24.75" customHeight="1">
      <c r="B760" s="554"/>
      <c r="C760" s="424"/>
      <c r="D760" s="424"/>
      <c r="E760" s="424"/>
      <c r="F760" s="424"/>
      <c r="G760" s="425"/>
      <c r="H760" s="336" t="s">
        <v>29</v>
      </c>
      <c r="I760" s="337"/>
      <c r="J760" s="337"/>
      <c r="K760" s="337"/>
      <c r="L760" s="337"/>
      <c r="M760" s="338" t="s">
        <v>28</v>
      </c>
      <c r="N760" s="339"/>
      <c r="O760" s="339"/>
      <c r="P760" s="339"/>
      <c r="Q760" s="339"/>
      <c r="R760" s="339"/>
      <c r="S760" s="339"/>
      <c r="T760" s="339"/>
      <c r="U760" s="339"/>
      <c r="V760" s="339"/>
      <c r="W760" s="339"/>
      <c r="X760" s="339"/>
      <c r="Y760" s="340"/>
      <c r="Z760" s="341" t="s">
        <v>27</v>
      </c>
      <c r="AA760" s="342"/>
      <c r="AB760" s="342"/>
      <c r="AC760" s="343"/>
      <c r="AD760" s="336" t="s">
        <v>29</v>
      </c>
      <c r="AE760" s="337"/>
      <c r="AF760" s="337"/>
      <c r="AG760" s="337"/>
      <c r="AH760" s="337"/>
      <c r="AI760" s="338" t="s">
        <v>28</v>
      </c>
      <c r="AJ760" s="339"/>
      <c r="AK760" s="339"/>
      <c r="AL760" s="339"/>
      <c r="AM760" s="339"/>
      <c r="AN760" s="339"/>
      <c r="AO760" s="339"/>
      <c r="AP760" s="339"/>
      <c r="AQ760" s="339"/>
      <c r="AR760" s="339"/>
      <c r="AS760" s="339"/>
      <c r="AT760" s="339"/>
      <c r="AU760" s="340"/>
      <c r="AV760" s="341" t="s">
        <v>27</v>
      </c>
      <c r="AW760" s="342"/>
      <c r="AX760" s="342"/>
      <c r="AY760" s="347"/>
    </row>
    <row r="761" spans="2:51" ht="24.75" customHeight="1">
      <c r="B761" s="554"/>
      <c r="C761" s="424"/>
      <c r="D761" s="424"/>
      <c r="E761" s="424"/>
      <c r="F761" s="424"/>
      <c r="G761" s="425"/>
      <c r="H761" s="319"/>
      <c r="I761" s="320"/>
      <c r="J761" s="320"/>
      <c r="K761" s="320"/>
      <c r="L761" s="321"/>
      <c r="M761" s="322"/>
      <c r="N761" s="323"/>
      <c r="O761" s="323"/>
      <c r="P761" s="323"/>
      <c r="Q761" s="323"/>
      <c r="R761" s="323"/>
      <c r="S761" s="323"/>
      <c r="T761" s="323"/>
      <c r="U761" s="323"/>
      <c r="V761" s="323"/>
      <c r="W761" s="323"/>
      <c r="X761" s="323"/>
      <c r="Y761" s="324"/>
      <c r="Z761" s="325"/>
      <c r="AA761" s="326"/>
      <c r="AB761" s="326"/>
      <c r="AC761" s="327"/>
      <c r="AD761" s="319"/>
      <c r="AE761" s="320"/>
      <c r="AF761" s="320"/>
      <c r="AG761" s="320"/>
      <c r="AH761" s="321"/>
      <c r="AI761" s="322"/>
      <c r="AJ761" s="323"/>
      <c r="AK761" s="323"/>
      <c r="AL761" s="323"/>
      <c r="AM761" s="323"/>
      <c r="AN761" s="323"/>
      <c r="AO761" s="323"/>
      <c r="AP761" s="323"/>
      <c r="AQ761" s="323"/>
      <c r="AR761" s="323"/>
      <c r="AS761" s="323"/>
      <c r="AT761" s="323"/>
      <c r="AU761" s="324"/>
      <c r="AV761" s="325"/>
      <c r="AW761" s="326"/>
      <c r="AX761" s="326"/>
      <c r="AY761" s="330"/>
    </row>
    <row r="762" spans="2:51" ht="24.75" customHeight="1">
      <c r="B762" s="554"/>
      <c r="C762" s="424"/>
      <c r="D762" s="424"/>
      <c r="E762" s="424"/>
      <c r="F762" s="424"/>
      <c r="G762" s="425"/>
      <c r="H762" s="307"/>
      <c r="I762" s="308"/>
      <c r="J762" s="308"/>
      <c r="K762" s="308"/>
      <c r="L762" s="309"/>
      <c r="M762" s="310"/>
      <c r="N762" s="311"/>
      <c r="O762" s="311"/>
      <c r="P762" s="311"/>
      <c r="Q762" s="311"/>
      <c r="R762" s="311"/>
      <c r="S762" s="311"/>
      <c r="T762" s="311"/>
      <c r="U762" s="311"/>
      <c r="V762" s="311"/>
      <c r="W762" s="311"/>
      <c r="X762" s="311"/>
      <c r="Y762" s="312"/>
      <c r="Z762" s="313"/>
      <c r="AA762" s="314"/>
      <c r="AB762" s="314"/>
      <c r="AC762" s="315"/>
      <c r="AD762" s="307"/>
      <c r="AE762" s="308"/>
      <c r="AF762" s="308"/>
      <c r="AG762" s="308"/>
      <c r="AH762" s="309"/>
      <c r="AI762" s="310"/>
      <c r="AJ762" s="311"/>
      <c r="AK762" s="311"/>
      <c r="AL762" s="311"/>
      <c r="AM762" s="311"/>
      <c r="AN762" s="311"/>
      <c r="AO762" s="311"/>
      <c r="AP762" s="311"/>
      <c r="AQ762" s="311"/>
      <c r="AR762" s="311"/>
      <c r="AS762" s="311"/>
      <c r="AT762" s="311"/>
      <c r="AU762" s="312"/>
      <c r="AV762" s="313"/>
      <c r="AW762" s="314"/>
      <c r="AX762" s="314"/>
      <c r="AY762" s="318"/>
    </row>
    <row r="763" spans="2:51" ht="24.75" customHeight="1">
      <c r="B763" s="554"/>
      <c r="C763" s="424"/>
      <c r="D763" s="424"/>
      <c r="E763" s="424"/>
      <c r="F763" s="424"/>
      <c r="G763" s="425"/>
      <c r="H763" s="307"/>
      <c r="I763" s="308"/>
      <c r="J763" s="308"/>
      <c r="K763" s="308"/>
      <c r="L763" s="309"/>
      <c r="M763" s="310"/>
      <c r="N763" s="311"/>
      <c r="O763" s="311"/>
      <c r="P763" s="311"/>
      <c r="Q763" s="311"/>
      <c r="R763" s="311"/>
      <c r="S763" s="311"/>
      <c r="T763" s="311"/>
      <c r="U763" s="311"/>
      <c r="V763" s="311"/>
      <c r="W763" s="311"/>
      <c r="X763" s="311"/>
      <c r="Y763" s="312"/>
      <c r="Z763" s="313"/>
      <c r="AA763" s="314"/>
      <c r="AB763" s="314"/>
      <c r="AC763" s="315"/>
      <c r="AD763" s="307"/>
      <c r="AE763" s="308"/>
      <c r="AF763" s="308"/>
      <c r="AG763" s="308"/>
      <c r="AH763" s="309"/>
      <c r="AI763" s="310"/>
      <c r="AJ763" s="311"/>
      <c r="AK763" s="311"/>
      <c r="AL763" s="311"/>
      <c r="AM763" s="311"/>
      <c r="AN763" s="311"/>
      <c r="AO763" s="311"/>
      <c r="AP763" s="311"/>
      <c r="AQ763" s="311"/>
      <c r="AR763" s="311"/>
      <c r="AS763" s="311"/>
      <c r="AT763" s="311"/>
      <c r="AU763" s="312"/>
      <c r="AV763" s="313"/>
      <c r="AW763" s="314"/>
      <c r="AX763" s="314"/>
      <c r="AY763" s="318"/>
    </row>
    <row r="764" spans="2:51" ht="24.75" customHeight="1">
      <c r="B764" s="554"/>
      <c r="C764" s="424"/>
      <c r="D764" s="424"/>
      <c r="E764" s="424"/>
      <c r="F764" s="424"/>
      <c r="G764" s="425"/>
      <c r="H764" s="307"/>
      <c r="I764" s="308"/>
      <c r="J764" s="308"/>
      <c r="K764" s="308"/>
      <c r="L764" s="309"/>
      <c r="M764" s="310"/>
      <c r="N764" s="311"/>
      <c r="O764" s="311"/>
      <c r="P764" s="311"/>
      <c r="Q764" s="311"/>
      <c r="R764" s="311"/>
      <c r="S764" s="311"/>
      <c r="T764" s="311"/>
      <c r="U764" s="311"/>
      <c r="V764" s="311"/>
      <c r="W764" s="311"/>
      <c r="X764" s="311"/>
      <c r="Y764" s="312"/>
      <c r="Z764" s="313"/>
      <c r="AA764" s="314"/>
      <c r="AB764" s="314"/>
      <c r="AC764" s="315"/>
      <c r="AD764" s="307"/>
      <c r="AE764" s="308"/>
      <c r="AF764" s="308"/>
      <c r="AG764" s="308"/>
      <c r="AH764" s="309"/>
      <c r="AI764" s="310"/>
      <c r="AJ764" s="311"/>
      <c r="AK764" s="311"/>
      <c r="AL764" s="311"/>
      <c r="AM764" s="311"/>
      <c r="AN764" s="311"/>
      <c r="AO764" s="311"/>
      <c r="AP764" s="311"/>
      <c r="AQ764" s="311"/>
      <c r="AR764" s="311"/>
      <c r="AS764" s="311"/>
      <c r="AT764" s="311"/>
      <c r="AU764" s="312"/>
      <c r="AV764" s="313"/>
      <c r="AW764" s="314"/>
      <c r="AX764" s="314"/>
      <c r="AY764" s="318"/>
    </row>
    <row r="765" spans="2:51" ht="24.75" customHeight="1">
      <c r="B765" s="554"/>
      <c r="C765" s="424"/>
      <c r="D765" s="424"/>
      <c r="E765" s="424"/>
      <c r="F765" s="424"/>
      <c r="G765" s="425"/>
      <c r="H765" s="307"/>
      <c r="I765" s="308"/>
      <c r="J765" s="308"/>
      <c r="K765" s="308"/>
      <c r="L765" s="309"/>
      <c r="M765" s="310"/>
      <c r="N765" s="311"/>
      <c r="O765" s="311"/>
      <c r="P765" s="311"/>
      <c r="Q765" s="311"/>
      <c r="R765" s="311"/>
      <c r="S765" s="311"/>
      <c r="T765" s="311"/>
      <c r="U765" s="311"/>
      <c r="V765" s="311"/>
      <c r="W765" s="311"/>
      <c r="X765" s="311"/>
      <c r="Y765" s="312"/>
      <c r="Z765" s="313"/>
      <c r="AA765" s="314"/>
      <c r="AB765" s="314"/>
      <c r="AC765" s="314"/>
      <c r="AD765" s="307"/>
      <c r="AE765" s="308"/>
      <c r="AF765" s="308"/>
      <c r="AG765" s="308"/>
      <c r="AH765" s="309"/>
      <c r="AI765" s="310"/>
      <c r="AJ765" s="311"/>
      <c r="AK765" s="311"/>
      <c r="AL765" s="311"/>
      <c r="AM765" s="311"/>
      <c r="AN765" s="311"/>
      <c r="AO765" s="311"/>
      <c r="AP765" s="311"/>
      <c r="AQ765" s="311"/>
      <c r="AR765" s="311"/>
      <c r="AS765" s="311"/>
      <c r="AT765" s="311"/>
      <c r="AU765" s="312"/>
      <c r="AV765" s="313"/>
      <c r="AW765" s="314"/>
      <c r="AX765" s="314"/>
      <c r="AY765" s="318"/>
    </row>
    <row r="766" spans="2:51" ht="24.75" customHeight="1">
      <c r="B766" s="554"/>
      <c r="C766" s="424"/>
      <c r="D766" s="424"/>
      <c r="E766" s="424"/>
      <c r="F766" s="424"/>
      <c r="G766" s="425"/>
      <c r="H766" s="307"/>
      <c r="I766" s="308"/>
      <c r="J766" s="308"/>
      <c r="K766" s="308"/>
      <c r="L766" s="309"/>
      <c r="M766" s="310"/>
      <c r="N766" s="311"/>
      <c r="O766" s="311"/>
      <c r="P766" s="311"/>
      <c r="Q766" s="311"/>
      <c r="R766" s="311"/>
      <c r="S766" s="311"/>
      <c r="T766" s="311"/>
      <c r="U766" s="311"/>
      <c r="V766" s="311"/>
      <c r="W766" s="311"/>
      <c r="X766" s="311"/>
      <c r="Y766" s="312"/>
      <c r="Z766" s="313"/>
      <c r="AA766" s="314"/>
      <c r="AB766" s="314"/>
      <c r="AC766" s="314"/>
      <c r="AD766" s="307"/>
      <c r="AE766" s="308"/>
      <c r="AF766" s="308"/>
      <c r="AG766" s="308"/>
      <c r="AH766" s="309"/>
      <c r="AI766" s="310"/>
      <c r="AJ766" s="311"/>
      <c r="AK766" s="311"/>
      <c r="AL766" s="311"/>
      <c r="AM766" s="311"/>
      <c r="AN766" s="311"/>
      <c r="AO766" s="311"/>
      <c r="AP766" s="311"/>
      <c r="AQ766" s="311"/>
      <c r="AR766" s="311"/>
      <c r="AS766" s="311"/>
      <c r="AT766" s="311"/>
      <c r="AU766" s="312"/>
      <c r="AV766" s="313"/>
      <c r="AW766" s="314"/>
      <c r="AX766" s="314"/>
      <c r="AY766" s="318"/>
    </row>
    <row r="767" spans="2:51" ht="24.75" customHeight="1">
      <c r="B767" s="554"/>
      <c r="C767" s="424"/>
      <c r="D767" s="424"/>
      <c r="E767" s="424"/>
      <c r="F767" s="424"/>
      <c r="G767" s="425"/>
      <c r="H767" s="307"/>
      <c r="I767" s="308"/>
      <c r="J767" s="308"/>
      <c r="K767" s="308"/>
      <c r="L767" s="309"/>
      <c r="M767" s="310"/>
      <c r="N767" s="311"/>
      <c r="O767" s="311"/>
      <c r="P767" s="311"/>
      <c r="Q767" s="311"/>
      <c r="R767" s="311"/>
      <c r="S767" s="311"/>
      <c r="T767" s="311"/>
      <c r="U767" s="311"/>
      <c r="V767" s="311"/>
      <c r="W767" s="311"/>
      <c r="X767" s="311"/>
      <c r="Y767" s="312"/>
      <c r="Z767" s="313"/>
      <c r="AA767" s="314"/>
      <c r="AB767" s="314"/>
      <c r="AC767" s="314"/>
      <c r="AD767" s="307"/>
      <c r="AE767" s="308"/>
      <c r="AF767" s="308"/>
      <c r="AG767" s="308"/>
      <c r="AH767" s="309"/>
      <c r="AI767" s="310"/>
      <c r="AJ767" s="311"/>
      <c r="AK767" s="311"/>
      <c r="AL767" s="311"/>
      <c r="AM767" s="311"/>
      <c r="AN767" s="311"/>
      <c r="AO767" s="311"/>
      <c r="AP767" s="311"/>
      <c r="AQ767" s="311"/>
      <c r="AR767" s="311"/>
      <c r="AS767" s="311"/>
      <c r="AT767" s="311"/>
      <c r="AU767" s="312"/>
      <c r="AV767" s="313"/>
      <c r="AW767" s="314"/>
      <c r="AX767" s="314"/>
      <c r="AY767" s="318"/>
    </row>
    <row r="768" spans="2:51" ht="24.75" customHeight="1">
      <c r="B768" s="554"/>
      <c r="C768" s="424"/>
      <c r="D768" s="424"/>
      <c r="E768" s="424"/>
      <c r="F768" s="424"/>
      <c r="G768" s="425"/>
      <c r="H768" s="295"/>
      <c r="I768" s="296"/>
      <c r="J768" s="296"/>
      <c r="K768" s="296"/>
      <c r="L768" s="297"/>
      <c r="M768" s="298"/>
      <c r="N768" s="299"/>
      <c r="O768" s="299"/>
      <c r="P768" s="299"/>
      <c r="Q768" s="299"/>
      <c r="R768" s="299"/>
      <c r="S768" s="299"/>
      <c r="T768" s="299"/>
      <c r="U768" s="299"/>
      <c r="V768" s="299"/>
      <c r="W768" s="299"/>
      <c r="X768" s="299"/>
      <c r="Y768" s="300"/>
      <c r="Z768" s="301"/>
      <c r="AA768" s="302"/>
      <c r="AB768" s="302"/>
      <c r="AC768" s="302"/>
      <c r="AD768" s="295"/>
      <c r="AE768" s="296"/>
      <c r="AF768" s="296"/>
      <c r="AG768" s="296"/>
      <c r="AH768" s="297"/>
      <c r="AI768" s="298"/>
      <c r="AJ768" s="299"/>
      <c r="AK768" s="299"/>
      <c r="AL768" s="299"/>
      <c r="AM768" s="299"/>
      <c r="AN768" s="299"/>
      <c r="AO768" s="299"/>
      <c r="AP768" s="299"/>
      <c r="AQ768" s="299"/>
      <c r="AR768" s="299"/>
      <c r="AS768" s="299"/>
      <c r="AT768" s="299"/>
      <c r="AU768" s="300"/>
      <c r="AV768" s="301"/>
      <c r="AW768" s="302"/>
      <c r="AX768" s="302"/>
      <c r="AY768" s="306"/>
    </row>
    <row r="769" spans="2:51" ht="24.75" customHeight="1">
      <c r="B769" s="554"/>
      <c r="C769" s="424"/>
      <c r="D769" s="424"/>
      <c r="E769" s="424"/>
      <c r="F769" s="424"/>
      <c r="G769" s="425"/>
      <c r="H769" s="348" t="s">
        <v>26</v>
      </c>
      <c r="I769" s="349"/>
      <c r="J769" s="349"/>
      <c r="K769" s="349"/>
      <c r="L769" s="349"/>
      <c r="M769" s="350"/>
      <c r="N769" s="351"/>
      <c r="O769" s="351"/>
      <c r="P769" s="351"/>
      <c r="Q769" s="351"/>
      <c r="R769" s="351"/>
      <c r="S769" s="351"/>
      <c r="T769" s="351"/>
      <c r="U769" s="351"/>
      <c r="V769" s="351"/>
      <c r="W769" s="351"/>
      <c r="X769" s="351"/>
      <c r="Y769" s="352"/>
      <c r="Z769" s="353">
        <f>SUM(Z761:AC768)</f>
        <v>0</v>
      </c>
      <c r="AA769" s="354"/>
      <c r="AB769" s="354"/>
      <c r="AC769" s="355"/>
      <c r="AD769" s="348" t="s">
        <v>26</v>
      </c>
      <c r="AE769" s="349"/>
      <c r="AF769" s="349"/>
      <c r="AG769" s="349"/>
      <c r="AH769" s="349"/>
      <c r="AI769" s="350"/>
      <c r="AJ769" s="351"/>
      <c r="AK769" s="351"/>
      <c r="AL769" s="351"/>
      <c r="AM769" s="351"/>
      <c r="AN769" s="351"/>
      <c r="AO769" s="351"/>
      <c r="AP769" s="351"/>
      <c r="AQ769" s="351"/>
      <c r="AR769" s="351"/>
      <c r="AS769" s="351"/>
      <c r="AT769" s="351"/>
      <c r="AU769" s="352"/>
      <c r="AV769" s="353">
        <f>SUM(AV761:AY768)</f>
        <v>0</v>
      </c>
      <c r="AW769" s="354"/>
      <c r="AX769" s="354"/>
      <c r="AY769" s="358"/>
    </row>
    <row r="770" spans="2:51" ht="24.75" customHeight="1">
      <c r="B770" s="554"/>
      <c r="C770" s="424"/>
      <c r="D770" s="424"/>
      <c r="E770" s="424"/>
      <c r="F770" s="424"/>
      <c r="G770" s="425"/>
      <c r="H770" s="331" t="s">
        <v>1180</v>
      </c>
      <c r="I770" s="332"/>
      <c r="J770" s="332"/>
      <c r="K770" s="332"/>
      <c r="L770" s="332"/>
      <c r="M770" s="332"/>
      <c r="N770" s="332"/>
      <c r="O770" s="332"/>
      <c r="P770" s="332"/>
      <c r="Q770" s="332"/>
      <c r="R770" s="332"/>
      <c r="S770" s="332"/>
      <c r="T770" s="332"/>
      <c r="U770" s="332"/>
      <c r="V770" s="332"/>
      <c r="W770" s="332"/>
      <c r="X770" s="332"/>
      <c r="Y770" s="332"/>
      <c r="Z770" s="332"/>
      <c r="AA770" s="332"/>
      <c r="AB770" s="332"/>
      <c r="AC770" s="333"/>
      <c r="AD770" s="331" t="s">
        <v>1181</v>
      </c>
      <c r="AE770" s="332"/>
      <c r="AF770" s="332"/>
      <c r="AG770" s="332"/>
      <c r="AH770" s="332"/>
      <c r="AI770" s="332"/>
      <c r="AJ770" s="332"/>
      <c r="AK770" s="332"/>
      <c r="AL770" s="332"/>
      <c r="AM770" s="332"/>
      <c r="AN770" s="332"/>
      <c r="AO770" s="332"/>
      <c r="AP770" s="332"/>
      <c r="AQ770" s="332"/>
      <c r="AR770" s="332"/>
      <c r="AS770" s="332"/>
      <c r="AT770" s="332"/>
      <c r="AU770" s="332"/>
      <c r="AV770" s="332"/>
      <c r="AW770" s="332"/>
      <c r="AX770" s="332"/>
      <c r="AY770" s="596"/>
    </row>
    <row r="771" spans="2:51" ht="24.75" customHeight="1">
      <c r="B771" s="554"/>
      <c r="C771" s="424"/>
      <c r="D771" s="424"/>
      <c r="E771" s="424"/>
      <c r="F771" s="424"/>
      <c r="G771" s="425"/>
      <c r="H771" s="336" t="s">
        <v>29</v>
      </c>
      <c r="I771" s="337"/>
      <c r="J771" s="337"/>
      <c r="K771" s="337"/>
      <c r="L771" s="337"/>
      <c r="M771" s="338" t="s">
        <v>28</v>
      </c>
      <c r="N771" s="339"/>
      <c r="O771" s="339"/>
      <c r="P771" s="339"/>
      <c r="Q771" s="339"/>
      <c r="R771" s="339"/>
      <c r="S771" s="339"/>
      <c r="T771" s="339"/>
      <c r="U771" s="339"/>
      <c r="V771" s="339"/>
      <c r="W771" s="339"/>
      <c r="X771" s="339"/>
      <c r="Y771" s="340"/>
      <c r="Z771" s="341" t="s">
        <v>27</v>
      </c>
      <c r="AA771" s="342"/>
      <c r="AB771" s="342"/>
      <c r="AC771" s="343"/>
      <c r="AD771" s="336" t="s">
        <v>29</v>
      </c>
      <c r="AE771" s="337"/>
      <c r="AF771" s="337"/>
      <c r="AG771" s="337"/>
      <c r="AH771" s="337"/>
      <c r="AI771" s="338" t="s">
        <v>28</v>
      </c>
      <c r="AJ771" s="339"/>
      <c r="AK771" s="339"/>
      <c r="AL771" s="339"/>
      <c r="AM771" s="339"/>
      <c r="AN771" s="339"/>
      <c r="AO771" s="339"/>
      <c r="AP771" s="339"/>
      <c r="AQ771" s="339"/>
      <c r="AR771" s="339"/>
      <c r="AS771" s="339"/>
      <c r="AT771" s="339"/>
      <c r="AU771" s="340"/>
      <c r="AV771" s="341" t="s">
        <v>27</v>
      </c>
      <c r="AW771" s="342"/>
      <c r="AX771" s="342"/>
      <c r="AY771" s="347"/>
    </row>
    <row r="772" spans="2:51" ht="24.75" customHeight="1">
      <c r="B772" s="554"/>
      <c r="C772" s="424"/>
      <c r="D772" s="424"/>
      <c r="E772" s="424"/>
      <c r="F772" s="424"/>
      <c r="G772" s="425"/>
      <c r="H772" s="319"/>
      <c r="I772" s="320"/>
      <c r="J772" s="320"/>
      <c r="K772" s="320"/>
      <c r="L772" s="321"/>
      <c r="M772" s="322"/>
      <c r="N772" s="323"/>
      <c r="O772" s="323"/>
      <c r="P772" s="323"/>
      <c r="Q772" s="323"/>
      <c r="R772" s="323"/>
      <c r="S772" s="323"/>
      <c r="T772" s="323"/>
      <c r="U772" s="323"/>
      <c r="V772" s="323"/>
      <c r="W772" s="323"/>
      <c r="X772" s="323"/>
      <c r="Y772" s="324"/>
      <c r="Z772" s="325"/>
      <c r="AA772" s="326"/>
      <c r="AB772" s="326"/>
      <c r="AC772" s="327"/>
      <c r="AD772" s="319"/>
      <c r="AE772" s="320"/>
      <c r="AF772" s="320"/>
      <c r="AG772" s="320"/>
      <c r="AH772" s="321"/>
      <c r="AI772" s="322"/>
      <c r="AJ772" s="323"/>
      <c r="AK772" s="323"/>
      <c r="AL772" s="323"/>
      <c r="AM772" s="323"/>
      <c r="AN772" s="323"/>
      <c r="AO772" s="323"/>
      <c r="AP772" s="323"/>
      <c r="AQ772" s="323"/>
      <c r="AR772" s="323"/>
      <c r="AS772" s="323"/>
      <c r="AT772" s="323"/>
      <c r="AU772" s="324"/>
      <c r="AV772" s="325"/>
      <c r="AW772" s="326"/>
      <c r="AX772" s="326"/>
      <c r="AY772" s="330"/>
    </row>
    <row r="773" spans="2:51" ht="24.75" customHeight="1">
      <c r="B773" s="554"/>
      <c r="C773" s="424"/>
      <c r="D773" s="424"/>
      <c r="E773" s="424"/>
      <c r="F773" s="424"/>
      <c r="G773" s="425"/>
      <c r="H773" s="307"/>
      <c r="I773" s="308"/>
      <c r="J773" s="308"/>
      <c r="K773" s="308"/>
      <c r="L773" s="309"/>
      <c r="M773" s="310"/>
      <c r="N773" s="311"/>
      <c r="O773" s="311"/>
      <c r="P773" s="311"/>
      <c r="Q773" s="311"/>
      <c r="R773" s="311"/>
      <c r="S773" s="311"/>
      <c r="T773" s="311"/>
      <c r="U773" s="311"/>
      <c r="V773" s="311"/>
      <c r="W773" s="311"/>
      <c r="X773" s="311"/>
      <c r="Y773" s="312"/>
      <c r="Z773" s="313"/>
      <c r="AA773" s="314"/>
      <c r="AB773" s="314"/>
      <c r="AC773" s="315"/>
      <c r="AD773" s="307"/>
      <c r="AE773" s="308"/>
      <c r="AF773" s="308"/>
      <c r="AG773" s="308"/>
      <c r="AH773" s="309"/>
      <c r="AI773" s="310"/>
      <c r="AJ773" s="311"/>
      <c r="AK773" s="311"/>
      <c r="AL773" s="311"/>
      <c r="AM773" s="311"/>
      <c r="AN773" s="311"/>
      <c r="AO773" s="311"/>
      <c r="AP773" s="311"/>
      <c r="AQ773" s="311"/>
      <c r="AR773" s="311"/>
      <c r="AS773" s="311"/>
      <c r="AT773" s="311"/>
      <c r="AU773" s="312"/>
      <c r="AV773" s="313"/>
      <c r="AW773" s="314"/>
      <c r="AX773" s="314"/>
      <c r="AY773" s="318"/>
    </row>
    <row r="774" spans="2:51" ht="24.75" customHeight="1">
      <c r="B774" s="554"/>
      <c r="C774" s="424"/>
      <c r="D774" s="424"/>
      <c r="E774" s="424"/>
      <c r="F774" s="424"/>
      <c r="G774" s="425"/>
      <c r="H774" s="307"/>
      <c r="I774" s="308"/>
      <c r="J774" s="308"/>
      <c r="K774" s="308"/>
      <c r="L774" s="309"/>
      <c r="M774" s="310"/>
      <c r="N774" s="311"/>
      <c r="O774" s="311"/>
      <c r="P774" s="311"/>
      <c r="Q774" s="311"/>
      <c r="R774" s="311"/>
      <c r="S774" s="311"/>
      <c r="T774" s="311"/>
      <c r="U774" s="311"/>
      <c r="V774" s="311"/>
      <c r="W774" s="311"/>
      <c r="X774" s="311"/>
      <c r="Y774" s="312"/>
      <c r="Z774" s="313"/>
      <c r="AA774" s="314"/>
      <c r="AB774" s="314"/>
      <c r="AC774" s="315"/>
      <c r="AD774" s="307"/>
      <c r="AE774" s="308"/>
      <c r="AF774" s="308"/>
      <c r="AG774" s="308"/>
      <c r="AH774" s="309"/>
      <c r="AI774" s="310"/>
      <c r="AJ774" s="311"/>
      <c r="AK774" s="311"/>
      <c r="AL774" s="311"/>
      <c r="AM774" s="311"/>
      <c r="AN774" s="311"/>
      <c r="AO774" s="311"/>
      <c r="AP774" s="311"/>
      <c r="AQ774" s="311"/>
      <c r="AR774" s="311"/>
      <c r="AS774" s="311"/>
      <c r="AT774" s="311"/>
      <c r="AU774" s="312"/>
      <c r="AV774" s="313"/>
      <c r="AW774" s="314"/>
      <c r="AX774" s="314"/>
      <c r="AY774" s="318"/>
    </row>
    <row r="775" spans="2:51" ht="24.75" customHeight="1">
      <c r="B775" s="554"/>
      <c r="C775" s="424"/>
      <c r="D775" s="424"/>
      <c r="E775" s="424"/>
      <c r="F775" s="424"/>
      <c r="G775" s="425"/>
      <c r="H775" s="307"/>
      <c r="I775" s="308"/>
      <c r="J775" s="308"/>
      <c r="K775" s="308"/>
      <c r="L775" s="309"/>
      <c r="M775" s="310"/>
      <c r="N775" s="311"/>
      <c r="O775" s="311"/>
      <c r="P775" s="311"/>
      <c r="Q775" s="311"/>
      <c r="R775" s="311"/>
      <c r="S775" s="311"/>
      <c r="T775" s="311"/>
      <c r="U775" s="311"/>
      <c r="V775" s="311"/>
      <c r="W775" s="311"/>
      <c r="X775" s="311"/>
      <c r="Y775" s="312"/>
      <c r="Z775" s="313"/>
      <c r="AA775" s="314"/>
      <c r="AB775" s="314"/>
      <c r="AC775" s="315"/>
      <c r="AD775" s="307"/>
      <c r="AE775" s="308"/>
      <c r="AF775" s="308"/>
      <c r="AG775" s="308"/>
      <c r="AH775" s="309"/>
      <c r="AI775" s="310"/>
      <c r="AJ775" s="311"/>
      <c r="AK775" s="311"/>
      <c r="AL775" s="311"/>
      <c r="AM775" s="311"/>
      <c r="AN775" s="311"/>
      <c r="AO775" s="311"/>
      <c r="AP775" s="311"/>
      <c r="AQ775" s="311"/>
      <c r="AR775" s="311"/>
      <c r="AS775" s="311"/>
      <c r="AT775" s="311"/>
      <c r="AU775" s="312"/>
      <c r="AV775" s="313"/>
      <c r="AW775" s="314"/>
      <c r="AX775" s="314"/>
      <c r="AY775" s="318"/>
    </row>
    <row r="776" spans="2:51" ht="24.75" customHeight="1">
      <c r="B776" s="554"/>
      <c r="C776" s="424"/>
      <c r="D776" s="424"/>
      <c r="E776" s="424"/>
      <c r="F776" s="424"/>
      <c r="G776" s="425"/>
      <c r="H776" s="307"/>
      <c r="I776" s="308"/>
      <c r="J776" s="308"/>
      <c r="K776" s="308"/>
      <c r="L776" s="309"/>
      <c r="M776" s="310"/>
      <c r="N776" s="311"/>
      <c r="O776" s="311"/>
      <c r="P776" s="311"/>
      <c r="Q776" s="311"/>
      <c r="R776" s="311"/>
      <c r="S776" s="311"/>
      <c r="T776" s="311"/>
      <c r="U776" s="311"/>
      <c r="V776" s="311"/>
      <c r="W776" s="311"/>
      <c r="X776" s="311"/>
      <c r="Y776" s="312"/>
      <c r="Z776" s="313"/>
      <c r="AA776" s="314"/>
      <c r="AB776" s="314"/>
      <c r="AC776" s="314"/>
      <c r="AD776" s="307"/>
      <c r="AE776" s="308"/>
      <c r="AF776" s="308"/>
      <c r="AG776" s="308"/>
      <c r="AH776" s="309"/>
      <c r="AI776" s="310"/>
      <c r="AJ776" s="311"/>
      <c r="AK776" s="311"/>
      <c r="AL776" s="311"/>
      <c r="AM776" s="311"/>
      <c r="AN776" s="311"/>
      <c r="AO776" s="311"/>
      <c r="AP776" s="311"/>
      <c r="AQ776" s="311"/>
      <c r="AR776" s="311"/>
      <c r="AS776" s="311"/>
      <c r="AT776" s="311"/>
      <c r="AU776" s="312"/>
      <c r="AV776" s="313"/>
      <c r="AW776" s="314"/>
      <c r="AX776" s="314"/>
      <c r="AY776" s="318"/>
    </row>
    <row r="777" spans="2:51" ht="24.75" customHeight="1">
      <c r="B777" s="554"/>
      <c r="C777" s="424"/>
      <c r="D777" s="424"/>
      <c r="E777" s="424"/>
      <c r="F777" s="424"/>
      <c r="G777" s="425"/>
      <c r="H777" s="307"/>
      <c r="I777" s="308"/>
      <c r="J777" s="308"/>
      <c r="K777" s="308"/>
      <c r="L777" s="309"/>
      <c r="M777" s="310"/>
      <c r="N777" s="311"/>
      <c r="O777" s="311"/>
      <c r="P777" s="311"/>
      <c r="Q777" s="311"/>
      <c r="R777" s="311"/>
      <c r="S777" s="311"/>
      <c r="T777" s="311"/>
      <c r="U777" s="311"/>
      <c r="V777" s="311"/>
      <c r="W777" s="311"/>
      <c r="X777" s="311"/>
      <c r="Y777" s="312"/>
      <c r="Z777" s="313"/>
      <c r="AA777" s="314"/>
      <c r="AB777" s="314"/>
      <c r="AC777" s="314"/>
      <c r="AD777" s="307"/>
      <c r="AE777" s="308"/>
      <c r="AF777" s="308"/>
      <c r="AG777" s="308"/>
      <c r="AH777" s="309"/>
      <c r="AI777" s="310"/>
      <c r="AJ777" s="311"/>
      <c r="AK777" s="311"/>
      <c r="AL777" s="311"/>
      <c r="AM777" s="311"/>
      <c r="AN777" s="311"/>
      <c r="AO777" s="311"/>
      <c r="AP777" s="311"/>
      <c r="AQ777" s="311"/>
      <c r="AR777" s="311"/>
      <c r="AS777" s="311"/>
      <c r="AT777" s="311"/>
      <c r="AU777" s="312"/>
      <c r="AV777" s="313"/>
      <c r="AW777" s="314"/>
      <c r="AX777" s="314"/>
      <c r="AY777" s="318"/>
    </row>
    <row r="778" spans="2:51" ht="24.75" customHeight="1">
      <c r="B778" s="554"/>
      <c r="C778" s="424"/>
      <c r="D778" s="424"/>
      <c r="E778" s="424"/>
      <c r="F778" s="424"/>
      <c r="G778" s="425"/>
      <c r="H778" s="307"/>
      <c r="I778" s="308"/>
      <c r="J778" s="308"/>
      <c r="K778" s="308"/>
      <c r="L778" s="309"/>
      <c r="M778" s="310"/>
      <c r="N778" s="311"/>
      <c r="O778" s="311"/>
      <c r="P778" s="311"/>
      <c r="Q778" s="311"/>
      <c r="R778" s="311"/>
      <c r="S778" s="311"/>
      <c r="T778" s="311"/>
      <c r="U778" s="311"/>
      <c r="V778" s="311"/>
      <c r="W778" s="311"/>
      <c r="X778" s="311"/>
      <c r="Y778" s="312"/>
      <c r="Z778" s="313"/>
      <c r="AA778" s="314"/>
      <c r="AB778" s="314"/>
      <c r="AC778" s="314"/>
      <c r="AD778" s="307"/>
      <c r="AE778" s="308"/>
      <c r="AF778" s="308"/>
      <c r="AG778" s="308"/>
      <c r="AH778" s="309"/>
      <c r="AI778" s="310"/>
      <c r="AJ778" s="311"/>
      <c r="AK778" s="311"/>
      <c r="AL778" s="311"/>
      <c r="AM778" s="311"/>
      <c r="AN778" s="311"/>
      <c r="AO778" s="311"/>
      <c r="AP778" s="311"/>
      <c r="AQ778" s="311"/>
      <c r="AR778" s="311"/>
      <c r="AS778" s="311"/>
      <c r="AT778" s="311"/>
      <c r="AU778" s="312"/>
      <c r="AV778" s="313"/>
      <c r="AW778" s="314"/>
      <c r="AX778" s="314"/>
      <c r="AY778" s="318"/>
    </row>
    <row r="779" spans="2:51" ht="24.75" customHeight="1">
      <c r="B779" s="554"/>
      <c r="C779" s="424"/>
      <c r="D779" s="424"/>
      <c r="E779" s="424"/>
      <c r="F779" s="424"/>
      <c r="G779" s="425"/>
      <c r="H779" s="295"/>
      <c r="I779" s="296"/>
      <c r="J779" s="296"/>
      <c r="K779" s="296"/>
      <c r="L779" s="297"/>
      <c r="M779" s="298"/>
      <c r="N779" s="299"/>
      <c r="O779" s="299"/>
      <c r="P779" s="299"/>
      <c r="Q779" s="299"/>
      <c r="R779" s="299"/>
      <c r="S779" s="299"/>
      <c r="T779" s="299"/>
      <c r="U779" s="299"/>
      <c r="V779" s="299"/>
      <c r="W779" s="299"/>
      <c r="X779" s="299"/>
      <c r="Y779" s="300"/>
      <c r="Z779" s="301"/>
      <c r="AA779" s="302"/>
      <c r="AB779" s="302"/>
      <c r="AC779" s="302"/>
      <c r="AD779" s="295"/>
      <c r="AE779" s="296"/>
      <c r="AF779" s="296"/>
      <c r="AG779" s="296"/>
      <c r="AH779" s="297"/>
      <c r="AI779" s="298"/>
      <c r="AJ779" s="299"/>
      <c r="AK779" s="299"/>
      <c r="AL779" s="299"/>
      <c r="AM779" s="299"/>
      <c r="AN779" s="299"/>
      <c r="AO779" s="299"/>
      <c r="AP779" s="299"/>
      <c r="AQ779" s="299"/>
      <c r="AR779" s="299"/>
      <c r="AS779" s="299"/>
      <c r="AT779" s="299"/>
      <c r="AU779" s="300"/>
      <c r="AV779" s="301"/>
      <c r="AW779" s="302"/>
      <c r="AX779" s="302"/>
      <c r="AY779" s="306"/>
    </row>
    <row r="780" spans="2:51" ht="24.75" customHeight="1" thickBot="1">
      <c r="B780" s="555"/>
      <c r="C780" s="464"/>
      <c r="D780" s="464"/>
      <c r="E780" s="464"/>
      <c r="F780" s="464"/>
      <c r="G780" s="465"/>
      <c r="H780" s="447" t="s">
        <v>26</v>
      </c>
      <c r="I780" s="288"/>
      <c r="J780" s="288"/>
      <c r="K780" s="288"/>
      <c r="L780" s="288"/>
      <c r="M780" s="289"/>
      <c r="N780" s="448"/>
      <c r="O780" s="448"/>
      <c r="P780" s="448"/>
      <c r="Q780" s="448"/>
      <c r="R780" s="448"/>
      <c r="S780" s="448"/>
      <c r="T780" s="448"/>
      <c r="U780" s="448"/>
      <c r="V780" s="448"/>
      <c r="W780" s="448"/>
      <c r="X780" s="448"/>
      <c r="Y780" s="449"/>
      <c r="Z780" s="292">
        <f>SUM(Z772:AC779)</f>
        <v>0</v>
      </c>
      <c r="AA780" s="293"/>
      <c r="AB780" s="293"/>
      <c r="AC780" s="450"/>
      <c r="AD780" s="447" t="s">
        <v>26</v>
      </c>
      <c r="AE780" s="288"/>
      <c r="AF780" s="288"/>
      <c r="AG780" s="288"/>
      <c r="AH780" s="288"/>
      <c r="AI780" s="289"/>
      <c r="AJ780" s="448"/>
      <c r="AK780" s="448"/>
      <c r="AL780" s="448"/>
      <c r="AM780" s="448"/>
      <c r="AN780" s="448"/>
      <c r="AO780" s="448"/>
      <c r="AP780" s="448"/>
      <c r="AQ780" s="448"/>
      <c r="AR780" s="448"/>
      <c r="AS780" s="448"/>
      <c r="AT780" s="448"/>
      <c r="AU780" s="449"/>
      <c r="AV780" s="292">
        <f>SUM(AV772:AY779)</f>
        <v>0</v>
      </c>
      <c r="AW780" s="293"/>
      <c r="AX780" s="293"/>
      <c r="AY780" s="294"/>
    </row>
    <row r="782" spans="2:51" ht="23.25" customHeight="1">
      <c r="B782" s="3" t="s">
        <v>25</v>
      </c>
      <c r="C782" s="3"/>
      <c r="D782" s="3"/>
      <c r="E782" s="101"/>
      <c r="F782" s="101"/>
      <c r="G782" s="119" t="s">
        <v>863</v>
      </c>
      <c r="H782" s="119"/>
      <c r="I782" s="119"/>
      <c r="J782" s="119"/>
      <c r="K782" s="119"/>
      <c r="L782" s="119"/>
      <c r="M782" s="119"/>
      <c r="N782" s="119"/>
      <c r="O782" s="119"/>
      <c r="P782" s="119"/>
      <c r="Q782" s="119"/>
      <c r="R782" s="119"/>
      <c r="S782" s="119"/>
      <c r="T782" s="119"/>
      <c r="U782" s="119"/>
      <c r="V782" s="119"/>
      <c r="W782" s="119"/>
      <c r="X782" s="119"/>
      <c r="Y782" s="119"/>
      <c r="Z782" s="119"/>
      <c r="AA782" s="119"/>
      <c r="AB782" s="119"/>
      <c r="AC782" s="119"/>
      <c r="AD782" s="11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01"/>
    </row>
    <row r="783" spans="2:51" ht="14.25">
      <c r="C783" s="1" t="s">
        <v>1182</v>
      </c>
    </row>
    <row r="784" spans="2:51">
      <c r="C784" t="s">
        <v>1183</v>
      </c>
    </row>
    <row r="785" spans="2:50" ht="34.5" customHeight="1">
      <c r="B785" s="120"/>
      <c r="C785" s="120"/>
      <c r="D785" s="121" t="s">
        <v>1184</v>
      </c>
      <c r="E785" s="121"/>
      <c r="F785" s="121"/>
      <c r="G785" s="121"/>
      <c r="H785" s="121"/>
      <c r="I785" s="121"/>
      <c r="J785" s="121"/>
      <c r="K785" s="121"/>
      <c r="L785" s="121"/>
      <c r="M785" s="121"/>
      <c r="N785" s="121" t="s">
        <v>1185</v>
      </c>
      <c r="O785" s="121"/>
      <c r="P785" s="121"/>
      <c r="Q785" s="121"/>
      <c r="R785" s="121"/>
      <c r="S785" s="121"/>
      <c r="T785" s="121"/>
      <c r="U785" s="121"/>
      <c r="V785" s="121"/>
      <c r="W785" s="121"/>
      <c r="X785" s="121"/>
      <c r="Y785" s="121"/>
      <c r="Z785" s="121"/>
      <c r="AA785" s="121"/>
      <c r="AB785" s="121"/>
      <c r="AC785" s="121"/>
      <c r="AD785" s="121"/>
      <c r="AE785" s="121"/>
      <c r="AF785" s="121"/>
      <c r="AG785" s="121"/>
      <c r="AH785" s="121"/>
      <c r="AI785" s="121"/>
      <c r="AJ785" s="121"/>
      <c r="AK785" s="121"/>
      <c r="AL785" s="122" t="s">
        <v>1186</v>
      </c>
      <c r="AM785" s="121"/>
      <c r="AN785" s="121"/>
      <c r="AO785" s="121"/>
      <c r="AP785" s="121"/>
      <c r="AQ785" s="121"/>
      <c r="AR785" s="121" t="s">
        <v>4</v>
      </c>
      <c r="AS785" s="121"/>
      <c r="AT785" s="121"/>
      <c r="AU785" s="121"/>
      <c r="AV785" s="121" t="s">
        <v>3</v>
      </c>
      <c r="AW785" s="121"/>
      <c r="AX785" s="121"/>
    </row>
    <row r="786" spans="2:50" ht="24" customHeight="1">
      <c r="B786" s="120">
        <v>1</v>
      </c>
      <c r="C786" s="120">
        <v>1</v>
      </c>
      <c r="D786" s="1185" t="s">
        <v>871</v>
      </c>
      <c r="E786" s="1185"/>
      <c r="F786" s="1185"/>
      <c r="G786" s="1185"/>
      <c r="H786" s="1185"/>
      <c r="I786" s="1185"/>
      <c r="J786" s="1185"/>
      <c r="K786" s="1185"/>
      <c r="L786" s="1185"/>
      <c r="M786" s="1185"/>
      <c r="N786" s="1185" t="s">
        <v>872</v>
      </c>
      <c r="O786" s="1185"/>
      <c r="P786" s="1185"/>
      <c r="Q786" s="1185"/>
      <c r="R786" s="1185"/>
      <c r="S786" s="1185"/>
      <c r="T786" s="1185"/>
      <c r="U786" s="1185"/>
      <c r="V786" s="1185"/>
      <c r="W786" s="1185"/>
      <c r="X786" s="1185"/>
      <c r="Y786" s="1185"/>
      <c r="Z786" s="1185"/>
      <c r="AA786" s="1185"/>
      <c r="AB786" s="1185"/>
      <c r="AC786" s="1185"/>
      <c r="AD786" s="1185"/>
      <c r="AE786" s="1185"/>
      <c r="AF786" s="1185"/>
      <c r="AG786" s="1185"/>
      <c r="AH786" s="1185"/>
      <c r="AI786" s="1185"/>
      <c r="AJ786" s="1185"/>
      <c r="AK786" s="1185"/>
      <c r="AL786" s="1186">
        <v>3</v>
      </c>
      <c r="AM786" s="1185"/>
      <c r="AN786" s="1185"/>
      <c r="AO786" s="1185"/>
      <c r="AP786" s="1185"/>
      <c r="AQ786" s="1185"/>
      <c r="AR786" s="1185">
        <v>9</v>
      </c>
      <c r="AS786" s="1185"/>
      <c r="AT786" s="1185"/>
      <c r="AU786" s="1185"/>
      <c r="AV786" s="1185">
        <v>93.6</v>
      </c>
      <c r="AW786" s="1185"/>
      <c r="AX786" s="1185"/>
    </row>
    <row r="787" spans="2:50" ht="24" customHeight="1">
      <c r="B787" s="120">
        <v>2</v>
      </c>
      <c r="C787" s="120">
        <v>1</v>
      </c>
      <c r="D787" s="1185"/>
      <c r="E787" s="1185"/>
      <c r="F787" s="1185"/>
      <c r="G787" s="1185"/>
      <c r="H787" s="1185"/>
      <c r="I787" s="1185"/>
      <c r="J787" s="1185"/>
      <c r="K787" s="1185"/>
      <c r="L787" s="1185"/>
      <c r="M787" s="1185"/>
      <c r="N787" s="1185"/>
      <c r="O787" s="1185"/>
      <c r="P787" s="1185"/>
      <c r="Q787" s="1185"/>
      <c r="R787" s="1185"/>
      <c r="S787" s="1185"/>
      <c r="T787" s="1185"/>
      <c r="U787" s="1185"/>
      <c r="V787" s="1185"/>
      <c r="W787" s="1185"/>
      <c r="X787" s="1185"/>
      <c r="Y787" s="1185"/>
      <c r="Z787" s="1185"/>
      <c r="AA787" s="1185"/>
      <c r="AB787" s="1185"/>
      <c r="AC787" s="1185"/>
      <c r="AD787" s="1185"/>
      <c r="AE787" s="1185"/>
      <c r="AF787" s="1185"/>
      <c r="AG787" s="1185"/>
      <c r="AH787" s="1185"/>
      <c r="AI787" s="1185"/>
      <c r="AJ787" s="1185"/>
      <c r="AK787" s="1185"/>
      <c r="AL787" s="1186"/>
      <c r="AM787" s="1185"/>
      <c r="AN787" s="1185"/>
      <c r="AO787" s="1185"/>
      <c r="AP787" s="1185"/>
      <c r="AQ787" s="1185"/>
      <c r="AR787" s="1185"/>
      <c r="AS787" s="1185"/>
      <c r="AT787" s="1185"/>
      <c r="AU787" s="1185"/>
      <c r="AV787" s="1185"/>
      <c r="AW787" s="1185"/>
      <c r="AX787" s="1185"/>
    </row>
    <row r="788" spans="2:50" ht="24" customHeight="1">
      <c r="B788" s="120">
        <v>3</v>
      </c>
      <c r="C788" s="120">
        <v>1</v>
      </c>
      <c r="D788" s="1185"/>
      <c r="E788" s="1185"/>
      <c r="F788" s="1185"/>
      <c r="G788" s="1185"/>
      <c r="H788" s="1185"/>
      <c r="I788" s="1185"/>
      <c r="J788" s="1185"/>
      <c r="K788" s="1185"/>
      <c r="L788" s="1185"/>
      <c r="M788" s="1185"/>
      <c r="N788" s="1185"/>
      <c r="O788" s="1185"/>
      <c r="P788" s="1185"/>
      <c r="Q788" s="1185"/>
      <c r="R788" s="1185"/>
      <c r="S788" s="1185"/>
      <c r="T788" s="1185"/>
      <c r="U788" s="1185"/>
      <c r="V788" s="1185"/>
      <c r="W788" s="1185"/>
      <c r="X788" s="1185"/>
      <c r="Y788" s="1185"/>
      <c r="Z788" s="1185"/>
      <c r="AA788" s="1185"/>
      <c r="AB788" s="1185"/>
      <c r="AC788" s="1185"/>
      <c r="AD788" s="1185"/>
      <c r="AE788" s="1185"/>
      <c r="AF788" s="1185"/>
      <c r="AG788" s="1185"/>
      <c r="AH788" s="1185"/>
      <c r="AI788" s="1185"/>
      <c r="AJ788" s="1185"/>
      <c r="AK788" s="1185"/>
      <c r="AL788" s="1186"/>
      <c r="AM788" s="1185"/>
      <c r="AN788" s="1185"/>
      <c r="AO788" s="1185"/>
      <c r="AP788" s="1185"/>
      <c r="AQ788" s="1185"/>
      <c r="AR788" s="1185"/>
      <c r="AS788" s="1185"/>
      <c r="AT788" s="1185"/>
      <c r="AU788" s="1185"/>
      <c r="AV788" s="1185"/>
      <c r="AW788" s="1185"/>
      <c r="AX788" s="1185"/>
    </row>
    <row r="789" spans="2:50" ht="24" customHeight="1">
      <c r="B789" s="120">
        <v>4</v>
      </c>
      <c r="C789" s="120">
        <v>1</v>
      </c>
      <c r="D789" s="1185"/>
      <c r="E789" s="1185"/>
      <c r="F789" s="1185"/>
      <c r="G789" s="1185"/>
      <c r="H789" s="1185"/>
      <c r="I789" s="1185"/>
      <c r="J789" s="1185"/>
      <c r="K789" s="1185"/>
      <c r="L789" s="1185"/>
      <c r="M789" s="1185"/>
      <c r="N789" s="1185"/>
      <c r="O789" s="1185"/>
      <c r="P789" s="1185"/>
      <c r="Q789" s="1185"/>
      <c r="R789" s="1185"/>
      <c r="S789" s="1185"/>
      <c r="T789" s="1185"/>
      <c r="U789" s="1185"/>
      <c r="V789" s="1185"/>
      <c r="W789" s="1185"/>
      <c r="X789" s="1185"/>
      <c r="Y789" s="1185"/>
      <c r="Z789" s="1185"/>
      <c r="AA789" s="1185"/>
      <c r="AB789" s="1185"/>
      <c r="AC789" s="1185"/>
      <c r="AD789" s="1185"/>
      <c r="AE789" s="1185"/>
      <c r="AF789" s="1185"/>
      <c r="AG789" s="1185"/>
      <c r="AH789" s="1185"/>
      <c r="AI789" s="1185"/>
      <c r="AJ789" s="1185"/>
      <c r="AK789" s="1185"/>
      <c r="AL789" s="1186"/>
      <c r="AM789" s="1185"/>
      <c r="AN789" s="1185"/>
      <c r="AO789" s="1185"/>
      <c r="AP789" s="1185"/>
      <c r="AQ789" s="1185"/>
      <c r="AR789" s="1185"/>
      <c r="AS789" s="1185"/>
      <c r="AT789" s="1185"/>
      <c r="AU789" s="1185"/>
      <c r="AV789" s="1185"/>
      <c r="AW789" s="1185"/>
      <c r="AX789" s="1185"/>
    </row>
    <row r="790" spans="2:50" ht="24" customHeight="1">
      <c r="B790" s="120">
        <v>5</v>
      </c>
      <c r="C790" s="120">
        <v>1</v>
      </c>
      <c r="D790" s="1185"/>
      <c r="E790" s="1185"/>
      <c r="F790" s="1185"/>
      <c r="G790" s="1185"/>
      <c r="H790" s="1185"/>
      <c r="I790" s="1185"/>
      <c r="J790" s="1185"/>
      <c r="K790" s="1185"/>
      <c r="L790" s="1185"/>
      <c r="M790" s="1185"/>
      <c r="N790" s="1185"/>
      <c r="O790" s="1185"/>
      <c r="P790" s="1185"/>
      <c r="Q790" s="1185"/>
      <c r="R790" s="1185"/>
      <c r="S790" s="1185"/>
      <c r="T790" s="1185"/>
      <c r="U790" s="1185"/>
      <c r="V790" s="1185"/>
      <c r="W790" s="1185"/>
      <c r="X790" s="1185"/>
      <c r="Y790" s="1185"/>
      <c r="Z790" s="1185"/>
      <c r="AA790" s="1185"/>
      <c r="AB790" s="1185"/>
      <c r="AC790" s="1185"/>
      <c r="AD790" s="1185"/>
      <c r="AE790" s="1185"/>
      <c r="AF790" s="1185"/>
      <c r="AG790" s="1185"/>
      <c r="AH790" s="1185"/>
      <c r="AI790" s="1185"/>
      <c r="AJ790" s="1185"/>
      <c r="AK790" s="1185"/>
      <c r="AL790" s="1186"/>
      <c r="AM790" s="1185"/>
      <c r="AN790" s="1185"/>
      <c r="AO790" s="1185"/>
      <c r="AP790" s="1185"/>
      <c r="AQ790" s="1185"/>
      <c r="AR790" s="1185"/>
      <c r="AS790" s="1185"/>
      <c r="AT790" s="1185"/>
      <c r="AU790" s="1185"/>
      <c r="AV790" s="1185"/>
      <c r="AW790" s="1185"/>
      <c r="AX790" s="1185"/>
    </row>
    <row r="791" spans="2:50" ht="24" customHeight="1">
      <c r="B791" s="120">
        <v>6</v>
      </c>
      <c r="C791" s="120">
        <v>1</v>
      </c>
      <c r="D791" s="1185"/>
      <c r="E791" s="1185"/>
      <c r="F791" s="1185"/>
      <c r="G791" s="1185"/>
      <c r="H791" s="1185"/>
      <c r="I791" s="1185"/>
      <c r="J791" s="1185"/>
      <c r="K791" s="1185"/>
      <c r="L791" s="1185"/>
      <c r="M791" s="1185"/>
      <c r="N791" s="1185"/>
      <c r="O791" s="1185"/>
      <c r="P791" s="1185"/>
      <c r="Q791" s="1185"/>
      <c r="R791" s="1185"/>
      <c r="S791" s="1185"/>
      <c r="T791" s="1185"/>
      <c r="U791" s="1185"/>
      <c r="V791" s="1185"/>
      <c r="W791" s="1185"/>
      <c r="X791" s="1185"/>
      <c r="Y791" s="1185"/>
      <c r="Z791" s="1185"/>
      <c r="AA791" s="1185"/>
      <c r="AB791" s="1185"/>
      <c r="AC791" s="1185"/>
      <c r="AD791" s="1185"/>
      <c r="AE791" s="1185"/>
      <c r="AF791" s="1185"/>
      <c r="AG791" s="1185"/>
      <c r="AH791" s="1185"/>
      <c r="AI791" s="1185"/>
      <c r="AJ791" s="1185"/>
      <c r="AK791" s="1185"/>
      <c r="AL791" s="1186"/>
      <c r="AM791" s="1185"/>
      <c r="AN791" s="1185"/>
      <c r="AO791" s="1185"/>
      <c r="AP791" s="1185"/>
      <c r="AQ791" s="1185"/>
      <c r="AR791" s="1185"/>
      <c r="AS791" s="1185"/>
      <c r="AT791" s="1185"/>
      <c r="AU791" s="1185"/>
      <c r="AV791" s="1185"/>
      <c r="AW791" s="1185"/>
      <c r="AX791" s="1185"/>
    </row>
    <row r="792" spans="2:50" ht="24" customHeight="1">
      <c r="B792" s="120">
        <v>7</v>
      </c>
      <c r="C792" s="120">
        <v>1</v>
      </c>
      <c r="D792" s="1185"/>
      <c r="E792" s="1185"/>
      <c r="F792" s="1185"/>
      <c r="G792" s="1185"/>
      <c r="H792" s="1185"/>
      <c r="I792" s="1185"/>
      <c r="J792" s="1185"/>
      <c r="K792" s="1185"/>
      <c r="L792" s="1185"/>
      <c r="M792" s="1185"/>
      <c r="N792" s="1185"/>
      <c r="O792" s="1185"/>
      <c r="P792" s="1185"/>
      <c r="Q792" s="1185"/>
      <c r="R792" s="1185"/>
      <c r="S792" s="1185"/>
      <c r="T792" s="1185"/>
      <c r="U792" s="1185"/>
      <c r="V792" s="1185"/>
      <c r="W792" s="1185"/>
      <c r="X792" s="1185"/>
      <c r="Y792" s="1185"/>
      <c r="Z792" s="1185"/>
      <c r="AA792" s="1185"/>
      <c r="AB792" s="1185"/>
      <c r="AC792" s="1185"/>
      <c r="AD792" s="1185"/>
      <c r="AE792" s="1185"/>
      <c r="AF792" s="1185"/>
      <c r="AG792" s="1185"/>
      <c r="AH792" s="1185"/>
      <c r="AI792" s="1185"/>
      <c r="AJ792" s="1185"/>
      <c r="AK792" s="1185"/>
      <c r="AL792" s="1186"/>
      <c r="AM792" s="1185"/>
      <c r="AN792" s="1185"/>
      <c r="AO792" s="1185"/>
      <c r="AP792" s="1185"/>
      <c r="AQ792" s="1185"/>
      <c r="AR792" s="1185"/>
      <c r="AS792" s="1185"/>
      <c r="AT792" s="1185"/>
      <c r="AU792" s="1185"/>
      <c r="AV792" s="1185"/>
      <c r="AW792" s="1185"/>
      <c r="AX792" s="1185"/>
    </row>
    <row r="793" spans="2:50" ht="24" customHeight="1">
      <c r="B793" s="120">
        <v>8</v>
      </c>
      <c r="C793" s="120">
        <v>1</v>
      </c>
      <c r="D793" s="1185"/>
      <c r="E793" s="1185"/>
      <c r="F793" s="1185"/>
      <c r="G793" s="1185"/>
      <c r="H793" s="1185"/>
      <c r="I793" s="1185"/>
      <c r="J793" s="1185"/>
      <c r="K793" s="1185"/>
      <c r="L793" s="1185"/>
      <c r="M793" s="1185"/>
      <c r="N793" s="1185"/>
      <c r="O793" s="1185"/>
      <c r="P793" s="1185"/>
      <c r="Q793" s="1185"/>
      <c r="R793" s="1185"/>
      <c r="S793" s="1185"/>
      <c r="T793" s="1185"/>
      <c r="U793" s="1185"/>
      <c r="V793" s="1185"/>
      <c r="W793" s="1185"/>
      <c r="X793" s="1185"/>
      <c r="Y793" s="1185"/>
      <c r="Z793" s="1185"/>
      <c r="AA793" s="1185"/>
      <c r="AB793" s="1185"/>
      <c r="AC793" s="1185"/>
      <c r="AD793" s="1185"/>
      <c r="AE793" s="1185"/>
      <c r="AF793" s="1185"/>
      <c r="AG793" s="1185"/>
      <c r="AH793" s="1185"/>
      <c r="AI793" s="1185"/>
      <c r="AJ793" s="1185"/>
      <c r="AK793" s="1185"/>
      <c r="AL793" s="1186"/>
      <c r="AM793" s="1185"/>
      <c r="AN793" s="1185"/>
      <c r="AO793" s="1185"/>
      <c r="AP793" s="1185"/>
      <c r="AQ793" s="1185"/>
      <c r="AR793" s="1185"/>
      <c r="AS793" s="1185"/>
      <c r="AT793" s="1185"/>
      <c r="AU793" s="1185"/>
      <c r="AV793" s="1185"/>
      <c r="AW793" s="1185"/>
      <c r="AX793" s="1185"/>
    </row>
    <row r="794" spans="2:50" ht="24" customHeight="1">
      <c r="B794" s="120">
        <v>9</v>
      </c>
      <c r="C794" s="120">
        <v>1</v>
      </c>
      <c r="D794" s="1185"/>
      <c r="E794" s="1185"/>
      <c r="F794" s="1185"/>
      <c r="G794" s="1185"/>
      <c r="H794" s="1185"/>
      <c r="I794" s="1185"/>
      <c r="J794" s="1185"/>
      <c r="K794" s="1185"/>
      <c r="L794" s="1185"/>
      <c r="M794" s="1185"/>
      <c r="N794" s="1185"/>
      <c r="O794" s="1185"/>
      <c r="P794" s="1185"/>
      <c r="Q794" s="1185"/>
      <c r="R794" s="1185"/>
      <c r="S794" s="1185"/>
      <c r="T794" s="1185"/>
      <c r="U794" s="1185"/>
      <c r="V794" s="1185"/>
      <c r="W794" s="1185"/>
      <c r="X794" s="1185"/>
      <c r="Y794" s="1185"/>
      <c r="Z794" s="1185"/>
      <c r="AA794" s="1185"/>
      <c r="AB794" s="1185"/>
      <c r="AC794" s="1185"/>
      <c r="AD794" s="1185"/>
      <c r="AE794" s="1185"/>
      <c r="AF794" s="1185"/>
      <c r="AG794" s="1185"/>
      <c r="AH794" s="1185"/>
      <c r="AI794" s="1185"/>
      <c r="AJ794" s="1185"/>
      <c r="AK794" s="1185"/>
      <c r="AL794" s="1186"/>
      <c r="AM794" s="1185"/>
      <c r="AN794" s="1185"/>
      <c r="AO794" s="1185"/>
      <c r="AP794" s="1185"/>
      <c r="AQ794" s="1185"/>
      <c r="AR794" s="1185"/>
      <c r="AS794" s="1185"/>
      <c r="AT794" s="1185"/>
      <c r="AU794" s="1185"/>
      <c r="AV794" s="1185"/>
      <c r="AW794" s="1185"/>
      <c r="AX794" s="1185"/>
    </row>
    <row r="795" spans="2:50" ht="24" customHeight="1">
      <c r="B795" s="120">
        <v>10</v>
      </c>
      <c r="C795" s="120">
        <v>1</v>
      </c>
      <c r="D795" s="1185"/>
      <c r="E795" s="1185"/>
      <c r="F795" s="1185"/>
      <c r="G795" s="1185"/>
      <c r="H795" s="1185"/>
      <c r="I795" s="1185"/>
      <c r="J795" s="1185"/>
      <c r="K795" s="1185"/>
      <c r="L795" s="1185"/>
      <c r="M795" s="1185"/>
      <c r="N795" s="1185"/>
      <c r="O795" s="1185"/>
      <c r="P795" s="1185"/>
      <c r="Q795" s="1185"/>
      <c r="R795" s="1185"/>
      <c r="S795" s="1185"/>
      <c r="T795" s="1185"/>
      <c r="U795" s="1185"/>
      <c r="V795" s="1185"/>
      <c r="W795" s="1185"/>
      <c r="X795" s="1185"/>
      <c r="Y795" s="1185"/>
      <c r="Z795" s="1185"/>
      <c r="AA795" s="1185"/>
      <c r="AB795" s="1185"/>
      <c r="AC795" s="1185"/>
      <c r="AD795" s="1185"/>
      <c r="AE795" s="1185"/>
      <c r="AF795" s="1185"/>
      <c r="AG795" s="1185"/>
      <c r="AH795" s="1185"/>
      <c r="AI795" s="1185"/>
      <c r="AJ795" s="1185"/>
      <c r="AK795" s="1185"/>
      <c r="AL795" s="1186"/>
      <c r="AM795" s="1185"/>
      <c r="AN795" s="1185"/>
      <c r="AO795" s="1185"/>
      <c r="AP795" s="1185"/>
      <c r="AQ795" s="1185"/>
      <c r="AR795" s="1185"/>
      <c r="AS795" s="1185"/>
      <c r="AT795" s="1185"/>
      <c r="AU795" s="1185"/>
      <c r="AV795" s="1185"/>
      <c r="AW795" s="1185"/>
      <c r="AX795" s="1185"/>
    </row>
    <row r="797" spans="2:50" ht="23.25" hidden="1" customHeight="1">
      <c r="B797" t="s">
        <v>19</v>
      </c>
    </row>
    <row r="798" spans="2:50" ht="36" hidden="1" customHeight="1">
      <c r="B798" s="121" t="s">
        <v>18</v>
      </c>
      <c r="C798" s="121"/>
      <c r="D798" s="121"/>
      <c r="E798" s="121"/>
      <c r="F798" s="121"/>
      <c r="G798" s="121"/>
      <c r="H798" s="121"/>
      <c r="I798" s="546"/>
      <c r="J798" s="546"/>
      <c r="K798" s="546"/>
      <c r="L798" s="546"/>
      <c r="M798" s="546"/>
      <c r="N798" s="546"/>
      <c r="O798" s="546"/>
      <c r="P798" s="546"/>
      <c r="Q798" s="546"/>
      <c r="R798" s="546"/>
      <c r="S798" s="546"/>
      <c r="T798" s="546"/>
      <c r="U798" s="546"/>
      <c r="V798" s="546"/>
      <c r="W798" s="546"/>
      <c r="X798" s="546"/>
      <c r="Y798" s="546"/>
    </row>
    <row r="799" spans="2:50" ht="36" hidden="1" customHeight="1">
      <c r="B799" s="537" t="s">
        <v>17</v>
      </c>
      <c r="C799" s="538"/>
      <c r="D799" s="538"/>
      <c r="E799" s="538"/>
      <c r="F799" s="538"/>
      <c r="G799" s="538"/>
      <c r="H799" s="539"/>
      <c r="I799" s="544" t="s">
        <v>1187</v>
      </c>
      <c r="J799" s="349"/>
      <c r="K799" s="349"/>
      <c r="L799" s="349"/>
      <c r="M799" s="545"/>
      <c r="N799" s="543" t="s">
        <v>16</v>
      </c>
      <c r="O799" s="538"/>
      <c r="P799" s="538"/>
      <c r="Q799" s="538"/>
      <c r="R799" s="538"/>
      <c r="S799" s="538"/>
      <c r="T799" s="539"/>
      <c r="U799" s="544" t="s">
        <v>1187</v>
      </c>
      <c r="V799" s="349"/>
      <c r="W799" s="349"/>
      <c r="X799" s="349"/>
      <c r="Y799" s="545"/>
      <c r="Z799" s="543" t="s">
        <v>15</v>
      </c>
      <c r="AA799" s="538"/>
      <c r="AB799" s="538"/>
      <c r="AC799" s="538"/>
      <c r="AD799" s="538"/>
      <c r="AE799" s="538"/>
      <c r="AF799" s="539"/>
      <c r="AG799" s="544" t="s">
        <v>1187</v>
      </c>
      <c r="AH799" s="349"/>
      <c r="AI799" s="349"/>
      <c r="AJ799" s="349"/>
      <c r="AK799" s="545"/>
      <c r="AL799" s="543" t="s">
        <v>14</v>
      </c>
      <c r="AM799" s="538"/>
      <c r="AN799" s="538"/>
      <c r="AO799" s="538"/>
      <c r="AP799" s="538"/>
      <c r="AQ799" s="538"/>
      <c r="AR799" s="539"/>
      <c r="AS799" s="544" t="s">
        <v>1187</v>
      </c>
      <c r="AT799" s="349"/>
      <c r="AU799" s="349"/>
      <c r="AV799" s="349"/>
      <c r="AW799" s="545"/>
    </row>
    <row r="800" spans="2:50" ht="36" hidden="1" customHeight="1">
      <c r="B800" s="543" t="s">
        <v>12</v>
      </c>
      <c r="C800" s="538"/>
      <c r="D800" s="538"/>
      <c r="E800" s="538"/>
      <c r="F800" s="538"/>
      <c r="G800" s="538"/>
      <c r="H800" s="539"/>
      <c r="I800" s="540"/>
      <c r="J800" s="541"/>
      <c r="K800" s="541"/>
      <c r="L800" s="541"/>
      <c r="M800" s="542"/>
      <c r="N800" s="543" t="s">
        <v>11</v>
      </c>
      <c r="O800" s="538"/>
      <c r="P800" s="538"/>
      <c r="Q800" s="538"/>
      <c r="R800" s="538"/>
      <c r="S800" s="538"/>
      <c r="T800" s="539"/>
      <c r="U800" s="540"/>
      <c r="V800" s="541"/>
      <c r="W800" s="541"/>
      <c r="X800" s="541"/>
      <c r="Y800" s="542"/>
      <c r="Z800" s="543" t="s">
        <v>10</v>
      </c>
      <c r="AA800" s="538"/>
      <c r="AB800" s="538"/>
      <c r="AC800" s="538"/>
      <c r="AD800" s="538"/>
      <c r="AE800" s="538"/>
      <c r="AF800" s="539"/>
      <c r="AG800" s="540"/>
      <c r="AH800" s="541"/>
      <c r="AI800" s="541"/>
      <c r="AJ800" s="541"/>
      <c r="AK800" s="542"/>
      <c r="AL800" s="537" t="s">
        <v>9</v>
      </c>
      <c r="AM800" s="538"/>
      <c r="AN800" s="538"/>
      <c r="AO800" s="538"/>
      <c r="AP800" s="538"/>
      <c r="AQ800" s="538"/>
      <c r="AR800" s="539"/>
      <c r="AS800" s="540"/>
      <c r="AT800" s="541"/>
      <c r="AU800" s="541"/>
      <c r="AV800" s="541"/>
      <c r="AW800" s="542"/>
    </row>
    <row r="802" spans="2:60" ht="21.75" customHeight="1" thickBot="1">
      <c r="AK802" s="265"/>
      <c r="AL802" s="265"/>
      <c r="AM802" s="265"/>
      <c r="AN802" s="265"/>
      <c r="AO802" s="265"/>
      <c r="AP802" s="265"/>
      <c r="AQ802" s="265"/>
      <c r="AR802" s="266" t="s">
        <v>73</v>
      </c>
      <c r="AS802" s="266"/>
      <c r="AT802" s="266"/>
      <c r="AU802" s="266"/>
      <c r="AV802" s="266"/>
      <c r="AW802" s="266"/>
      <c r="AX802" s="266"/>
      <c r="AY802" s="266"/>
    </row>
    <row r="803" spans="2:60" ht="21" customHeight="1">
      <c r="B803" s="535" t="s">
        <v>72</v>
      </c>
      <c r="C803" s="536"/>
      <c r="D803" s="536"/>
      <c r="E803" s="536"/>
      <c r="F803" s="536"/>
      <c r="G803" s="536"/>
      <c r="H803" s="941" t="s">
        <v>765</v>
      </c>
      <c r="I803" s="942"/>
      <c r="J803" s="942"/>
      <c r="K803" s="942"/>
      <c r="L803" s="942"/>
      <c r="M803" s="942"/>
      <c r="N803" s="942"/>
      <c r="O803" s="942"/>
      <c r="P803" s="942"/>
      <c r="Q803" s="942"/>
      <c r="R803" s="942"/>
      <c r="S803" s="942"/>
      <c r="T803" s="942"/>
      <c r="U803" s="942"/>
      <c r="V803" s="942"/>
      <c r="W803" s="942"/>
      <c r="X803" s="942"/>
      <c r="Y803" s="942"/>
      <c r="Z803" s="943" t="s">
        <v>1169</v>
      </c>
      <c r="AA803" s="557"/>
      <c r="AB803" s="557"/>
      <c r="AC803" s="557"/>
      <c r="AD803" s="557"/>
      <c r="AE803" s="558"/>
      <c r="AF803" s="1743" t="s">
        <v>1071</v>
      </c>
      <c r="AG803" s="1744"/>
      <c r="AH803" s="1744"/>
      <c r="AI803" s="1744"/>
      <c r="AJ803" s="1744"/>
      <c r="AK803" s="1744"/>
      <c r="AL803" s="1744"/>
      <c r="AM803" s="1744"/>
      <c r="AN803" s="1744"/>
      <c r="AO803" s="1744"/>
      <c r="AP803" s="1744"/>
      <c r="AQ803" s="1745"/>
      <c r="AR803" s="1539" t="s">
        <v>69</v>
      </c>
      <c r="AS803" s="1540"/>
      <c r="AT803" s="1540"/>
      <c r="AU803" s="1540"/>
      <c r="AV803" s="1540"/>
      <c r="AW803" s="1540"/>
      <c r="AX803" s="1540"/>
      <c r="AY803" s="1541"/>
    </row>
    <row r="804" spans="2:60" ht="28.15" customHeight="1">
      <c r="B804" s="530" t="s">
        <v>68</v>
      </c>
      <c r="C804" s="531"/>
      <c r="D804" s="531"/>
      <c r="E804" s="531"/>
      <c r="F804" s="531"/>
      <c r="G804" s="532"/>
      <c r="H804" s="1599" t="s">
        <v>784</v>
      </c>
      <c r="I804" s="1600"/>
      <c r="J804" s="1600"/>
      <c r="K804" s="1600"/>
      <c r="L804" s="1600"/>
      <c r="M804" s="1600"/>
      <c r="N804" s="1600"/>
      <c r="O804" s="1600"/>
      <c r="P804" s="1600"/>
      <c r="Q804" s="1600"/>
      <c r="R804" s="1600"/>
      <c r="S804" s="1600"/>
      <c r="T804" s="1600"/>
      <c r="U804" s="1600"/>
      <c r="V804" s="1600"/>
      <c r="W804" s="1074"/>
      <c r="X804" s="1074"/>
      <c r="Y804" s="1074"/>
      <c r="Z804" s="948" t="s">
        <v>66</v>
      </c>
      <c r="AA804" s="949"/>
      <c r="AB804" s="949"/>
      <c r="AC804" s="949"/>
      <c r="AD804" s="949"/>
      <c r="AE804" s="950"/>
      <c r="AF804" s="1732" t="s">
        <v>1170</v>
      </c>
      <c r="AG804" s="1732"/>
      <c r="AH804" s="1732"/>
      <c r="AI804" s="1732"/>
      <c r="AJ804" s="1732"/>
      <c r="AK804" s="1732"/>
      <c r="AL804" s="1732"/>
      <c r="AM804" s="1732"/>
      <c r="AN804" s="1732"/>
      <c r="AO804" s="1732"/>
      <c r="AP804" s="1732"/>
      <c r="AQ804" s="1733"/>
      <c r="AR804" s="1734" t="s">
        <v>1171</v>
      </c>
      <c r="AS804" s="1735"/>
      <c r="AT804" s="1735"/>
      <c r="AU804" s="1735"/>
      <c r="AV804" s="1735"/>
      <c r="AW804" s="1735"/>
      <c r="AX804" s="1735"/>
      <c r="AY804" s="1736"/>
    </row>
    <row r="805" spans="2:60" ht="30.75" customHeight="1">
      <c r="B805" s="533" t="s">
        <v>63</v>
      </c>
      <c r="C805" s="534"/>
      <c r="D805" s="534"/>
      <c r="E805" s="534"/>
      <c r="F805" s="534"/>
      <c r="G805" s="534"/>
      <c r="H805" s="1626" t="s">
        <v>62</v>
      </c>
      <c r="I805" s="1074"/>
      <c r="J805" s="1074"/>
      <c r="K805" s="1074"/>
      <c r="L805" s="1074"/>
      <c r="M805" s="1074"/>
      <c r="N805" s="1074"/>
      <c r="O805" s="1074"/>
      <c r="P805" s="1074"/>
      <c r="Q805" s="1074"/>
      <c r="R805" s="1074"/>
      <c r="S805" s="1074"/>
      <c r="T805" s="1074"/>
      <c r="U805" s="1074"/>
      <c r="V805" s="1074"/>
      <c r="W805" s="1074"/>
      <c r="X805" s="1074"/>
      <c r="Y805" s="1074"/>
      <c r="Z805" s="951" t="s">
        <v>61</v>
      </c>
      <c r="AA805" s="952"/>
      <c r="AB805" s="952"/>
      <c r="AC805" s="952"/>
      <c r="AD805" s="952"/>
      <c r="AE805" s="953"/>
      <c r="AF805" s="1737" t="s">
        <v>701</v>
      </c>
      <c r="AG805" s="1737"/>
      <c r="AH805" s="1737"/>
      <c r="AI805" s="1737"/>
      <c r="AJ805" s="1737"/>
      <c r="AK805" s="1737"/>
      <c r="AL805" s="1737"/>
      <c r="AM805" s="1737"/>
      <c r="AN805" s="1737"/>
      <c r="AO805" s="1737"/>
      <c r="AP805" s="1737"/>
      <c r="AQ805" s="1737"/>
      <c r="AR805" s="349"/>
      <c r="AS805" s="349"/>
      <c r="AT805" s="349"/>
      <c r="AU805" s="349"/>
      <c r="AV805" s="349"/>
      <c r="AW805" s="349"/>
      <c r="AX805" s="349"/>
      <c r="AY805" s="1738"/>
    </row>
    <row r="806" spans="2:60" ht="18" customHeight="1">
      <c r="B806" s="523" t="s">
        <v>59</v>
      </c>
      <c r="C806" s="524"/>
      <c r="D806" s="524"/>
      <c r="E806" s="524"/>
      <c r="F806" s="524"/>
      <c r="G806" s="524"/>
      <c r="H806" s="1272" t="s">
        <v>654</v>
      </c>
      <c r="I806" s="1273"/>
      <c r="J806" s="1273"/>
      <c r="K806" s="1273"/>
      <c r="L806" s="1273"/>
      <c r="M806" s="1273"/>
      <c r="N806" s="1273"/>
      <c r="O806" s="1273"/>
      <c r="P806" s="1273"/>
      <c r="Q806" s="1273"/>
      <c r="R806" s="1273"/>
      <c r="S806" s="1273"/>
      <c r="T806" s="1273"/>
      <c r="U806" s="1273"/>
      <c r="V806" s="1273"/>
      <c r="W806" s="1432"/>
      <c r="X806" s="1432"/>
      <c r="Y806" s="1432"/>
      <c r="Z806" s="947" t="s">
        <v>1172</v>
      </c>
      <c r="AA806" s="349"/>
      <c r="AB806" s="349"/>
      <c r="AC806" s="349"/>
      <c r="AD806" s="349"/>
      <c r="AE806" s="545"/>
      <c r="AF806" s="1729" t="s">
        <v>1142</v>
      </c>
      <c r="AG806" s="1550"/>
      <c r="AH806" s="1550"/>
      <c r="AI806" s="1550"/>
      <c r="AJ806" s="1550"/>
      <c r="AK806" s="1550"/>
      <c r="AL806" s="1550"/>
      <c r="AM806" s="1550"/>
      <c r="AN806" s="1550"/>
      <c r="AO806" s="1550"/>
      <c r="AP806" s="1550"/>
      <c r="AQ806" s="1550"/>
      <c r="AR806" s="1550"/>
      <c r="AS806" s="1550"/>
      <c r="AT806" s="1550"/>
      <c r="AU806" s="1550"/>
      <c r="AV806" s="1550"/>
      <c r="AW806" s="1550"/>
      <c r="AX806" s="1550"/>
      <c r="AY806" s="1730"/>
    </row>
    <row r="807" spans="2:60" ht="24" customHeight="1">
      <c r="B807" s="525"/>
      <c r="C807" s="526"/>
      <c r="D807" s="526"/>
      <c r="E807" s="526"/>
      <c r="F807" s="526"/>
      <c r="G807" s="526"/>
      <c r="H807" s="1275"/>
      <c r="I807" s="1276"/>
      <c r="J807" s="1276"/>
      <c r="K807" s="1276"/>
      <c r="L807" s="1276"/>
      <c r="M807" s="1276"/>
      <c r="N807" s="1276"/>
      <c r="O807" s="1276"/>
      <c r="P807" s="1276"/>
      <c r="Q807" s="1276"/>
      <c r="R807" s="1276"/>
      <c r="S807" s="1276"/>
      <c r="T807" s="1276"/>
      <c r="U807" s="1276"/>
      <c r="V807" s="1276"/>
      <c r="W807" s="1627"/>
      <c r="X807" s="1627"/>
      <c r="Y807" s="1627"/>
      <c r="Z807" s="544"/>
      <c r="AA807" s="349"/>
      <c r="AB807" s="349"/>
      <c r="AC807" s="349"/>
      <c r="AD807" s="349"/>
      <c r="AE807" s="545"/>
      <c r="AF807" s="1553"/>
      <c r="AG807" s="1553"/>
      <c r="AH807" s="1553"/>
      <c r="AI807" s="1553"/>
      <c r="AJ807" s="1553"/>
      <c r="AK807" s="1553"/>
      <c r="AL807" s="1553"/>
      <c r="AM807" s="1553"/>
      <c r="AN807" s="1553"/>
      <c r="AO807" s="1553"/>
      <c r="AP807" s="1553"/>
      <c r="AQ807" s="1553"/>
      <c r="AR807" s="1553"/>
      <c r="AS807" s="1553"/>
      <c r="AT807" s="1553"/>
      <c r="AU807" s="1553"/>
      <c r="AV807" s="1553"/>
      <c r="AW807" s="1553"/>
      <c r="AX807" s="1553"/>
      <c r="AY807" s="1731"/>
    </row>
    <row r="808" spans="2:60" ht="29.25" customHeight="1">
      <c r="B808" s="527" t="s">
        <v>56</v>
      </c>
      <c r="C808" s="528"/>
      <c r="D808" s="528"/>
      <c r="E808" s="528"/>
      <c r="F808" s="528"/>
      <c r="G808" s="529"/>
      <c r="H808" s="631" t="s">
        <v>55</v>
      </c>
      <c r="I808" s="632"/>
      <c r="J808" s="632"/>
      <c r="K808" s="632"/>
      <c r="L808" s="632"/>
      <c r="M808" s="632"/>
      <c r="N808" s="632"/>
      <c r="O808" s="632"/>
      <c r="P808" s="632"/>
      <c r="Q808" s="632"/>
      <c r="R808" s="632"/>
      <c r="S808" s="632"/>
      <c r="T808" s="632"/>
      <c r="U808" s="632"/>
      <c r="V808" s="632"/>
      <c r="W808" s="632"/>
      <c r="X808" s="632"/>
      <c r="Y808" s="632"/>
      <c r="Z808" s="632"/>
      <c r="AA808" s="632"/>
      <c r="AB808" s="632"/>
      <c r="AC808" s="632"/>
      <c r="AD808" s="632"/>
      <c r="AE808" s="632"/>
      <c r="AF808" s="632"/>
      <c r="AG808" s="632"/>
      <c r="AH808" s="632"/>
      <c r="AI808" s="632"/>
      <c r="AJ808" s="632"/>
      <c r="AK808" s="632"/>
      <c r="AL808" s="632"/>
      <c r="AM808" s="632"/>
      <c r="AN808" s="632"/>
      <c r="AO808" s="632"/>
      <c r="AP808" s="632"/>
      <c r="AQ808" s="632"/>
      <c r="AR808" s="632"/>
      <c r="AS808" s="632"/>
      <c r="AT808" s="632"/>
      <c r="AU808" s="632"/>
      <c r="AV808" s="632"/>
      <c r="AW808" s="632"/>
      <c r="AX808" s="632"/>
      <c r="AY808" s="633"/>
    </row>
    <row r="809" spans="2:60" ht="21" customHeight="1">
      <c r="B809" s="517" t="s">
        <v>54</v>
      </c>
      <c r="C809" s="518"/>
      <c r="D809" s="518"/>
      <c r="E809" s="518"/>
      <c r="F809" s="518"/>
      <c r="G809" s="519"/>
      <c r="H809" s="634"/>
      <c r="I809" s="635"/>
      <c r="J809" s="635"/>
      <c r="K809" s="635"/>
      <c r="L809" s="635"/>
      <c r="M809" s="635"/>
      <c r="N809" s="635"/>
      <c r="O809" s="635"/>
      <c r="P809" s="635"/>
      <c r="Q809" s="636" t="s">
        <v>1136</v>
      </c>
      <c r="R809" s="637"/>
      <c r="S809" s="637"/>
      <c r="T809" s="637"/>
      <c r="U809" s="637"/>
      <c r="V809" s="637"/>
      <c r="W809" s="638"/>
      <c r="X809" s="636" t="s">
        <v>1137</v>
      </c>
      <c r="Y809" s="637"/>
      <c r="Z809" s="637"/>
      <c r="AA809" s="637"/>
      <c r="AB809" s="637"/>
      <c r="AC809" s="637"/>
      <c r="AD809" s="638"/>
      <c r="AE809" s="636" t="s">
        <v>1138</v>
      </c>
      <c r="AF809" s="637"/>
      <c r="AG809" s="637"/>
      <c r="AH809" s="637"/>
      <c r="AI809" s="637"/>
      <c r="AJ809" s="637"/>
      <c r="AK809" s="638"/>
      <c r="AL809" s="636" t="s">
        <v>1139</v>
      </c>
      <c r="AM809" s="637"/>
      <c r="AN809" s="637"/>
      <c r="AO809" s="637"/>
      <c r="AP809" s="637"/>
      <c r="AQ809" s="637"/>
      <c r="AR809" s="638"/>
      <c r="AS809" s="636" t="s">
        <v>1140</v>
      </c>
      <c r="AT809" s="637"/>
      <c r="AU809" s="637"/>
      <c r="AV809" s="637"/>
      <c r="AW809" s="637"/>
      <c r="AX809" s="637"/>
      <c r="AY809" s="639"/>
    </row>
    <row r="810" spans="2:60" ht="21" customHeight="1">
      <c r="B810" s="482"/>
      <c r="C810" s="483"/>
      <c r="D810" s="483"/>
      <c r="E810" s="483"/>
      <c r="F810" s="483"/>
      <c r="G810" s="484"/>
      <c r="H810" s="640" t="s">
        <v>49</v>
      </c>
      <c r="I810" s="641"/>
      <c r="J810" s="651" t="s">
        <v>48</v>
      </c>
      <c r="K810" s="652"/>
      <c r="L810" s="652"/>
      <c r="M810" s="652"/>
      <c r="N810" s="652"/>
      <c r="O810" s="652"/>
      <c r="P810" s="653"/>
      <c r="Q810" s="614">
        <v>9</v>
      </c>
      <c r="R810" s="614"/>
      <c r="S810" s="614"/>
      <c r="T810" s="614"/>
      <c r="U810" s="614"/>
      <c r="V810" s="614"/>
      <c r="W810" s="614"/>
      <c r="X810" s="614">
        <v>5</v>
      </c>
      <c r="Y810" s="614"/>
      <c r="Z810" s="614"/>
      <c r="AA810" s="614"/>
      <c r="AB810" s="614"/>
      <c r="AC810" s="614"/>
      <c r="AD810" s="614"/>
      <c r="AE810" s="614">
        <v>5</v>
      </c>
      <c r="AF810" s="614"/>
      <c r="AG810" s="614"/>
      <c r="AH810" s="614"/>
      <c r="AI810" s="614"/>
      <c r="AJ810" s="614"/>
      <c r="AK810" s="614"/>
      <c r="AL810" s="614">
        <v>5</v>
      </c>
      <c r="AM810" s="614"/>
      <c r="AN810" s="614"/>
      <c r="AO810" s="614"/>
      <c r="AP810" s="614"/>
      <c r="AQ810" s="614"/>
      <c r="AR810" s="614"/>
      <c r="AS810" s="1723">
        <v>5</v>
      </c>
      <c r="AT810" s="1723"/>
      <c r="AU810" s="1723"/>
      <c r="AV810" s="1723"/>
      <c r="AW810" s="1723"/>
      <c r="AX810" s="1723"/>
      <c r="AY810" s="1724"/>
    </row>
    <row r="811" spans="2:60" ht="21" customHeight="1">
      <c r="B811" s="482"/>
      <c r="C811" s="483"/>
      <c r="D811" s="483"/>
      <c r="E811" s="483"/>
      <c r="F811" s="483"/>
      <c r="G811" s="484"/>
      <c r="H811" s="642"/>
      <c r="I811" s="643"/>
      <c r="J811" s="646" t="s">
        <v>47</v>
      </c>
      <c r="K811" s="647"/>
      <c r="L811" s="647"/>
      <c r="M811" s="647"/>
      <c r="N811" s="647"/>
      <c r="O811" s="647"/>
      <c r="P811" s="648"/>
      <c r="Q811" s="930" t="s">
        <v>1188</v>
      </c>
      <c r="R811" s="931"/>
      <c r="S811" s="931"/>
      <c r="T811" s="931"/>
      <c r="U811" s="931"/>
      <c r="V811" s="931"/>
      <c r="W811" s="931"/>
      <c r="X811" s="930" t="s">
        <v>1158</v>
      </c>
      <c r="Y811" s="931"/>
      <c r="Z811" s="931"/>
      <c r="AA811" s="931"/>
      <c r="AB811" s="931"/>
      <c r="AC811" s="931"/>
      <c r="AD811" s="931"/>
      <c r="AE811" s="930" t="s">
        <v>1158</v>
      </c>
      <c r="AF811" s="931"/>
      <c r="AG811" s="931"/>
      <c r="AH811" s="931"/>
      <c r="AI811" s="931"/>
      <c r="AJ811" s="931"/>
      <c r="AK811" s="931"/>
      <c r="AL811" s="930" t="s">
        <v>1158</v>
      </c>
      <c r="AM811" s="931"/>
      <c r="AN811" s="931"/>
      <c r="AO811" s="931"/>
      <c r="AP811" s="931"/>
      <c r="AQ811" s="931"/>
      <c r="AR811" s="931"/>
      <c r="AS811" s="1739"/>
      <c r="AT811" s="1739"/>
      <c r="AU811" s="1739"/>
      <c r="AV811" s="1739"/>
      <c r="AW811" s="1739"/>
      <c r="AX811" s="1739"/>
      <c r="AY811" s="1740"/>
    </row>
    <row r="812" spans="2:60" ht="24.75" customHeight="1">
      <c r="B812" s="482"/>
      <c r="C812" s="483"/>
      <c r="D812" s="483"/>
      <c r="E812" s="483"/>
      <c r="F812" s="483"/>
      <c r="G812" s="484"/>
      <c r="H812" s="642"/>
      <c r="I812" s="643"/>
      <c r="J812" s="646" t="s">
        <v>46</v>
      </c>
      <c r="K812" s="647"/>
      <c r="L812" s="647"/>
      <c r="M812" s="647"/>
      <c r="N812" s="647"/>
      <c r="O812" s="647"/>
      <c r="P812" s="648"/>
      <c r="Q812" s="930" t="s">
        <v>1158</v>
      </c>
      <c r="R812" s="931"/>
      <c r="S812" s="931"/>
      <c r="T812" s="931"/>
      <c r="U812" s="931"/>
      <c r="V812" s="931"/>
      <c r="W812" s="931"/>
      <c r="X812" s="930" t="s">
        <v>1158</v>
      </c>
      <c r="Y812" s="931"/>
      <c r="Z812" s="931"/>
      <c r="AA812" s="931"/>
      <c r="AB812" s="931"/>
      <c r="AC812" s="931"/>
      <c r="AD812" s="931"/>
      <c r="AE812" s="930" t="s">
        <v>1158</v>
      </c>
      <c r="AF812" s="931"/>
      <c r="AG812" s="931"/>
      <c r="AH812" s="931"/>
      <c r="AI812" s="931"/>
      <c r="AJ812" s="931"/>
      <c r="AK812" s="931"/>
      <c r="AL812" s="930" t="s">
        <v>1158</v>
      </c>
      <c r="AM812" s="931"/>
      <c r="AN812" s="931"/>
      <c r="AO812" s="931"/>
      <c r="AP812" s="931"/>
      <c r="AQ812" s="931"/>
      <c r="AR812" s="931"/>
      <c r="AS812" s="1739"/>
      <c r="AT812" s="1739"/>
      <c r="AU812" s="1739"/>
      <c r="AV812" s="1739"/>
      <c r="AW812" s="1739"/>
      <c r="AX812" s="1739"/>
      <c r="AY812" s="1740"/>
    </row>
    <row r="813" spans="2:60" ht="24.75" customHeight="1">
      <c r="B813" s="482"/>
      <c r="C813" s="483"/>
      <c r="D813" s="483"/>
      <c r="E813" s="483"/>
      <c r="F813" s="483"/>
      <c r="G813" s="484"/>
      <c r="H813" s="644"/>
      <c r="I813" s="645"/>
      <c r="J813" s="623" t="s">
        <v>26</v>
      </c>
      <c r="K813" s="624"/>
      <c r="L813" s="624"/>
      <c r="M813" s="624"/>
      <c r="N813" s="624"/>
      <c r="O813" s="624"/>
      <c r="P813" s="625"/>
      <c r="Q813" s="629">
        <v>8</v>
      </c>
      <c r="R813" s="629"/>
      <c r="S813" s="629"/>
      <c r="T813" s="629"/>
      <c r="U813" s="629"/>
      <c r="V813" s="629"/>
      <c r="W813" s="629"/>
      <c r="X813" s="629">
        <v>5</v>
      </c>
      <c r="Y813" s="629"/>
      <c r="Z813" s="629"/>
      <c r="AA813" s="629"/>
      <c r="AB813" s="629"/>
      <c r="AC813" s="629"/>
      <c r="AD813" s="629"/>
      <c r="AE813" s="629">
        <v>5</v>
      </c>
      <c r="AF813" s="629"/>
      <c r="AG813" s="629"/>
      <c r="AH813" s="629"/>
      <c r="AI813" s="629"/>
      <c r="AJ813" s="629"/>
      <c r="AK813" s="629"/>
      <c r="AL813" s="629">
        <v>5</v>
      </c>
      <c r="AM813" s="629"/>
      <c r="AN813" s="629"/>
      <c r="AO813" s="629"/>
      <c r="AP813" s="629"/>
      <c r="AQ813" s="629"/>
      <c r="AR813" s="629"/>
      <c r="AS813" s="1727">
        <v>5</v>
      </c>
      <c r="AT813" s="1727"/>
      <c r="AU813" s="1727"/>
      <c r="AV813" s="1727"/>
      <c r="AW813" s="1727"/>
      <c r="AX813" s="1727"/>
      <c r="AY813" s="1728"/>
    </row>
    <row r="814" spans="2:60" ht="24.75" customHeight="1">
      <c r="B814" s="482"/>
      <c r="C814" s="483"/>
      <c r="D814" s="483"/>
      <c r="E814" s="483"/>
      <c r="F814" s="483"/>
      <c r="G814" s="484"/>
      <c r="H814" s="616" t="s">
        <v>44</v>
      </c>
      <c r="I814" s="617"/>
      <c r="J814" s="617"/>
      <c r="K814" s="617"/>
      <c r="L814" s="617"/>
      <c r="M814" s="617"/>
      <c r="N814" s="617"/>
      <c r="O814" s="617"/>
      <c r="P814" s="617"/>
      <c r="Q814" s="929">
        <v>8</v>
      </c>
      <c r="R814" s="929"/>
      <c r="S814" s="929"/>
      <c r="T814" s="929"/>
      <c r="U814" s="929"/>
      <c r="V814" s="929"/>
      <c r="W814" s="929"/>
      <c r="X814" s="929">
        <v>3</v>
      </c>
      <c r="Y814" s="929"/>
      <c r="Z814" s="929"/>
      <c r="AA814" s="929"/>
      <c r="AB814" s="929"/>
      <c r="AC814" s="929"/>
      <c r="AD814" s="929"/>
      <c r="AE814" s="929">
        <v>4</v>
      </c>
      <c r="AF814" s="929"/>
      <c r="AG814" s="929"/>
      <c r="AH814" s="929"/>
      <c r="AI814" s="929"/>
      <c r="AJ814" s="929"/>
      <c r="AK814" s="929"/>
      <c r="AL814" s="621"/>
      <c r="AM814" s="621"/>
      <c r="AN814" s="621"/>
      <c r="AO814" s="621"/>
      <c r="AP814" s="621"/>
      <c r="AQ814" s="621"/>
      <c r="AR814" s="621"/>
      <c r="AS814" s="621"/>
      <c r="AT814" s="621"/>
      <c r="AU814" s="621"/>
      <c r="AV814" s="621"/>
      <c r="AW814" s="621"/>
      <c r="AX814" s="621"/>
      <c r="AY814" s="622"/>
      <c r="BH814" s="42"/>
    </row>
    <row r="815" spans="2:60" ht="24.75" customHeight="1">
      <c r="B815" s="520"/>
      <c r="C815" s="521"/>
      <c r="D815" s="521"/>
      <c r="E815" s="521"/>
      <c r="F815" s="521"/>
      <c r="G815" s="522"/>
      <c r="H815" s="616" t="s">
        <v>43</v>
      </c>
      <c r="I815" s="617"/>
      <c r="J815" s="617"/>
      <c r="K815" s="617"/>
      <c r="L815" s="617"/>
      <c r="M815" s="617"/>
      <c r="N815" s="617"/>
      <c r="O815" s="617"/>
      <c r="P815" s="617"/>
      <c r="Q815" s="1725">
        <v>95</v>
      </c>
      <c r="R815" s="1725"/>
      <c r="S815" s="1725"/>
      <c r="T815" s="1725"/>
      <c r="U815" s="1725"/>
      <c r="V815" s="1725"/>
      <c r="W815" s="1725"/>
      <c r="X815" s="1725">
        <v>64</v>
      </c>
      <c r="Y815" s="1725"/>
      <c r="Z815" s="1725"/>
      <c r="AA815" s="1725"/>
      <c r="AB815" s="1725"/>
      <c r="AC815" s="1725"/>
      <c r="AD815" s="1725"/>
      <c r="AE815" s="1658" t="s">
        <v>1218</v>
      </c>
      <c r="AF815" s="1725"/>
      <c r="AG815" s="1725"/>
      <c r="AH815" s="1725"/>
      <c r="AI815" s="1725"/>
      <c r="AJ815" s="1725"/>
      <c r="AK815" s="1725"/>
      <c r="AL815" s="621"/>
      <c r="AM815" s="621"/>
      <c r="AN815" s="621"/>
      <c r="AO815" s="621"/>
      <c r="AP815" s="621"/>
      <c r="AQ815" s="621"/>
      <c r="AR815" s="621"/>
      <c r="AS815" s="621"/>
      <c r="AT815" s="621"/>
      <c r="AU815" s="621"/>
      <c r="AV815" s="621"/>
      <c r="AW815" s="621"/>
      <c r="AX815" s="621"/>
      <c r="AY815" s="622"/>
    </row>
    <row r="816" spans="2:60" ht="23.1" customHeight="1">
      <c r="B816" s="153" t="s">
        <v>42</v>
      </c>
      <c r="C816" s="154"/>
      <c r="D816" s="159" t="s">
        <v>29</v>
      </c>
      <c r="E816" s="160"/>
      <c r="F816" s="160"/>
      <c r="G816" s="160"/>
      <c r="H816" s="160"/>
      <c r="I816" s="160"/>
      <c r="J816" s="160"/>
      <c r="K816" s="160"/>
      <c r="L816" s="161"/>
      <c r="M816" s="162" t="s">
        <v>41</v>
      </c>
      <c r="N816" s="162"/>
      <c r="O816" s="162"/>
      <c r="P816" s="162"/>
      <c r="Q816" s="162"/>
      <c r="R816" s="162"/>
      <c r="S816" s="163" t="s">
        <v>1140</v>
      </c>
      <c r="T816" s="163"/>
      <c r="U816" s="163"/>
      <c r="V816" s="163"/>
      <c r="W816" s="163"/>
      <c r="X816" s="163"/>
      <c r="Y816" s="164"/>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c r="AU816" s="160"/>
      <c r="AV816" s="160"/>
      <c r="AW816" s="160"/>
      <c r="AX816" s="160"/>
      <c r="AY816" s="165"/>
    </row>
    <row r="817" spans="1:51" ht="23.1" customHeight="1">
      <c r="B817" s="155"/>
      <c r="C817" s="156"/>
      <c r="D817" s="593" t="s">
        <v>873</v>
      </c>
      <c r="E817" s="594"/>
      <c r="F817" s="594"/>
      <c r="G817" s="594"/>
      <c r="H817" s="594"/>
      <c r="I817" s="594"/>
      <c r="J817" s="594"/>
      <c r="K817" s="594"/>
      <c r="L817" s="595"/>
      <c r="M817" s="1681">
        <v>5</v>
      </c>
      <c r="N817" s="1682"/>
      <c r="O817" s="1682"/>
      <c r="P817" s="1682"/>
      <c r="Q817" s="1682"/>
      <c r="R817" s="1683"/>
      <c r="S817" s="1720">
        <v>5</v>
      </c>
      <c r="T817" s="1684"/>
      <c r="U817" s="1684"/>
      <c r="V817" s="1684"/>
      <c r="W817" s="1684"/>
      <c r="X817" s="1684"/>
      <c r="Y817" s="170"/>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2"/>
    </row>
    <row r="818" spans="1:51" ht="23.1" customHeight="1">
      <c r="B818" s="155"/>
      <c r="C818" s="156"/>
      <c r="D818" s="1721"/>
      <c r="E818" s="1712"/>
      <c r="F818" s="1712"/>
      <c r="G818" s="1712"/>
      <c r="H818" s="1712"/>
      <c r="I818" s="1712"/>
      <c r="J818" s="1712"/>
      <c r="K818" s="1712"/>
      <c r="L818" s="1713"/>
      <c r="M818" s="443"/>
      <c r="N818" s="443"/>
      <c r="O818" s="443"/>
      <c r="P818" s="443"/>
      <c r="Q818" s="443"/>
      <c r="R818" s="443"/>
      <c r="S818" s="1679"/>
      <c r="T818" s="1679"/>
      <c r="U818" s="1679"/>
      <c r="V818" s="1679"/>
      <c r="W818" s="1679"/>
      <c r="X818" s="1679"/>
      <c r="Y818" s="146"/>
      <c r="Z818" s="147"/>
      <c r="AA818" s="147"/>
      <c r="AB818" s="147"/>
      <c r="AC818" s="147"/>
      <c r="AD818" s="147"/>
      <c r="AE818" s="147"/>
      <c r="AF818" s="147"/>
      <c r="AG818" s="147"/>
      <c r="AH818" s="147"/>
      <c r="AI818" s="147"/>
      <c r="AJ818" s="147"/>
      <c r="AK818" s="147"/>
      <c r="AL818" s="147"/>
      <c r="AM818" s="147"/>
      <c r="AN818" s="147"/>
      <c r="AO818" s="147"/>
      <c r="AP818" s="147"/>
      <c r="AQ818" s="147"/>
      <c r="AR818" s="147"/>
      <c r="AS818" s="147"/>
      <c r="AT818" s="147"/>
      <c r="AU818" s="147"/>
      <c r="AV818" s="147"/>
      <c r="AW818" s="147"/>
      <c r="AX818" s="147"/>
      <c r="AY818" s="148"/>
    </row>
    <row r="819" spans="1:51" ht="23.1" customHeight="1">
      <c r="B819" s="155"/>
      <c r="C819" s="156"/>
      <c r="D819" s="1711"/>
      <c r="E819" s="1712"/>
      <c r="F819" s="1712"/>
      <c r="G819" s="1712"/>
      <c r="H819" s="1712"/>
      <c r="I819" s="1712"/>
      <c r="J819" s="1712"/>
      <c r="K819" s="1712"/>
      <c r="L819" s="1713"/>
      <c r="M819" s="443"/>
      <c r="N819" s="443"/>
      <c r="O819" s="443"/>
      <c r="P819" s="443"/>
      <c r="Q819" s="443"/>
      <c r="R819" s="443"/>
      <c r="S819" s="1679"/>
      <c r="T819" s="1679"/>
      <c r="U819" s="1679"/>
      <c r="V819" s="1679"/>
      <c r="W819" s="1679"/>
      <c r="X819" s="1679"/>
      <c r="Y819" s="146"/>
      <c r="Z819" s="147"/>
      <c r="AA819" s="147"/>
      <c r="AB819" s="147"/>
      <c r="AC819" s="147"/>
      <c r="AD819" s="147"/>
      <c r="AE819" s="147"/>
      <c r="AF819" s="147"/>
      <c r="AG819" s="147"/>
      <c r="AH819" s="147"/>
      <c r="AI819" s="147"/>
      <c r="AJ819" s="147"/>
      <c r="AK819" s="147"/>
      <c r="AL819" s="147"/>
      <c r="AM819" s="147"/>
      <c r="AN819" s="147"/>
      <c r="AO819" s="147"/>
      <c r="AP819" s="147"/>
      <c r="AQ819" s="147"/>
      <c r="AR819" s="147"/>
      <c r="AS819" s="147"/>
      <c r="AT819" s="147"/>
      <c r="AU819" s="147"/>
      <c r="AV819" s="147"/>
      <c r="AW819" s="147"/>
      <c r="AX819" s="147"/>
      <c r="AY819" s="148"/>
    </row>
    <row r="820" spans="1:51" ht="23.1" customHeight="1">
      <c r="B820" s="155"/>
      <c r="C820" s="156"/>
      <c r="D820" s="1711"/>
      <c r="E820" s="1712"/>
      <c r="F820" s="1712"/>
      <c r="G820" s="1712"/>
      <c r="H820" s="1712"/>
      <c r="I820" s="1712"/>
      <c r="J820" s="1712"/>
      <c r="K820" s="1712"/>
      <c r="L820" s="1713"/>
      <c r="M820" s="443"/>
      <c r="N820" s="443"/>
      <c r="O820" s="443"/>
      <c r="P820" s="443"/>
      <c r="Q820" s="443"/>
      <c r="R820" s="443"/>
      <c r="S820" s="1679"/>
      <c r="T820" s="1679"/>
      <c r="U820" s="1679"/>
      <c r="V820" s="1679"/>
      <c r="W820" s="1679"/>
      <c r="X820" s="1679"/>
      <c r="Y820" s="146"/>
      <c r="Z820" s="147"/>
      <c r="AA820" s="147"/>
      <c r="AB820" s="147"/>
      <c r="AC820" s="147"/>
      <c r="AD820" s="147"/>
      <c r="AE820" s="147"/>
      <c r="AF820" s="147"/>
      <c r="AG820" s="147"/>
      <c r="AH820" s="147"/>
      <c r="AI820" s="147"/>
      <c r="AJ820" s="147"/>
      <c r="AK820" s="147"/>
      <c r="AL820" s="147"/>
      <c r="AM820" s="147"/>
      <c r="AN820" s="147"/>
      <c r="AO820" s="147"/>
      <c r="AP820" s="147"/>
      <c r="AQ820" s="147"/>
      <c r="AR820" s="147"/>
      <c r="AS820" s="147"/>
      <c r="AT820" s="147"/>
      <c r="AU820" s="147"/>
      <c r="AV820" s="147"/>
      <c r="AW820" s="147"/>
      <c r="AX820" s="147"/>
      <c r="AY820" s="148"/>
    </row>
    <row r="821" spans="1:51" ht="23.1" customHeight="1">
      <c r="B821" s="155"/>
      <c r="C821" s="156"/>
      <c r="D821" s="1711"/>
      <c r="E821" s="1712"/>
      <c r="F821" s="1712"/>
      <c r="G821" s="1712"/>
      <c r="H821" s="1712"/>
      <c r="I821" s="1712"/>
      <c r="J821" s="1712"/>
      <c r="K821" s="1712"/>
      <c r="L821" s="1713"/>
      <c r="M821" s="443"/>
      <c r="N821" s="443"/>
      <c r="O821" s="443"/>
      <c r="P821" s="443"/>
      <c r="Q821" s="443"/>
      <c r="R821" s="443"/>
      <c r="S821" s="1679"/>
      <c r="T821" s="1679"/>
      <c r="U821" s="1679"/>
      <c r="V821" s="1679"/>
      <c r="W821" s="1679"/>
      <c r="X821" s="1679"/>
      <c r="Y821" s="146"/>
      <c r="Z821" s="147"/>
      <c r="AA821" s="147"/>
      <c r="AB821" s="147"/>
      <c r="AC821" s="147"/>
      <c r="AD821" s="147"/>
      <c r="AE821" s="147"/>
      <c r="AF821" s="147"/>
      <c r="AG821" s="147"/>
      <c r="AH821" s="147"/>
      <c r="AI821" s="147"/>
      <c r="AJ821" s="147"/>
      <c r="AK821" s="147"/>
      <c r="AL821" s="147"/>
      <c r="AM821" s="147"/>
      <c r="AN821" s="147"/>
      <c r="AO821" s="147"/>
      <c r="AP821" s="147"/>
      <c r="AQ821" s="147"/>
      <c r="AR821" s="147"/>
      <c r="AS821" s="147"/>
      <c r="AT821" s="147"/>
      <c r="AU821" s="147"/>
      <c r="AV821" s="147"/>
      <c r="AW821" s="147"/>
      <c r="AX821" s="147"/>
      <c r="AY821" s="148"/>
    </row>
    <row r="822" spans="1:51" ht="23.1" customHeight="1">
      <c r="B822" s="155"/>
      <c r="C822" s="156"/>
      <c r="D822" s="1711"/>
      <c r="E822" s="1712"/>
      <c r="F822" s="1712"/>
      <c r="G822" s="1712"/>
      <c r="H822" s="1712"/>
      <c r="I822" s="1712"/>
      <c r="J822" s="1712"/>
      <c r="K822" s="1712"/>
      <c r="L822" s="1713"/>
      <c r="M822" s="443"/>
      <c r="N822" s="443"/>
      <c r="O822" s="443"/>
      <c r="P822" s="443"/>
      <c r="Q822" s="443"/>
      <c r="R822" s="443"/>
      <c r="S822" s="1679"/>
      <c r="T822" s="1679"/>
      <c r="U822" s="1679"/>
      <c r="V822" s="1679"/>
      <c r="W822" s="1679"/>
      <c r="X822" s="1679"/>
      <c r="Y822" s="146"/>
      <c r="Z822" s="147"/>
      <c r="AA822" s="147"/>
      <c r="AB822" s="147"/>
      <c r="AC822" s="147"/>
      <c r="AD822" s="147"/>
      <c r="AE822" s="147"/>
      <c r="AF822" s="147"/>
      <c r="AG822" s="147"/>
      <c r="AH822" s="147"/>
      <c r="AI822" s="147"/>
      <c r="AJ822" s="147"/>
      <c r="AK822" s="147"/>
      <c r="AL822" s="147"/>
      <c r="AM822" s="147"/>
      <c r="AN822" s="147"/>
      <c r="AO822" s="147"/>
      <c r="AP822" s="147"/>
      <c r="AQ822" s="147"/>
      <c r="AR822" s="147"/>
      <c r="AS822" s="147"/>
      <c r="AT822" s="147"/>
      <c r="AU822" s="147"/>
      <c r="AV822" s="147"/>
      <c r="AW822" s="147"/>
      <c r="AX822" s="147"/>
      <c r="AY822" s="148"/>
    </row>
    <row r="823" spans="1:51" ht="23.1" customHeight="1">
      <c r="B823" s="155"/>
      <c r="C823" s="156"/>
      <c r="D823" s="1714"/>
      <c r="E823" s="1715"/>
      <c r="F823" s="1715"/>
      <c r="G823" s="1715"/>
      <c r="H823" s="1715"/>
      <c r="I823" s="1715"/>
      <c r="J823" s="1715"/>
      <c r="K823" s="1715"/>
      <c r="L823" s="1716"/>
      <c r="M823" s="444"/>
      <c r="N823" s="444"/>
      <c r="O823" s="444"/>
      <c r="P823" s="444"/>
      <c r="Q823" s="444"/>
      <c r="R823" s="444"/>
      <c r="S823" s="1680"/>
      <c r="T823" s="1680"/>
      <c r="U823" s="1680"/>
      <c r="V823" s="1680"/>
      <c r="W823" s="1680"/>
      <c r="X823" s="1680"/>
      <c r="Y823" s="146"/>
      <c r="Z823" s="147"/>
      <c r="AA823" s="147"/>
      <c r="AB823" s="147"/>
      <c r="AC823" s="147"/>
      <c r="AD823" s="147"/>
      <c r="AE823" s="147"/>
      <c r="AF823" s="147"/>
      <c r="AG823" s="147"/>
      <c r="AH823" s="147"/>
      <c r="AI823" s="147"/>
      <c r="AJ823" s="147"/>
      <c r="AK823" s="147"/>
      <c r="AL823" s="147"/>
      <c r="AM823" s="147"/>
      <c r="AN823" s="147"/>
      <c r="AO823" s="147"/>
      <c r="AP823" s="147"/>
      <c r="AQ823" s="147"/>
      <c r="AR823" s="147"/>
      <c r="AS823" s="147"/>
      <c r="AT823" s="147"/>
      <c r="AU823" s="147"/>
      <c r="AV823" s="147"/>
      <c r="AW823" s="147"/>
      <c r="AX823" s="147"/>
      <c r="AY823" s="148"/>
    </row>
    <row r="824" spans="1:51" ht="23.1" customHeight="1">
      <c r="B824" s="157"/>
      <c r="C824" s="158"/>
      <c r="D824" s="173" t="s">
        <v>26</v>
      </c>
      <c r="E824" s="174"/>
      <c r="F824" s="174"/>
      <c r="G824" s="174"/>
      <c r="H824" s="174"/>
      <c r="I824" s="174"/>
      <c r="J824" s="174"/>
      <c r="K824" s="174"/>
      <c r="L824" s="175"/>
      <c r="M824" s="442">
        <f>SUM(M817:M823)</f>
        <v>5</v>
      </c>
      <c r="N824" s="442"/>
      <c r="O824" s="442"/>
      <c r="P824" s="442"/>
      <c r="Q824" s="442"/>
      <c r="R824" s="442"/>
      <c r="S824" s="1685">
        <v>5</v>
      </c>
      <c r="T824" s="1685"/>
      <c r="U824" s="1685"/>
      <c r="V824" s="1685"/>
      <c r="W824" s="1685"/>
      <c r="X824" s="1685"/>
      <c r="Y824" s="177"/>
      <c r="Z824" s="178"/>
      <c r="AA824" s="178"/>
      <c r="AB824" s="178"/>
      <c r="AC824" s="178"/>
      <c r="AD824" s="178"/>
      <c r="AE824" s="178"/>
      <c r="AF824" s="178"/>
      <c r="AG824" s="178"/>
      <c r="AH824" s="178"/>
      <c r="AI824" s="178"/>
      <c r="AJ824" s="178"/>
      <c r="AK824" s="178"/>
      <c r="AL824" s="178"/>
      <c r="AM824" s="178"/>
      <c r="AN824" s="178"/>
      <c r="AO824" s="178"/>
      <c r="AP824" s="178"/>
      <c r="AQ824" s="178"/>
      <c r="AR824" s="178"/>
      <c r="AS824" s="178"/>
      <c r="AT824" s="178"/>
      <c r="AU824" s="178"/>
      <c r="AV824" s="178"/>
      <c r="AW824" s="178"/>
      <c r="AX824" s="178"/>
      <c r="AY824" s="179"/>
    </row>
    <row r="825" spans="1:51" ht="24.75" customHeight="1">
      <c r="B825" s="5"/>
      <c r="C825" s="5"/>
      <c r="D825" s="5"/>
      <c r="E825" s="5"/>
      <c r="F825" s="5"/>
      <c r="G825" s="5"/>
      <c r="H825" s="9"/>
      <c r="I825" s="9"/>
      <c r="J825" s="9"/>
      <c r="K825" s="9"/>
      <c r="L825" s="9"/>
      <c r="M825" s="9"/>
      <c r="N825" s="9"/>
      <c r="O825" s="9"/>
      <c r="P825" s="9"/>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row>
    <row r="826" spans="1:51" ht="41.25" customHeight="1">
      <c r="B826" s="5"/>
      <c r="C826" s="5"/>
      <c r="D826" s="5"/>
      <c r="E826" s="5"/>
      <c r="F826" s="5"/>
      <c r="G826" s="5"/>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row>
    <row r="827" spans="1:51" ht="23.25" customHeight="1" thickBot="1">
      <c r="A827" s="7"/>
      <c r="B827" s="489" t="s">
        <v>25</v>
      </c>
      <c r="C827" s="490"/>
      <c r="D827" s="490"/>
      <c r="E827" s="490"/>
      <c r="F827" s="490"/>
      <c r="G827" s="490"/>
      <c r="H827" s="490" t="s">
        <v>765</v>
      </c>
      <c r="I827" s="490"/>
      <c r="J827" s="490"/>
      <c r="K827" s="490"/>
      <c r="L827" s="490"/>
      <c r="M827" s="490"/>
      <c r="N827" s="490"/>
      <c r="O827" s="490"/>
      <c r="P827" s="490"/>
      <c r="Q827" s="490"/>
      <c r="R827" s="490"/>
      <c r="S827" s="490"/>
      <c r="T827" s="490"/>
      <c r="U827" s="490"/>
      <c r="V827" s="490"/>
      <c r="W827" s="490"/>
      <c r="X827" s="490"/>
      <c r="Y827" s="490"/>
      <c r="Z827" s="490"/>
      <c r="AA827" s="490"/>
      <c r="AB827" s="490"/>
      <c r="AC827" s="490"/>
      <c r="AD827" s="490"/>
      <c r="AE827" s="490"/>
      <c r="AF827" s="490"/>
      <c r="AG827" s="490"/>
      <c r="AH827" s="490"/>
      <c r="AI827" s="490"/>
      <c r="AJ827" s="490"/>
      <c r="AK827" s="490"/>
      <c r="AL827" s="490"/>
      <c r="AM827" s="490"/>
      <c r="AN827" s="490"/>
      <c r="AO827" s="490"/>
      <c r="AP827" s="490"/>
      <c r="AQ827" s="490"/>
      <c r="AR827" s="490"/>
      <c r="AS827" s="490"/>
      <c r="AT827" s="490"/>
      <c r="AU827" s="490"/>
      <c r="AV827" s="490"/>
      <c r="AW827" s="490"/>
      <c r="AX827" s="490"/>
      <c r="AY827" s="490"/>
    </row>
    <row r="828" spans="1:51" ht="385.5" customHeight="1">
      <c r="A828" s="6"/>
      <c r="B828" s="479" t="s">
        <v>39</v>
      </c>
      <c r="C828" s="480"/>
      <c r="D828" s="480"/>
      <c r="E828" s="480"/>
      <c r="F828" s="480"/>
      <c r="G828" s="481"/>
      <c r="H828" s="1747"/>
      <c r="I828" s="1748"/>
      <c r="J828" s="1748"/>
      <c r="K828" s="1748"/>
      <c r="L828" s="1748"/>
      <c r="M828" s="1748"/>
      <c r="N828" s="1748"/>
      <c r="O828" s="1748"/>
      <c r="P828" s="1748"/>
      <c r="Q828" s="1748"/>
      <c r="R828" s="1748"/>
      <c r="S828" s="1748"/>
      <c r="T828" s="1748"/>
      <c r="U828" s="1748"/>
      <c r="V828" s="1748"/>
      <c r="W828" s="1748"/>
      <c r="X828" s="1748"/>
      <c r="Y828" s="1748"/>
      <c r="Z828" s="1748"/>
      <c r="AA828" s="1748"/>
      <c r="AB828" s="1748"/>
      <c r="AC828" s="1748"/>
      <c r="AD828" s="1748"/>
      <c r="AE828" s="1748"/>
      <c r="AF828" s="1748"/>
      <c r="AG828" s="1748"/>
      <c r="AH828" s="1748"/>
      <c r="AI828" s="1748"/>
      <c r="AJ828" s="1748"/>
      <c r="AK828" s="1748"/>
      <c r="AL828" s="1748"/>
      <c r="AM828" s="1748"/>
      <c r="AN828" s="1748"/>
      <c r="AO828" s="1748"/>
      <c r="AP828" s="1748"/>
      <c r="AQ828" s="1748"/>
      <c r="AR828" s="1748"/>
      <c r="AS828" s="1748"/>
      <c r="AT828" s="1748"/>
      <c r="AU828" s="1748"/>
      <c r="AV828" s="1748"/>
      <c r="AW828" s="1748"/>
      <c r="AX828" s="1748"/>
      <c r="AY828" s="1749"/>
    </row>
    <row r="829" spans="1:51" ht="348.95" customHeight="1">
      <c r="B829" s="482"/>
      <c r="C829" s="483"/>
      <c r="D829" s="483"/>
      <c r="E829" s="483"/>
      <c r="F829" s="483"/>
      <c r="G829" s="484"/>
      <c r="H829" s="1750"/>
      <c r="I829" s="1751"/>
      <c r="J829" s="1751"/>
      <c r="K829" s="1751"/>
      <c r="L829" s="1751"/>
      <c r="M829" s="1751"/>
      <c r="N829" s="1751"/>
      <c r="O829" s="1751"/>
      <c r="P829" s="1751"/>
      <c r="Q829" s="1751"/>
      <c r="R829" s="1751"/>
      <c r="S829" s="1751"/>
      <c r="T829" s="1751"/>
      <c r="U829" s="1751"/>
      <c r="V829" s="1751"/>
      <c r="W829" s="1751"/>
      <c r="X829" s="1751"/>
      <c r="Y829" s="1751"/>
      <c r="Z829" s="1751"/>
      <c r="AA829" s="1751"/>
      <c r="AB829" s="1751"/>
      <c r="AC829" s="1751"/>
      <c r="AD829" s="1751"/>
      <c r="AE829" s="1751"/>
      <c r="AF829" s="1751"/>
      <c r="AG829" s="1751"/>
      <c r="AH829" s="1751"/>
      <c r="AI829" s="1751"/>
      <c r="AJ829" s="1751"/>
      <c r="AK829" s="1751"/>
      <c r="AL829" s="1751"/>
      <c r="AM829" s="1751"/>
      <c r="AN829" s="1751"/>
      <c r="AO829" s="1751"/>
      <c r="AP829" s="1751"/>
      <c r="AQ829" s="1751"/>
      <c r="AR829" s="1751"/>
      <c r="AS829" s="1751"/>
      <c r="AT829" s="1751"/>
      <c r="AU829" s="1751"/>
      <c r="AV829" s="1751"/>
      <c r="AW829" s="1751"/>
      <c r="AX829" s="1751"/>
      <c r="AY829" s="1752"/>
    </row>
    <row r="830" spans="1:51" ht="324" customHeight="1" thickBot="1">
      <c r="B830" s="485"/>
      <c r="C830" s="486"/>
      <c r="D830" s="486"/>
      <c r="E830" s="486"/>
      <c r="F830" s="486"/>
      <c r="G830" s="487"/>
      <c r="H830" s="1753"/>
      <c r="I830" s="1754"/>
      <c r="J830" s="1754"/>
      <c r="K830" s="1754"/>
      <c r="L830" s="1754"/>
      <c r="M830" s="1754"/>
      <c r="N830" s="1754"/>
      <c r="O830" s="1754"/>
      <c r="P830" s="1754"/>
      <c r="Q830" s="1754"/>
      <c r="R830" s="1754"/>
      <c r="S830" s="1754"/>
      <c r="T830" s="1754"/>
      <c r="U830" s="1754"/>
      <c r="V830" s="1754"/>
      <c r="W830" s="1754"/>
      <c r="X830" s="1754"/>
      <c r="Y830" s="1754"/>
      <c r="Z830" s="1754"/>
      <c r="AA830" s="1754"/>
      <c r="AB830" s="1754"/>
      <c r="AC830" s="1754"/>
      <c r="AD830" s="1754"/>
      <c r="AE830" s="1754"/>
      <c r="AF830" s="1754"/>
      <c r="AG830" s="1754"/>
      <c r="AH830" s="1754"/>
      <c r="AI830" s="1754"/>
      <c r="AJ830" s="1754"/>
      <c r="AK830" s="1754"/>
      <c r="AL830" s="1754"/>
      <c r="AM830" s="1754"/>
      <c r="AN830" s="1754"/>
      <c r="AO830" s="1754"/>
      <c r="AP830" s="1754"/>
      <c r="AQ830" s="1754"/>
      <c r="AR830" s="1754"/>
      <c r="AS830" s="1754"/>
      <c r="AT830" s="1754"/>
      <c r="AU830" s="1754"/>
      <c r="AV830" s="1754"/>
      <c r="AW830" s="1754"/>
      <c r="AX830" s="1754"/>
      <c r="AY830" s="1755"/>
    </row>
    <row r="831" spans="1:51" ht="41.25" customHeight="1">
      <c r="B831" s="5"/>
      <c r="C831" s="5"/>
      <c r="D831" s="5"/>
      <c r="E831" s="5"/>
      <c r="F831" s="5"/>
      <c r="G831" s="5"/>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row>
    <row r="832" spans="1:51" ht="30" customHeight="1" thickBot="1">
      <c r="B832" s="139" t="s">
        <v>25</v>
      </c>
      <c r="C832" s="139"/>
      <c r="D832" s="139"/>
      <c r="E832" s="139"/>
      <c r="F832" s="119"/>
      <c r="G832" s="119"/>
      <c r="H832" s="141" t="s">
        <v>765</v>
      </c>
      <c r="I832" s="141"/>
      <c r="J832" s="141"/>
      <c r="K832" s="141"/>
      <c r="L832" s="141"/>
      <c r="M832" s="141"/>
      <c r="N832" s="141"/>
      <c r="O832" s="141"/>
      <c r="P832" s="141"/>
      <c r="Q832" s="141"/>
      <c r="R832" s="141"/>
      <c r="S832" s="141"/>
      <c r="T832" s="141"/>
      <c r="U832" s="141"/>
      <c r="V832" s="141"/>
      <c r="W832" s="141"/>
      <c r="X832" s="141"/>
      <c r="Y832" s="141"/>
      <c r="Z832" s="141"/>
      <c r="AA832" s="141"/>
      <c r="AB832" s="141"/>
      <c r="AC832" s="141"/>
      <c r="AD832" s="141"/>
      <c r="AE832" s="141"/>
      <c r="AF832" s="141"/>
      <c r="AG832" s="141"/>
      <c r="AH832" s="141"/>
      <c r="AI832" s="141"/>
      <c r="AJ832" s="141"/>
      <c r="AK832" s="141"/>
      <c r="AL832" s="141"/>
      <c r="AM832" s="141"/>
      <c r="AN832" s="141"/>
      <c r="AO832" s="141"/>
      <c r="AP832" s="141"/>
      <c r="AQ832" s="141"/>
      <c r="AR832" s="141"/>
      <c r="AS832" s="141"/>
      <c r="AT832" s="141"/>
      <c r="AU832" s="141"/>
      <c r="AV832" s="141"/>
      <c r="AW832" s="141"/>
      <c r="AX832" s="141"/>
      <c r="AY832" s="141"/>
    </row>
    <row r="833" spans="2:51" ht="24.75" customHeight="1">
      <c r="B833" s="600" t="s">
        <v>1174</v>
      </c>
      <c r="C833" s="422"/>
      <c r="D833" s="422"/>
      <c r="E833" s="422"/>
      <c r="F833" s="422"/>
      <c r="G833" s="423"/>
      <c r="H833" s="559" t="s">
        <v>874</v>
      </c>
      <c r="I833" s="428"/>
      <c r="J833" s="428"/>
      <c r="K833" s="428"/>
      <c r="L833" s="428"/>
      <c r="M833" s="428"/>
      <c r="N833" s="428"/>
      <c r="O833" s="428"/>
      <c r="P833" s="428"/>
      <c r="Q833" s="428"/>
      <c r="R833" s="428"/>
      <c r="S833" s="428"/>
      <c r="T833" s="428"/>
      <c r="U833" s="428"/>
      <c r="V833" s="428"/>
      <c r="W833" s="428"/>
      <c r="X833" s="428"/>
      <c r="Y833" s="428"/>
      <c r="Z833" s="428"/>
      <c r="AA833" s="428"/>
      <c r="AB833" s="428"/>
      <c r="AC833" s="1312"/>
      <c r="AD833" s="559" t="s">
        <v>1175</v>
      </c>
      <c r="AE833" s="428"/>
      <c r="AF833" s="428"/>
      <c r="AG833" s="428"/>
      <c r="AH833" s="428"/>
      <c r="AI833" s="428"/>
      <c r="AJ833" s="428"/>
      <c r="AK833" s="428"/>
      <c r="AL833" s="428"/>
      <c r="AM833" s="428"/>
      <c r="AN833" s="428"/>
      <c r="AO833" s="428"/>
      <c r="AP833" s="428"/>
      <c r="AQ833" s="428"/>
      <c r="AR833" s="428"/>
      <c r="AS833" s="428"/>
      <c r="AT833" s="428"/>
      <c r="AU833" s="428"/>
      <c r="AV833" s="428"/>
      <c r="AW833" s="428"/>
      <c r="AX833" s="428"/>
      <c r="AY833" s="429"/>
    </row>
    <row r="834" spans="2:51" ht="24.75" customHeight="1">
      <c r="B834" s="554"/>
      <c r="C834" s="424"/>
      <c r="D834" s="424"/>
      <c r="E834" s="424"/>
      <c r="F834" s="424"/>
      <c r="G834" s="425"/>
      <c r="H834" s="380" t="s">
        <v>29</v>
      </c>
      <c r="I834" s="345"/>
      <c r="J834" s="345"/>
      <c r="K834" s="345"/>
      <c r="L834" s="346"/>
      <c r="M834" s="338" t="s">
        <v>28</v>
      </c>
      <c r="N834" s="345"/>
      <c r="O834" s="345"/>
      <c r="P834" s="345"/>
      <c r="Q834" s="345"/>
      <c r="R834" s="345"/>
      <c r="S834" s="345"/>
      <c r="T834" s="345"/>
      <c r="U834" s="345"/>
      <c r="V834" s="345"/>
      <c r="W834" s="345"/>
      <c r="X834" s="345"/>
      <c r="Y834" s="346"/>
      <c r="Z834" s="341" t="s">
        <v>27</v>
      </c>
      <c r="AA834" s="381"/>
      <c r="AB834" s="381"/>
      <c r="AC834" s="552"/>
      <c r="AD834" s="380" t="s">
        <v>29</v>
      </c>
      <c r="AE834" s="345"/>
      <c r="AF834" s="345"/>
      <c r="AG834" s="345"/>
      <c r="AH834" s="346"/>
      <c r="AI834" s="338" t="s">
        <v>28</v>
      </c>
      <c r="AJ834" s="345"/>
      <c r="AK834" s="345"/>
      <c r="AL834" s="345"/>
      <c r="AM834" s="345"/>
      <c r="AN834" s="345"/>
      <c r="AO834" s="345"/>
      <c r="AP834" s="345"/>
      <c r="AQ834" s="345"/>
      <c r="AR834" s="345"/>
      <c r="AS834" s="345"/>
      <c r="AT834" s="345"/>
      <c r="AU834" s="346"/>
      <c r="AV834" s="341" t="s">
        <v>27</v>
      </c>
      <c r="AW834" s="381"/>
      <c r="AX834" s="381"/>
      <c r="AY834" s="435"/>
    </row>
    <row r="835" spans="2:51" ht="24.75" customHeight="1">
      <c r="B835" s="554"/>
      <c r="C835" s="424"/>
      <c r="D835" s="424"/>
      <c r="E835" s="424"/>
      <c r="F835" s="424"/>
      <c r="G835" s="425"/>
      <c r="H835" s="319" t="s">
        <v>779</v>
      </c>
      <c r="I835" s="320"/>
      <c r="J835" s="320"/>
      <c r="K835" s="320"/>
      <c r="L835" s="321"/>
      <c r="M835" s="322" t="s">
        <v>875</v>
      </c>
      <c r="N835" s="328"/>
      <c r="O835" s="328"/>
      <c r="P835" s="328"/>
      <c r="Q835" s="328"/>
      <c r="R835" s="328"/>
      <c r="S835" s="328"/>
      <c r="T835" s="328"/>
      <c r="U835" s="328"/>
      <c r="V835" s="328"/>
      <c r="W835" s="328"/>
      <c r="X835" s="328"/>
      <c r="Y835" s="329"/>
      <c r="Z835" s="325">
        <v>4</v>
      </c>
      <c r="AA835" s="326"/>
      <c r="AB835" s="326"/>
      <c r="AC835" s="1314"/>
      <c r="AD835" s="319"/>
      <c r="AE835" s="320"/>
      <c r="AF835" s="320"/>
      <c r="AG835" s="320"/>
      <c r="AH835" s="321"/>
      <c r="AI835" s="322"/>
      <c r="AJ835" s="328"/>
      <c r="AK835" s="328"/>
      <c r="AL835" s="328"/>
      <c r="AM835" s="328"/>
      <c r="AN835" s="328"/>
      <c r="AO835" s="328"/>
      <c r="AP835" s="328"/>
      <c r="AQ835" s="328"/>
      <c r="AR835" s="328"/>
      <c r="AS835" s="328"/>
      <c r="AT835" s="328"/>
      <c r="AU835" s="329"/>
      <c r="AV835" s="325"/>
      <c r="AW835" s="326"/>
      <c r="AX835" s="326"/>
      <c r="AY835" s="330"/>
    </row>
    <row r="836" spans="2:51" ht="24.75" customHeight="1">
      <c r="B836" s="554"/>
      <c r="C836" s="424"/>
      <c r="D836" s="424"/>
      <c r="E836" s="424"/>
      <c r="F836" s="424"/>
      <c r="G836" s="425"/>
      <c r="H836" s="307"/>
      <c r="I836" s="308"/>
      <c r="J836" s="308"/>
      <c r="K836" s="308"/>
      <c r="L836" s="309"/>
      <c r="M836" s="310"/>
      <c r="N836" s="311"/>
      <c r="O836" s="311"/>
      <c r="P836" s="311"/>
      <c r="Q836" s="311"/>
      <c r="R836" s="311"/>
      <c r="S836" s="311"/>
      <c r="T836" s="311"/>
      <c r="U836" s="311"/>
      <c r="V836" s="311"/>
      <c r="W836" s="311"/>
      <c r="X836" s="311"/>
      <c r="Y836" s="312"/>
      <c r="Z836" s="313"/>
      <c r="AA836" s="314"/>
      <c r="AB836" s="314"/>
      <c r="AC836" s="315"/>
      <c r="AD836" s="307"/>
      <c r="AE836" s="308"/>
      <c r="AF836" s="308"/>
      <c r="AG836" s="308"/>
      <c r="AH836" s="309"/>
      <c r="AI836" s="310"/>
      <c r="AJ836" s="311"/>
      <c r="AK836" s="311"/>
      <c r="AL836" s="311"/>
      <c r="AM836" s="311"/>
      <c r="AN836" s="311"/>
      <c r="AO836" s="311"/>
      <c r="AP836" s="311"/>
      <c r="AQ836" s="311"/>
      <c r="AR836" s="311"/>
      <c r="AS836" s="311"/>
      <c r="AT836" s="311"/>
      <c r="AU836" s="312"/>
      <c r="AV836" s="313"/>
      <c r="AW836" s="314"/>
      <c r="AX836" s="314"/>
      <c r="AY836" s="318"/>
    </row>
    <row r="837" spans="2:51" ht="24.75" customHeight="1">
      <c r="B837" s="554"/>
      <c r="C837" s="424"/>
      <c r="D837" s="424"/>
      <c r="E837" s="424"/>
      <c r="F837" s="424"/>
      <c r="G837" s="425"/>
      <c r="H837" s="307"/>
      <c r="I837" s="308"/>
      <c r="J837" s="308"/>
      <c r="K837" s="308"/>
      <c r="L837" s="309"/>
      <c r="M837" s="310"/>
      <c r="N837" s="311"/>
      <c r="O837" s="311"/>
      <c r="P837" s="311"/>
      <c r="Q837" s="311"/>
      <c r="R837" s="311"/>
      <c r="S837" s="311"/>
      <c r="T837" s="311"/>
      <c r="U837" s="311"/>
      <c r="V837" s="311"/>
      <c r="W837" s="311"/>
      <c r="X837" s="311"/>
      <c r="Y837" s="312"/>
      <c r="Z837" s="313"/>
      <c r="AA837" s="314"/>
      <c r="AB837" s="314"/>
      <c r="AC837" s="315"/>
      <c r="AD837" s="307"/>
      <c r="AE837" s="308"/>
      <c r="AF837" s="308"/>
      <c r="AG837" s="308"/>
      <c r="AH837" s="309"/>
      <c r="AI837" s="310"/>
      <c r="AJ837" s="311"/>
      <c r="AK837" s="311"/>
      <c r="AL837" s="311"/>
      <c r="AM837" s="311"/>
      <c r="AN837" s="311"/>
      <c r="AO837" s="311"/>
      <c r="AP837" s="311"/>
      <c r="AQ837" s="311"/>
      <c r="AR837" s="311"/>
      <c r="AS837" s="311"/>
      <c r="AT837" s="311"/>
      <c r="AU837" s="312"/>
      <c r="AV837" s="313"/>
      <c r="AW837" s="314"/>
      <c r="AX837" s="314"/>
      <c r="AY837" s="318"/>
    </row>
    <row r="838" spans="2:51" ht="24.75" customHeight="1">
      <c r="B838" s="554"/>
      <c r="C838" s="424"/>
      <c r="D838" s="424"/>
      <c r="E838" s="424"/>
      <c r="F838" s="424"/>
      <c r="G838" s="425"/>
      <c r="H838" s="307"/>
      <c r="I838" s="308"/>
      <c r="J838" s="308"/>
      <c r="K838" s="308"/>
      <c r="L838" s="309"/>
      <c r="M838" s="310"/>
      <c r="N838" s="311"/>
      <c r="O838" s="311"/>
      <c r="P838" s="311"/>
      <c r="Q838" s="311"/>
      <c r="R838" s="311"/>
      <c r="S838" s="311"/>
      <c r="T838" s="311"/>
      <c r="U838" s="311"/>
      <c r="V838" s="311"/>
      <c r="W838" s="311"/>
      <c r="X838" s="311"/>
      <c r="Y838" s="312"/>
      <c r="Z838" s="313"/>
      <c r="AA838" s="314"/>
      <c r="AB838" s="314"/>
      <c r="AC838" s="315"/>
      <c r="AD838" s="307"/>
      <c r="AE838" s="308"/>
      <c r="AF838" s="308"/>
      <c r="AG838" s="308"/>
      <c r="AH838" s="309"/>
      <c r="AI838" s="310"/>
      <c r="AJ838" s="311"/>
      <c r="AK838" s="311"/>
      <c r="AL838" s="311"/>
      <c r="AM838" s="311"/>
      <c r="AN838" s="311"/>
      <c r="AO838" s="311"/>
      <c r="AP838" s="311"/>
      <c r="AQ838" s="311"/>
      <c r="AR838" s="311"/>
      <c r="AS838" s="311"/>
      <c r="AT838" s="311"/>
      <c r="AU838" s="312"/>
      <c r="AV838" s="313"/>
      <c r="AW838" s="314"/>
      <c r="AX838" s="314"/>
      <c r="AY838" s="318"/>
    </row>
    <row r="839" spans="2:51" ht="24.75" customHeight="1">
      <c r="B839" s="554"/>
      <c r="C839" s="424"/>
      <c r="D839" s="424"/>
      <c r="E839" s="424"/>
      <c r="F839" s="424"/>
      <c r="G839" s="425"/>
      <c r="H839" s="307"/>
      <c r="I839" s="308"/>
      <c r="J839" s="308"/>
      <c r="K839" s="308"/>
      <c r="L839" s="309"/>
      <c r="M839" s="310"/>
      <c r="N839" s="311"/>
      <c r="O839" s="311"/>
      <c r="P839" s="311"/>
      <c r="Q839" s="311"/>
      <c r="R839" s="311"/>
      <c r="S839" s="311"/>
      <c r="T839" s="311"/>
      <c r="U839" s="311"/>
      <c r="V839" s="311"/>
      <c r="W839" s="311"/>
      <c r="X839" s="311"/>
      <c r="Y839" s="312"/>
      <c r="Z839" s="313"/>
      <c r="AA839" s="314"/>
      <c r="AB839" s="314"/>
      <c r="AC839" s="314"/>
      <c r="AD839" s="307"/>
      <c r="AE839" s="308"/>
      <c r="AF839" s="308"/>
      <c r="AG839" s="308"/>
      <c r="AH839" s="309"/>
      <c r="AI839" s="310"/>
      <c r="AJ839" s="311"/>
      <c r="AK839" s="311"/>
      <c r="AL839" s="311"/>
      <c r="AM839" s="311"/>
      <c r="AN839" s="311"/>
      <c r="AO839" s="311"/>
      <c r="AP839" s="311"/>
      <c r="AQ839" s="311"/>
      <c r="AR839" s="311"/>
      <c r="AS839" s="311"/>
      <c r="AT839" s="311"/>
      <c r="AU839" s="312"/>
      <c r="AV839" s="313"/>
      <c r="AW839" s="314"/>
      <c r="AX839" s="314"/>
      <c r="AY839" s="318"/>
    </row>
    <row r="840" spans="2:51" ht="24.75" customHeight="1">
      <c r="B840" s="554"/>
      <c r="C840" s="424"/>
      <c r="D840" s="424"/>
      <c r="E840" s="424"/>
      <c r="F840" s="424"/>
      <c r="G840" s="425"/>
      <c r="H840" s="307"/>
      <c r="I840" s="308"/>
      <c r="J840" s="308"/>
      <c r="K840" s="308"/>
      <c r="L840" s="309"/>
      <c r="M840" s="310"/>
      <c r="N840" s="311"/>
      <c r="O840" s="311"/>
      <c r="P840" s="311"/>
      <c r="Q840" s="311"/>
      <c r="R840" s="311"/>
      <c r="S840" s="311"/>
      <c r="T840" s="311"/>
      <c r="U840" s="311"/>
      <c r="V840" s="311"/>
      <c r="W840" s="311"/>
      <c r="X840" s="311"/>
      <c r="Y840" s="312"/>
      <c r="Z840" s="313"/>
      <c r="AA840" s="314"/>
      <c r="AB840" s="314"/>
      <c r="AC840" s="314"/>
      <c r="AD840" s="307"/>
      <c r="AE840" s="308"/>
      <c r="AF840" s="308"/>
      <c r="AG840" s="308"/>
      <c r="AH840" s="309"/>
      <c r="AI840" s="310"/>
      <c r="AJ840" s="311"/>
      <c r="AK840" s="311"/>
      <c r="AL840" s="311"/>
      <c r="AM840" s="311"/>
      <c r="AN840" s="311"/>
      <c r="AO840" s="311"/>
      <c r="AP840" s="311"/>
      <c r="AQ840" s="311"/>
      <c r="AR840" s="311"/>
      <c r="AS840" s="311"/>
      <c r="AT840" s="311"/>
      <c r="AU840" s="312"/>
      <c r="AV840" s="313"/>
      <c r="AW840" s="314"/>
      <c r="AX840" s="314"/>
      <c r="AY840" s="318"/>
    </row>
    <row r="841" spans="2:51" ht="24.75" customHeight="1">
      <c r="B841" s="554"/>
      <c r="C841" s="424"/>
      <c r="D841" s="424"/>
      <c r="E841" s="424"/>
      <c r="F841" s="424"/>
      <c r="G841" s="425"/>
      <c r="H841" s="307"/>
      <c r="I841" s="308"/>
      <c r="J841" s="308"/>
      <c r="K841" s="308"/>
      <c r="L841" s="309"/>
      <c r="M841" s="310"/>
      <c r="N841" s="311"/>
      <c r="O841" s="311"/>
      <c r="P841" s="311"/>
      <c r="Q841" s="311"/>
      <c r="R841" s="311"/>
      <c r="S841" s="311"/>
      <c r="T841" s="311"/>
      <c r="U841" s="311"/>
      <c r="V841" s="311"/>
      <c r="W841" s="311"/>
      <c r="X841" s="311"/>
      <c r="Y841" s="312"/>
      <c r="Z841" s="313"/>
      <c r="AA841" s="314"/>
      <c r="AB841" s="314"/>
      <c r="AC841" s="314"/>
      <c r="AD841" s="307"/>
      <c r="AE841" s="308"/>
      <c r="AF841" s="308"/>
      <c r="AG841" s="308"/>
      <c r="AH841" s="309"/>
      <c r="AI841" s="310"/>
      <c r="AJ841" s="311"/>
      <c r="AK841" s="311"/>
      <c r="AL841" s="311"/>
      <c r="AM841" s="311"/>
      <c r="AN841" s="311"/>
      <c r="AO841" s="311"/>
      <c r="AP841" s="311"/>
      <c r="AQ841" s="311"/>
      <c r="AR841" s="311"/>
      <c r="AS841" s="311"/>
      <c r="AT841" s="311"/>
      <c r="AU841" s="312"/>
      <c r="AV841" s="313"/>
      <c r="AW841" s="314"/>
      <c r="AX841" s="314"/>
      <c r="AY841" s="318"/>
    </row>
    <row r="842" spans="2:51" ht="24.75" customHeight="1">
      <c r="B842" s="554"/>
      <c r="C842" s="424"/>
      <c r="D842" s="424"/>
      <c r="E842" s="424"/>
      <c r="F842" s="424"/>
      <c r="G842" s="425"/>
      <c r="H842" s="295"/>
      <c r="I842" s="296"/>
      <c r="J842" s="296"/>
      <c r="K842" s="296"/>
      <c r="L842" s="297"/>
      <c r="M842" s="298"/>
      <c r="N842" s="299"/>
      <c r="O842" s="299"/>
      <c r="P842" s="299"/>
      <c r="Q842" s="299"/>
      <c r="R842" s="299"/>
      <c r="S842" s="299"/>
      <c r="T842" s="299"/>
      <c r="U842" s="299"/>
      <c r="V842" s="299"/>
      <c r="W842" s="299"/>
      <c r="X842" s="299"/>
      <c r="Y842" s="300"/>
      <c r="Z842" s="301"/>
      <c r="AA842" s="302"/>
      <c r="AB842" s="302"/>
      <c r="AC842" s="302"/>
      <c r="AD842" s="295"/>
      <c r="AE842" s="296"/>
      <c r="AF842" s="296"/>
      <c r="AG842" s="296"/>
      <c r="AH842" s="297"/>
      <c r="AI842" s="298"/>
      <c r="AJ842" s="299"/>
      <c r="AK842" s="299"/>
      <c r="AL842" s="299"/>
      <c r="AM842" s="299"/>
      <c r="AN842" s="299"/>
      <c r="AO842" s="299"/>
      <c r="AP842" s="299"/>
      <c r="AQ842" s="299"/>
      <c r="AR842" s="299"/>
      <c r="AS842" s="299"/>
      <c r="AT842" s="299"/>
      <c r="AU842" s="300"/>
      <c r="AV842" s="301"/>
      <c r="AW842" s="302"/>
      <c r="AX842" s="302"/>
      <c r="AY842" s="306"/>
    </row>
    <row r="843" spans="2:51" ht="24.75" customHeight="1">
      <c r="B843" s="554"/>
      <c r="C843" s="424"/>
      <c r="D843" s="424"/>
      <c r="E843" s="424"/>
      <c r="F843" s="424"/>
      <c r="G843" s="425"/>
      <c r="H843" s="348" t="s">
        <v>26</v>
      </c>
      <c r="I843" s="349"/>
      <c r="J843" s="349"/>
      <c r="K843" s="349"/>
      <c r="L843" s="349"/>
      <c r="M843" s="350"/>
      <c r="N843" s="351"/>
      <c r="O843" s="351"/>
      <c r="P843" s="351"/>
      <c r="Q843" s="351"/>
      <c r="R843" s="351"/>
      <c r="S843" s="351"/>
      <c r="T843" s="351"/>
      <c r="U843" s="351"/>
      <c r="V843" s="351"/>
      <c r="W843" s="351"/>
      <c r="X843" s="351"/>
      <c r="Y843" s="352"/>
      <c r="Z843" s="353">
        <f>SUM(Z835:AC842)</f>
        <v>4</v>
      </c>
      <c r="AA843" s="354"/>
      <c r="AB843" s="354"/>
      <c r="AC843" s="355"/>
      <c r="AD843" s="348" t="s">
        <v>26</v>
      </c>
      <c r="AE843" s="349"/>
      <c r="AF843" s="349"/>
      <c r="AG843" s="349"/>
      <c r="AH843" s="349"/>
      <c r="AI843" s="350"/>
      <c r="AJ843" s="351"/>
      <c r="AK843" s="351"/>
      <c r="AL843" s="351"/>
      <c r="AM843" s="351"/>
      <c r="AN843" s="351"/>
      <c r="AO843" s="351"/>
      <c r="AP843" s="351"/>
      <c r="AQ843" s="351"/>
      <c r="AR843" s="351"/>
      <c r="AS843" s="351"/>
      <c r="AT843" s="351"/>
      <c r="AU843" s="352"/>
      <c r="AV843" s="353">
        <f>SUM(AV835:AY842)</f>
        <v>0</v>
      </c>
      <c r="AW843" s="354"/>
      <c r="AX843" s="354"/>
      <c r="AY843" s="358"/>
    </row>
    <row r="844" spans="2:51" ht="25.15" customHeight="1">
      <c r="B844" s="554"/>
      <c r="C844" s="424"/>
      <c r="D844" s="424"/>
      <c r="E844" s="424"/>
      <c r="F844" s="424"/>
      <c r="G844" s="425"/>
      <c r="H844" s="331" t="s">
        <v>1176</v>
      </c>
      <c r="I844" s="332"/>
      <c r="J844" s="332"/>
      <c r="K844" s="332"/>
      <c r="L844" s="332"/>
      <c r="M844" s="332"/>
      <c r="N844" s="332"/>
      <c r="O844" s="332"/>
      <c r="P844" s="332"/>
      <c r="Q844" s="332"/>
      <c r="R844" s="332"/>
      <c r="S844" s="332"/>
      <c r="T844" s="332"/>
      <c r="U844" s="332"/>
      <c r="V844" s="332"/>
      <c r="W844" s="332"/>
      <c r="X844" s="332"/>
      <c r="Y844" s="332"/>
      <c r="Z844" s="332"/>
      <c r="AA844" s="332"/>
      <c r="AB844" s="332"/>
      <c r="AC844" s="333"/>
      <c r="AD844" s="331" t="s">
        <v>1177</v>
      </c>
      <c r="AE844" s="332"/>
      <c r="AF844" s="332"/>
      <c r="AG844" s="332"/>
      <c r="AH844" s="332"/>
      <c r="AI844" s="332"/>
      <c r="AJ844" s="332"/>
      <c r="AK844" s="332"/>
      <c r="AL844" s="332"/>
      <c r="AM844" s="332"/>
      <c r="AN844" s="332"/>
      <c r="AO844" s="332"/>
      <c r="AP844" s="332"/>
      <c r="AQ844" s="332"/>
      <c r="AR844" s="332"/>
      <c r="AS844" s="332"/>
      <c r="AT844" s="332"/>
      <c r="AU844" s="332"/>
      <c r="AV844" s="332"/>
      <c r="AW844" s="332"/>
      <c r="AX844" s="332"/>
      <c r="AY844" s="596"/>
    </row>
    <row r="845" spans="2:51" ht="25.5" customHeight="1">
      <c r="B845" s="554"/>
      <c r="C845" s="424"/>
      <c r="D845" s="424"/>
      <c r="E845" s="424"/>
      <c r="F845" s="424"/>
      <c r="G845" s="425"/>
      <c r="H845" s="336" t="s">
        <v>29</v>
      </c>
      <c r="I845" s="337"/>
      <c r="J845" s="337"/>
      <c r="K845" s="337"/>
      <c r="L845" s="337"/>
      <c r="M845" s="338" t="s">
        <v>28</v>
      </c>
      <c r="N845" s="339"/>
      <c r="O845" s="339"/>
      <c r="P845" s="339"/>
      <c r="Q845" s="339"/>
      <c r="R845" s="339"/>
      <c r="S845" s="339"/>
      <c r="T845" s="339"/>
      <c r="U845" s="339"/>
      <c r="V845" s="339"/>
      <c r="W845" s="339"/>
      <c r="X845" s="339"/>
      <c r="Y845" s="340"/>
      <c r="Z845" s="341" t="s">
        <v>27</v>
      </c>
      <c r="AA845" s="342"/>
      <c r="AB845" s="342"/>
      <c r="AC845" s="343"/>
      <c r="AD845" s="336" t="s">
        <v>29</v>
      </c>
      <c r="AE845" s="337"/>
      <c r="AF845" s="337"/>
      <c r="AG845" s="337"/>
      <c r="AH845" s="337"/>
      <c r="AI845" s="338" t="s">
        <v>28</v>
      </c>
      <c r="AJ845" s="339"/>
      <c r="AK845" s="339"/>
      <c r="AL845" s="339"/>
      <c r="AM845" s="339"/>
      <c r="AN845" s="339"/>
      <c r="AO845" s="339"/>
      <c r="AP845" s="339"/>
      <c r="AQ845" s="339"/>
      <c r="AR845" s="339"/>
      <c r="AS845" s="339"/>
      <c r="AT845" s="339"/>
      <c r="AU845" s="340"/>
      <c r="AV845" s="341" t="s">
        <v>27</v>
      </c>
      <c r="AW845" s="342"/>
      <c r="AX845" s="342"/>
      <c r="AY845" s="347"/>
    </row>
    <row r="846" spans="2:51" ht="24.75" customHeight="1">
      <c r="B846" s="554"/>
      <c r="C846" s="424"/>
      <c r="D846" s="424"/>
      <c r="E846" s="424"/>
      <c r="F846" s="424"/>
      <c r="G846" s="425"/>
      <c r="H846" s="319"/>
      <c r="I846" s="320"/>
      <c r="J846" s="320"/>
      <c r="K846" s="320"/>
      <c r="L846" s="321"/>
      <c r="M846" s="322"/>
      <c r="N846" s="323"/>
      <c r="O846" s="323"/>
      <c r="P846" s="323"/>
      <c r="Q846" s="323"/>
      <c r="R846" s="323"/>
      <c r="S846" s="323"/>
      <c r="T846" s="323"/>
      <c r="U846" s="323"/>
      <c r="V846" s="323"/>
      <c r="W846" s="323"/>
      <c r="X846" s="323"/>
      <c r="Y846" s="324"/>
      <c r="Z846" s="325"/>
      <c r="AA846" s="326"/>
      <c r="AB846" s="326"/>
      <c r="AC846" s="327"/>
      <c r="AD846" s="319"/>
      <c r="AE846" s="320"/>
      <c r="AF846" s="320"/>
      <c r="AG846" s="320"/>
      <c r="AH846" s="321"/>
      <c r="AI846" s="322"/>
      <c r="AJ846" s="323"/>
      <c r="AK846" s="323"/>
      <c r="AL846" s="323"/>
      <c r="AM846" s="323"/>
      <c r="AN846" s="323"/>
      <c r="AO846" s="323"/>
      <c r="AP846" s="323"/>
      <c r="AQ846" s="323"/>
      <c r="AR846" s="323"/>
      <c r="AS846" s="323"/>
      <c r="AT846" s="323"/>
      <c r="AU846" s="324"/>
      <c r="AV846" s="325"/>
      <c r="AW846" s="326"/>
      <c r="AX846" s="326"/>
      <c r="AY846" s="330"/>
    </row>
    <row r="847" spans="2:51" ht="24.75" customHeight="1">
      <c r="B847" s="554"/>
      <c r="C847" s="424"/>
      <c r="D847" s="424"/>
      <c r="E847" s="424"/>
      <c r="F847" s="424"/>
      <c r="G847" s="425"/>
      <c r="H847" s="307"/>
      <c r="I847" s="308"/>
      <c r="J847" s="308"/>
      <c r="K847" s="308"/>
      <c r="L847" s="309"/>
      <c r="M847" s="310"/>
      <c r="N847" s="311"/>
      <c r="O847" s="311"/>
      <c r="P847" s="311"/>
      <c r="Q847" s="311"/>
      <c r="R847" s="311"/>
      <c r="S847" s="311"/>
      <c r="T847" s="311"/>
      <c r="U847" s="311"/>
      <c r="V847" s="311"/>
      <c r="W847" s="311"/>
      <c r="X847" s="311"/>
      <c r="Y847" s="312"/>
      <c r="Z847" s="313"/>
      <c r="AA847" s="314"/>
      <c r="AB847" s="314"/>
      <c r="AC847" s="315"/>
      <c r="AD847" s="307"/>
      <c r="AE847" s="308"/>
      <c r="AF847" s="308"/>
      <c r="AG847" s="308"/>
      <c r="AH847" s="309"/>
      <c r="AI847" s="310"/>
      <c r="AJ847" s="311"/>
      <c r="AK847" s="311"/>
      <c r="AL847" s="311"/>
      <c r="AM847" s="311"/>
      <c r="AN847" s="311"/>
      <c r="AO847" s="311"/>
      <c r="AP847" s="311"/>
      <c r="AQ847" s="311"/>
      <c r="AR847" s="311"/>
      <c r="AS847" s="311"/>
      <c r="AT847" s="311"/>
      <c r="AU847" s="312"/>
      <c r="AV847" s="313"/>
      <c r="AW847" s="314"/>
      <c r="AX847" s="314"/>
      <c r="AY847" s="318"/>
    </row>
    <row r="848" spans="2:51" ht="24.75" customHeight="1">
      <c r="B848" s="554"/>
      <c r="C848" s="424"/>
      <c r="D848" s="424"/>
      <c r="E848" s="424"/>
      <c r="F848" s="424"/>
      <c r="G848" s="425"/>
      <c r="H848" s="307"/>
      <c r="I848" s="308"/>
      <c r="J848" s="308"/>
      <c r="K848" s="308"/>
      <c r="L848" s="309"/>
      <c r="M848" s="310"/>
      <c r="N848" s="311"/>
      <c r="O848" s="311"/>
      <c r="P848" s="311"/>
      <c r="Q848" s="311"/>
      <c r="R848" s="311"/>
      <c r="S848" s="311"/>
      <c r="T848" s="311"/>
      <c r="U848" s="311"/>
      <c r="V848" s="311"/>
      <c r="W848" s="311"/>
      <c r="X848" s="311"/>
      <c r="Y848" s="312"/>
      <c r="Z848" s="313"/>
      <c r="AA848" s="314"/>
      <c r="AB848" s="314"/>
      <c r="AC848" s="315"/>
      <c r="AD848" s="307"/>
      <c r="AE848" s="308"/>
      <c r="AF848" s="308"/>
      <c r="AG848" s="308"/>
      <c r="AH848" s="309"/>
      <c r="AI848" s="310"/>
      <c r="AJ848" s="311"/>
      <c r="AK848" s="311"/>
      <c r="AL848" s="311"/>
      <c r="AM848" s="311"/>
      <c r="AN848" s="311"/>
      <c r="AO848" s="311"/>
      <c r="AP848" s="311"/>
      <c r="AQ848" s="311"/>
      <c r="AR848" s="311"/>
      <c r="AS848" s="311"/>
      <c r="AT848" s="311"/>
      <c r="AU848" s="312"/>
      <c r="AV848" s="313"/>
      <c r="AW848" s="314"/>
      <c r="AX848" s="314"/>
      <c r="AY848" s="318"/>
    </row>
    <row r="849" spans="2:51" ht="24.75" customHeight="1">
      <c r="B849" s="554"/>
      <c r="C849" s="424"/>
      <c r="D849" s="424"/>
      <c r="E849" s="424"/>
      <c r="F849" s="424"/>
      <c r="G849" s="425"/>
      <c r="H849" s="307"/>
      <c r="I849" s="308"/>
      <c r="J849" s="308"/>
      <c r="K849" s="308"/>
      <c r="L849" s="309"/>
      <c r="M849" s="310"/>
      <c r="N849" s="311"/>
      <c r="O849" s="311"/>
      <c r="P849" s="311"/>
      <c r="Q849" s="311"/>
      <c r="R849" s="311"/>
      <c r="S849" s="311"/>
      <c r="T849" s="311"/>
      <c r="U849" s="311"/>
      <c r="V849" s="311"/>
      <c r="W849" s="311"/>
      <c r="X849" s="311"/>
      <c r="Y849" s="312"/>
      <c r="Z849" s="313"/>
      <c r="AA849" s="314"/>
      <c r="AB849" s="314"/>
      <c r="AC849" s="315"/>
      <c r="AD849" s="307"/>
      <c r="AE849" s="308"/>
      <c r="AF849" s="308"/>
      <c r="AG849" s="308"/>
      <c r="AH849" s="309"/>
      <c r="AI849" s="310"/>
      <c r="AJ849" s="311"/>
      <c r="AK849" s="311"/>
      <c r="AL849" s="311"/>
      <c r="AM849" s="311"/>
      <c r="AN849" s="311"/>
      <c r="AO849" s="311"/>
      <c r="AP849" s="311"/>
      <c r="AQ849" s="311"/>
      <c r="AR849" s="311"/>
      <c r="AS849" s="311"/>
      <c r="AT849" s="311"/>
      <c r="AU849" s="312"/>
      <c r="AV849" s="313"/>
      <c r="AW849" s="314"/>
      <c r="AX849" s="314"/>
      <c r="AY849" s="318"/>
    </row>
    <row r="850" spans="2:51" ht="24.75" customHeight="1">
      <c r="B850" s="554"/>
      <c r="C850" s="424"/>
      <c r="D850" s="424"/>
      <c r="E850" s="424"/>
      <c r="F850" s="424"/>
      <c r="G850" s="425"/>
      <c r="H850" s="307"/>
      <c r="I850" s="308"/>
      <c r="J850" s="308"/>
      <c r="K850" s="308"/>
      <c r="L850" s="309"/>
      <c r="M850" s="310"/>
      <c r="N850" s="311"/>
      <c r="O850" s="311"/>
      <c r="P850" s="311"/>
      <c r="Q850" s="311"/>
      <c r="R850" s="311"/>
      <c r="S850" s="311"/>
      <c r="T850" s="311"/>
      <c r="U850" s="311"/>
      <c r="V850" s="311"/>
      <c r="W850" s="311"/>
      <c r="X850" s="311"/>
      <c r="Y850" s="312"/>
      <c r="Z850" s="313"/>
      <c r="AA850" s="314"/>
      <c r="AB850" s="314"/>
      <c r="AC850" s="314"/>
      <c r="AD850" s="307"/>
      <c r="AE850" s="308"/>
      <c r="AF850" s="308"/>
      <c r="AG850" s="308"/>
      <c r="AH850" s="309"/>
      <c r="AI850" s="310"/>
      <c r="AJ850" s="311"/>
      <c r="AK850" s="311"/>
      <c r="AL850" s="311"/>
      <c r="AM850" s="311"/>
      <c r="AN850" s="311"/>
      <c r="AO850" s="311"/>
      <c r="AP850" s="311"/>
      <c r="AQ850" s="311"/>
      <c r="AR850" s="311"/>
      <c r="AS850" s="311"/>
      <c r="AT850" s="311"/>
      <c r="AU850" s="312"/>
      <c r="AV850" s="313"/>
      <c r="AW850" s="314"/>
      <c r="AX850" s="314"/>
      <c r="AY850" s="318"/>
    </row>
    <row r="851" spans="2:51" ht="24.75" customHeight="1">
      <c r="B851" s="554"/>
      <c r="C851" s="424"/>
      <c r="D851" s="424"/>
      <c r="E851" s="424"/>
      <c r="F851" s="424"/>
      <c r="G851" s="425"/>
      <c r="H851" s="307"/>
      <c r="I851" s="308"/>
      <c r="J851" s="308"/>
      <c r="K851" s="308"/>
      <c r="L851" s="309"/>
      <c r="M851" s="310"/>
      <c r="N851" s="311"/>
      <c r="O851" s="311"/>
      <c r="P851" s="311"/>
      <c r="Q851" s="311"/>
      <c r="R851" s="311"/>
      <c r="S851" s="311"/>
      <c r="T851" s="311"/>
      <c r="U851" s="311"/>
      <c r="V851" s="311"/>
      <c r="W851" s="311"/>
      <c r="X851" s="311"/>
      <c r="Y851" s="312"/>
      <c r="Z851" s="313"/>
      <c r="AA851" s="314"/>
      <c r="AB851" s="314"/>
      <c r="AC851" s="314"/>
      <c r="AD851" s="307"/>
      <c r="AE851" s="308"/>
      <c r="AF851" s="308"/>
      <c r="AG851" s="308"/>
      <c r="AH851" s="309"/>
      <c r="AI851" s="310"/>
      <c r="AJ851" s="311"/>
      <c r="AK851" s="311"/>
      <c r="AL851" s="311"/>
      <c r="AM851" s="311"/>
      <c r="AN851" s="311"/>
      <c r="AO851" s="311"/>
      <c r="AP851" s="311"/>
      <c r="AQ851" s="311"/>
      <c r="AR851" s="311"/>
      <c r="AS851" s="311"/>
      <c r="AT851" s="311"/>
      <c r="AU851" s="312"/>
      <c r="AV851" s="313"/>
      <c r="AW851" s="314"/>
      <c r="AX851" s="314"/>
      <c r="AY851" s="318"/>
    </row>
    <row r="852" spans="2:51" ht="24.75" customHeight="1">
      <c r="B852" s="554"/>
      <c r="C852" s="424"/>
      <c r="D852" s="424"/>
      <c r="E852" s="424"/>
      <c r="F852" s="424"/>
      <c r="G852" s="425"/>
      <c r="H852" s="307"/>
      <c r="I852" s="308"/>
      <c r="J852" s="308"/>
      <c r="K852" s="308"/>
      <c r="L852" s="309"/>
      <c r="M852" s="310"/>
      <c r="N852" s="311"/>
      <c r="O852" s="311"/>
      <c r="P852" s="311"/>
      <c r="Q852" s="311"/>
      <c r="R852" s="311"/>
      <c r="S852" s="311"/>
      <c r="T852" s="311"/>
      <c r="U852" s="311"/>
      <c r="V852" s="311"/>
      <c r="W852" s="311"/>
      <c r="X852" s="311"/>
      <c r="Y852" s="312"/>
      <c r="Z852" s="313"/>
      <c r="AA852" s="314"/>
      <c r="AB852" s="314"/>
      <c r="AC852" s="314"/>
      <c r="AD852" s="307"/>
      <c r="AE852" s="308"/>
      <c r="AF852" s="308"/>
      <c r="AG852" s="308"/>
      <c r="AH852" s="309"/>
      <c r="AI852" s="310"/>
      <c r="AJ852" s="311"/>
      <c r="AK852" s="311"/>
      <c r="AL852" s="311"/>
      <c r="AM852" s="311"/>
      <c r="AN852" s="311"/>
      <c r="AO852" s="311"/>
      <c r="AP852" s="311"/>
      <c r="AQ852" s="311"/>
      <c r="AR852" s="311"/>
      <c r="AS852" s="311"/>
      <c r="AT852" s="311"/>
      <c r="AU852" s="312"/>
      <c r="AV852" s="313"/>
      <c r="AW852" s="314"/>
      <c r="AX852" s="314"/>
      <c r="AY852" s="318"/>
    </row>
    <row r="853" spans="2:51" ht="24.75" customHeight="1">
      <c r="B853" s="554"/>
      <c r="C853" s="424"/>
      <c r="D853" s="424"/>
      <c r="E853" s="424"/>
      <c r="F853" s="424"/>
      <c r="G853" s="425"/>
      <c r="H853" s="295"/>
      <c r="I853" s="296"/>
      <c r="J853" s="296"/>
      <c r="K853" s="296"/>
      <c r="L853" s="297"/>
      <c r="M853" s="298"/>
      <c r="N853" s="299"/>
      <c r="O853" s="299"/>
      <c r="P853" s="299"/>
      <c r="Q853" s="299"/>
      <c r="R853" s="299"/>
      <c r="S853" s="299"/>
      <c r="T853" s="299"/>
      <c r="U853" s="299"/>
      <c r="V853" s="299"/>
      <c r="W853" s="299"/>
      <c r="X853" s="299"/>
      <c r="Y853" s="300"/>
      <c r="Z853" s="301"/>
      <c r="AA853" s="302"/>
      <c r="AB853" s="302"/>
      <c r="AC853" s="302"/>
      <c r="AD853" s="295"/>
      <c r="AE853" s="296"/>
      <c r="AF853" s="296"/>
      <c r="AG853" s="296"/>
      <c r="AH853" s="297"/>
      <c r="AI853" s="298"/>
      <c r="AJ853" s="299"/>
      <c r="AK853" s="299"/>
      <c r="AL853" s="299"/>
      <c r="AM853" s="299"/>
      <c r="AN853" s="299"/>
      <c r="AO853" s="299"/>
      <c r="AP853" s="299"/>
      <c r="AQ853" s="299"/>
      <c r="AR853" s="299"/>
      <c r="AS853" s="299"/>
      <c r="AT853" s="299"/>
      <c r="AU853" s="300"/>
      <c r="AV853" s="301"/>
      <c r="AW853" s="302"/>
      <c r="AX853" s="302"/>
      <c r="AY853" s="306"/>
    </row>
    <row r="854" spans="2:51" ht="24.75" customHeight="1">
      <c r="B854" s="554"/>
      <c r="C854" s="424"/>
      <c r="D854" s="424"/>
      <c r="E854" s="424"/>
      <c r="F854" s="424"/>
      <c r="G854" s="425"/>
      <c r="H854" s="348" t="s">
        <v>26</v>
      </c>
      <c r="I854" s="349"/>
      <c r="J854" s="349"/>
      <c r="K854" s="349"/>
      <c r="L854" s="349"/>
      <c r="M854" s="350"/>
      <c r="N854" s="351"/>
      <c r="O854" s="351"/>
      <c r="P854" s="351"/>
      <c r="Q854" s="351"/>
      <c r="R854" s="351"/>
      <c r="S854" s="351"/>
      <c r="T854" s="351"/>
      <c r="U854" s="351"/>
      <c r="V854" s="351"/>
      <c r="W854" s="351"/>
      <c r="X854" s="351"/>
      <c r="Y854" s="352"/>
      <c r="Z854" s="353">
        <f>SUM(Z846:AC853)</f>
        <v>0</v>
      </c>
      <c r="AA854" s="354"/>
      <c r="AB854" s="354"/>
      <c r="AC854" s="355"/>
      <c r="AD854" s="348" t="s">
        <v>26</v>
      </c>
      <c r="AE854" s="349"/>
      <c r="AF854" s="349"/>
      <c r="AG854" s="349"/>
      <c r="AH854" s="349"/>
      <c r="AI854" s="350"/>
      <c r="AJ854" s="351"/>
      <c r="AK854" s="351"/>
      <c r="AL854" s="351"/>
      <c r="AM854" s="351"/>
      <c r="AN854" s="351"/>
      <c r="AO854" s="351"/>
      <c r="AP854" s="351"/>
      <c r="AQ854" s="351"/>
      <c r="AR854" s="351"/>
      <c r="AS854" s="351"/>
      <c r="AT854" s="351"/>
      <c r="AU854" s="352"/>
      <c r="AV854" s="353">
        <f>SUM(AV846:AY853)</f>
        <v>0</v>
      </c>
      <c r="AW854" s="354"/>
      <c r="AX854" s="354"/>
      <c r="AY854" s="358"/>
    </row>
    <row r="855" spans="2:51" ht="24.75" customHeight="1">
      <c r="B855" s="554"/>
      <c r="C855" s="424"/>
      <c r="D855" s="424"/>
      <c r="E855" s="424"/>
      <c r="F855" s="424"/>
      <c r="G855" s="425"/>
      <c r="H855" s="331" t="s">
        <v>1178</v>
      </c>
      <c r="I855" s="332"/>
      <c r="J855" s="332"/>
      <c r="K855" s="332"/>
      <c r="L855" s="332"/>
      <c r="M855" s="332"/>
      <c r="N855" s="332"/>
      <c r="O855" s="332"/>
      <c r="P855" s="332"/>
      <c r="Q855" s="332"/>
      <c r="R855" s="332"/>
      <c r="S855" s="332"/>
      <c r="T855" s="332"/>
      <c r="U855" s="332"/>
      <c r="V855" s="332"/>
      <c r="W855" s="332"/>
      <c r="X855" s="332"/>
      <c r="Y855" s="332"/>
      <c r="Z855" s="332"/>
      <c r="AA855" s="332"/>
      <c r="AB855" s="332"/>
      <c r="AC855" s="333"/>
      <c r="AD855" s="331" t="s">
        <v>1179</v>
      </c>
      <c r="AE855" s="332"/>
      <c r="AF855" s="332"/>
      <c r="AG855" s="332"/>
      <c r="AH855" s="332"/>
      <c r="AI855" s="332"/>
      <c r="AJ855" s="332"/>
      <c r="AK855" s="332"/>
      <c r="AL855" s="332"/>
      <c r="AM855" s="332"/>
      <c r="AN855" s="332"/>
      <c r="AO855" s="332"/>
      <c r="AP855" s="332"/>
      <c r="AQ855" s="332"/>
      <c r="AR855" s="332"/>
      <c r="AS855" s="332"/>
      <c r="AT855" s="332"/>
      <c r="AU855" s="332"/>
      <c r="AV855" s="332"/>
      <c r="AW855" s="332"/>
      <c r="AX855" s="332"/>
      <c r="AY855" s="596"/>
    </row>
    <row r="856" spans="2:51" ht="24.75" customHeight="1">
      <c r="B856" s="554"/>
      <c r="C856" s="424"/>
      <c r="D856" s="424"/>
      <c r="E856" s="424"/>
      <c r="F856" s="424"/>
      <c r="G856" s="425"/>
      <c r="H856" s="336" t="s">
        <v>29</v>
      </c>
      <c r="I856" s="337"/>
      <c r="J856" s="337"/>
      <c r="K856" s="337"/>
      <c r="L856" s="337"/>
      <c r="M856" s="338" t="s">
        <v>28</v>
      </c>
      <c r="N856" s="339"/>
      <c r="O856" s="339"/>
      <c r="P856" s="339"/>
      <c r="Q856" s="339"/>
      <c r="R856" s="339"/>
      <c r="S856" s="339"/>
      <c r="T856" s="339"/>
      <c r="U856" s="339"/>
      <c r="V856" s="339"/>
      <c r="W856" s="339"/>
      <c r="X856" s="339"/>
      <c r="Y856" s="340"/>
      <c r="Z856" s="341" t="s">
        <v>27</v>
      </c>
      <c r="AA856" s="342"/>
      <c r="AB856" s="342"/>
      <c r="AC856" s="343"/>
      <c r="AD856" s="336" t="s">
        <v>29</v>
      </c>
      <c r="AE856" s="337"/>
      <c r="AF856" s="337"/>
      <c r="AG856" s="337"/>
      <c r="AH856" s="337"/>
      <c r="AI856" s="338" t="s">
        <v>28</v>
      </c>
      <c r="AJ856" s="339"/>
      <c r="AK856" s="339"/>
      <c r="AL856" s="339"/>
      <c r="AM856" s="339"/>
      <c r="AN856" s="339"/>
      <c r="AO856" s="339"/>
      <c r="AP856" s="339"/>
      <c r="AQ856" s="339"/>
      <c r="AR856" s="339"/>
      <c r="AS856" s="339"/>
      <c r="AT856" s="339"/>
      <c r="AU856" s="340"/>
      <c r="AV856" s="341" t="s">
        <v>27</v>
      </c>
      <c r="AW856" s="342"/>
      <c r="AX856" s="342"/>
      <c r="AY856" s="347"/>
    </row>
    <row r="857" spans="2:51" ht="24.75" customHeight="1">
      <c r="B857" s="554"/>
      <c r="C857" s="424"/>
      <c r="D857" s="424"/>
      <c r="E857" s="424"/>
      <c r="F857" s="424"/>
      <c r="G857" s="425"/>
      <c r="H857" s="319"/>
      <c r="I857" s="320"/>
      <c r="J857" s="320"/>
      <c r="K857" s="320"/>
      <c r="L857" s="321"/>
      <c r="M857" s="322"/>
      <c r="N857" s="323"/>
      <c r="O857" s="323"/>
      <c r="P857" s="323"/>
      <c r="Q857" s="323"/>
      <c r="R857" s="323"/>
      <c r="S857" s="323"/>
      <c r="T857" s="323"/>
      <c r="U857" s="323"/>
      <c r="V857" s="323"/>
      <c r="W857" s="323"/>
      <c r="X857" s="323"/>
      <c r="Y857" s="324"/>
      <c r="Z857" s="325"/>
      <c r="AA857" s="326"/>
      <c r="AB857" s="326"/>
      <c r="AC857" s="327"/>
      <c r="AD857" s="319"/>
      <c r="AE857" s="320"/>
      <c r="AF857" s="320"/>
      <c r="AG857" s="320"/>
      <c r="AH857" s="321"/>
      <c r="AI857" s="322"/>
      <c r="AJ857" s="323"/>
      <c r="AK857" s="323"/>
      <c r="AL857" s="323"/>
      <c r="AM857" s="323"/>
      <c r="AN857" s="323"/>
      <c r="AO857" s="323"/>
      <c r="AP857" s="323"/>
      <c r="AQ857" s="323"/>
      <c r="AR857" s="323"/>
      <c r="AS857" s="323"/>
      <c r="AT857" s="323"/>
      <c r="AU857" s="324"/>
      <c r="AV857" s="325"/>
      <c r="AW857" s="326"/>
      <c r="AX857" s="326"/>
      <c r="AY857" s="330"/>
    </row>
    <row r="858" spans="2:51" ht="24.75" customHeight="1">
      <c r="B858" s="554"/>
      <c r="C858" s="424"/>
      <c r="D858" s="424"/>
      <c r="E858" s="424"/>
      <c r="F858" s="424"/>
      <c r="G858" s="425"/>
      <c r="H858" s="307"/>
      <c r="I858" s="308"/>
      <c r="J858" s="308"/>
      <c r="K858" s="308"/>
      <c r="L858" s="309"/>
      <c r="M858" s="310"/>
      <c r="N858" s="311"/>
      <c r="O858" s="311"/>
      <c r="P858" s="311"/>
      <c r="Q858" s="311"/>
      <c r="R858" s="311"/>
      <c r="S858" s="311"/>
      <c r="T858" s="311"/>
      <c r="U858" s="311"/>
      <c r="V858" s="311"/>
      <c r="W858" s="311"/>
      <c r="X858" s="311"/>
      <c r="Y858" s="312"/>
      <c r="Z858" s="313"/>
      <c r="AA858" s="314"/>
      <c r="AB858" s="314"/>
      <c r="AC858" s="315"/>
      <c r="AD858" s="307"/>
      <c r="AE858" s="308"/>
      <c r="AF858" s="308"/>
      <c r="AG858" s="308"/>
      <c r="AH858" s="309"/>
      <c r="AI858" s="310"/>
      <c r="AJ858" s="311"/>
      <c r="AK858" s="311"/>
      <c r="AL858" s="311"/>
      <c r="AM858" s="311"/>
      <c r="AN858" s="311"/>
      <c r="AO858" s="311"/>
      <c r="AP858" s="311"/>
      <c r="AQ858" s="311"/>
      <c r="AR858" s="311"/>
      <c r="AS858" s="311"/>
      <c r="AT858" s="311"/>
      <c r="AU858" s="312"/>
      <c r="AV858" s="313"/>
      <c r="AW858" s="314"/>
      <c r="AX858" s="314"/>
      <c r="AY858" s="318"/>
    </row>
    <row r="859" spans="2:51" ht="24.75" customHeight="1">
      <c r="B859" s="554"/>
      <c r="C859" s="424"/>
      <c r="D859" s="424"/>
      <c r="E859" s="424"/>
      <c r="F859" s="424"/>
      <c r="G859" s="425"/>
      <c r="H859" s="307"/>
      <c r="I859" s="308"/>
      <c r="J859" s="308"/>
      <c r="K859" s="308"/>
      <c r="L859" s="309"/>
      <c r="M859" s="310"/>
      <c r="N859" s="311"/>
      <c r="O859" s="311"/>
      <c r="P859" s="311"/>
      <c r="Q859" s="311"/>
      <c r="R859" s="311"/>
      <c r="S859" s="311"/>
      <c r="T859" s="311"/>
      <c r="U859" s="311"/>
      <c r="V859" s="311"/>
      <c r="W859" s="311"/>
      <c r="X859" s="311"/>
      <c r="Y859" s="312"/>
      <c r="Z859" s="313"/>
      <c r="AA859" s="314"/>
      <c r="AB859" s="314"/>
      <c r="AC859" s="315"/>
      <c r="AD859" s="307"/>
      <c r="AE859" s="308"/>
      <c r="AF859" s="308"/>
      <c r="AG859" s="308"/>
      <c r="AH859" s="309"/>
      <c r="AI859" s="310"/>
      <c r="AJ859" s="311"/>
      <c r="AK859" s="311"/>
      <c r="AL859" s="311"/>
      <c r="AM859" s="311"/>
      <c r="AN859" s="311"/>
      <c r="AO859" s="311"/>
      <c r="AP859" s="311"/>
      <c r="AQ859" s="311"/>
      <c r="AR859" s="311"/>
      <c r="AS859" s="311"/>
      <c r="AT859" s="311"/>
      <c r="AU859" s="312"/>
      <c r="AV859" s="313"/>
      <c r="AW859" s="314"/>
      <c r="AX859" s="314"/>
      <c r="AY859" s="318"/>
    </row>
    <row r="860" spans="2:51" ht="24.75" customHeight="1">
      <c r="B860" s="554"/>
      <c r="C860" s="424"/>
      <c r="D860" s="424"/>
      <c r="E860" s="424"/>
      <c r="F860" s="424"/>
      <c r="G860" s="425"/>
      <c r="H860" s="307"/>
      <c r="I860" s="308"/>
      <c r="J860" s="308"/>
      <c r="K860" s="308"/>
      <c r="L860" s="309"/>
      <c r="M860" s="310"/>
      <c r="N860" s="311"/>
      <c r="O860" s="311"/>
      <c r="P860" s="311"/>
      <c r="Q860" s="311"/>
      <c r="R860" s="311"/>
      <c r="S860" s="311"/>
      <c r="T860" s="311"/>
      <c r="U860" s="311"/>
      <c r="V860" s="311"/>
      <c r="W860" s="311"/>
      <c r="X860" s="311"/>
      <c r="Y860" s="312"/>
      <c r="Z860" s="313"/>
      <c r="AA860" s="314"/>
      <c r="AB860" s="314"/>
      <c r="AC860" s="315"/>
      <c r="AD860" s="307"/>
      <c r="AE860" s="308"/>
      <c r="AF860" s="308"/>
      <c r="AG860" s="308"/>
      <c r="AH860" s="309"/>
      <c r="AI860" s="310"/>
      <c r="AJ860" s="311"/>
      <c r="AK860" s="311"/>
      <c r="AL860" s="311"/>
      <c r="AM860" s="311"/>
      <c r="AN860" s="311"/>
      <c r="AO860" s="311"/>
      <c r="AP860" s="311"/>
      <c r="AQ860" s="311"/>
      <c r="AR860" s="311"/>
      <c r="AS860" s="311"/>
      <c r="AT860" s="311"/>
      <c r="AU860" s="312"/>
      <c r="AV860" s="313"/>
      <c r="AW860" s="314"/>
      <c r="AX860" s="314"/>
      <c r="AY860" s="318"/>
    </row>
    <row r="861" spans="2:51" ht="24.75" customHeight="1">
      <c r="B861" s="554"/>
      <c r="C861" s="424"/>
      <c r="D861" s="424"/>
      <c r="E861" s="424"/>
      <c r="F861" s="424"/>
      <c r="G861" s="425"/>
      <c r="H861" s="307"/>
      <c r="I861" s="308"/>
      <c r="J861" s="308"/>
      <c r="K861" s="308"/>
      <c r="L861" s="309"/>
      <c r="M861" s="310"/>
      <c r="N861" s="311"/>
      <c r="O861" s="311"/>
      <c r="P861" s="311"/>
      <c r="Q861" s="311"/>
      <c r="R861" s="311"/>
      <c r="S861" s="311"/>
      <c r="T861" s="311"/>
      <c r="U861" s="311"/>
      <c r="V861" s="311"/>
      <c r="W861" s="311"/>
      <c r="X861" s="311"/>
      <c r="Y861" s="312"/>
      <c r="Z861" s="313"/>
      <c r="AA861" s="314"/>
      <c r="AB861" s="314"/>
      <c r="AC861" s="314"/>
      <c r="AD861" s="307"/>
      <c r="AE861" s="308"/>
      <c r="AF861" s="308"/>
      <c r="AG861" s="308"/>
      <c r="AH861" s="309"/>
      <c r="AI861" s="310"/>
      <c r="AJ861" s="311"/>
      <c r="AK861" s="311"/>
      <c r="AL861" s="311"/>
      <c r="AM861" s="311"/>
      <c r="AN861" s="311"/>
      <c r="AO861" s="311"/>
      <c r="AP861" s="311"/>
      <c r="AQ861" s="311"/>
      <c r="AR861" s="311"/>
      <c r="AS861" s="311"/>
      <c r="AT861" s="311"/>
      <c r="AU861" s="312"/>
      <c r="AV861" s="313"/>
      <c r="AW861" s="314"/>
      <c r="AX861" s="314"/>
      <c r="AY861" s="318"/>
    </row>
    <row r="862" spans="2:51" ht="24.75" customHeight="1">
      <c r="B862" s="554"/>
      <c r="C862" s="424"/>
      <c r="D862" s="424"/>
      <c r="E862" s="424"/>
      <c r="F862" s="424"/>
      <c r="G862" s="425"/>
      <c r="H862" s="307"/>
      <c r="I862" s="308"/>
      <c r="J862" s="308"/>
      <c r="K862" s="308"/>
      <c r="L862" s="309"/>
      <c r="M862" s="310"/>
      <c r="N862" s="311"/>
      <c r="O862" s="311"/>
      <c r="P862" s="311"/>
      <c r="Q862" s="311"/>
      <c r="R862" s="311"/>
      <c r="S862" s="311"/>
      <c r="T862" s="311"/>
      <c r="U862" s="311"/>
      <c r="V862" s="311"/>
      <c r="W862" s="311"/>
      <c r="X862" s="311"/>
      <c r="Y862" s="312"/>
      <c r="Z862" s="313"/>
      <c r="AA862" s="314"/>
      <c r="AB862" s="314"/>
      <c r="AC862" s="314"/>
      <c r="AD862" s="307"/>
      <c r="AE862" s="308"/>
      <c r="AF862" s="308"/>
      <c r="AG862" s="308"/>
      <c r="AH862" s="309"/>
      <c r="AI862" s="310"/>
      <c r="AJ862" s="311"/>
      <c r="AK862" s="311"/>
      <c r="AL862" s="311"/>
      <c r="AM862" s="311"/>
      <c r="AN862" s="311"/>
      <c r="AO862" s="311"/>
      <c r="AP862" s="311"/>
      <c r="AQ862" s="311"/>
      <c r="AR862" s="311"/>
      <c r="AS862" s="311"/>
      <c r="AT862" s="311"/>
      <c r="AU862" s="312"/>
      <c r="AV862" s="313"/>
      <c r="AW862" s="314"/>
      <c r="AX862" s="314"/>
      <c r="AY862" s="318"/>
    </row>
    <row r="863" spans="2:51" ht="24.75" customHeight="1">
      <c r="B863" s="554"/>
      <c r="C863" s="424"/>
      <c r="D863" s="424"/>
      <c r="E863" s="424"/>
      <c r="F863" s="424"/>
      <c r="G863" s="425"/>
      <c r="H863" s="307"/>
      <c r="I863" s="308"/>
      <c r="J863" s="308"/>
      <c r="K863" s="308"/>
      <c r="L863" s="309"/>
      <c r="M863" s="310"/>
      <c r="N863" s="311"/>
      <c r="O863" s="311"/>
      <c r="P863" s="311"/>
      <c r="Q863" s="311"/>
      <c r="R863" s="311"/>
      <c r="S863" s="311"/>
      <c r="T863" s="311"/>
      <c r="U863" s="311"/>
      <c r="V863" s="311"/>
      <c r="W863" s="311"/>
      <c r="X863" s="311"/>
      <c r="Y863" s="312"/>
      <c r="Z863" s="313"/>
      <c r="AA863" s="314"/>
      <c r="AB863" s="314"/>
      <c r="AC863" s="314"/>
      <c r="AD863" s="307"/>
      <c r="AE863" s="308"/>
      <c r="AF863" s="308"/>
      <c r="AG863" s="308"/>
      <c r="AH863" s="309"/>
      <c r="AI863" s="310"/>
      <c r="AJ863" s="311"/>
      <c r="AK863" s="311"/>
      <c r="AL863" s="311"/>
      <c r="AM863" s="311"/>
      <c r="AN863" s="311"/>
      <c r="AO863" s="311"/>
      <c r="AP863" s="311"/>
      <c r="AQ863" s="311"/>
      <c r="AR863" s="311"/>
      <c r="AS863" s="311"/>
      <c r="AT863" s="311"/>
      <c r="AU863" s="312"/>
      <c r="AV863" s="313"/>
      <c r="AW863" s="314"/>
      <c r="AX863" s="314"/>
      <c r="AY863" s="318"/>
    </row>
    <row r="864" spans="2:51" ht="24.75" customHeight="1">
      <c r="B864" s="554"/>
      <c r="C864" s="424"/>
      <c r="D864" s="424"/>
      <c r="E864" s="424"/>
      <c r="F864" s="424"/>
      <c r="G864" s="425"/>
      <c r="H864" s="295"/>
      <c r="I864" s="296"/>
      <c r="J864" s="296"/>
      <c r="K864" s="296"/>
      <c r="L864" s="297"/>
      <c r="M864" s="298"/>
      <c r="N864" s="299"/>
      <c r="O864" s="299"/>
      <c r="P864" s="299"/>
      <c r="Q864" s="299"/>
      <c r="R864" s="299"/>
      <c r="S864" s="299"/>
      <c r="T864" s="299"/>
      <c r="U864" s="299"/>
      <c r="V864" s="299"/>
      <c r="W864" s="299"/>
      <c r="X864" s="299"/>
      <c r="Y864" s="300"/>
      <c r="Z864" s="301"/>
      <c r="AA864" s="302"/>
      <c r="AB864" s="302"/>
      <c r="AC864" s="302"/>
      <c r="AD864" s="295"/>
      <c r="AE864" s="296"/>
      <c r="AF864" s="296"/>
      <c r="AG864" s="296"/>
      <c r="AH864" s="297"/>
      <c r="AI864" s="298"/>
      <c r="AJ864" s="299"/>
      <c r="AK864" s="299"/>
      <c r="AL864" s="299"/>
      <c r="AM864" s="299"/>
      <c r="AN864" s="299"/>
      <c r="AO864" s="299"/>
      <c r="AP864" s="299"/>
      <c r="AQ864" s="299"/>
      <c r="AR864" s="299"/>
      <c r="AS864" s="299"/>
      <c r="AT864" s="299"/>
      <c r="AU864" s="300"/>
      <c r="AV864" s="301"/>
      <c r="AW864" s="302"/>
      <c r="AX864" s="302"/>
      <c r="AY864" s="306"/>
    </row>
    <row r="865" spans="2:51" ht="24.75" customHeight="1">
      <c r="B865" s="554"/>
      <c r="C865" s="424"/>
      <c r="D865" s="424"/>
      <c r="E865" s="424"/>
      <c r="F865" s="424"/>
      <c r="G865" s="425"/>
      <c r="H865" s="348" t="s">
        <v>26</v>
      </c>
      <c r="I865" s="349"/>
      <c r="J865" s="349"/>
      <c r="K865" s="349"/>
      <c r="L865" s="349"/>
      <c r="M865" s="350"/>
      <c r="N865" s="351"/>
      <c r="O865" s="351"/>
      <c r="P865" s="351"/>
      <c r="Q865" s="351"/>
      <c r="R865" s="351"/>
      <c r="S865" s="351"/>
      <c r="T865" s="351"/>
      <c r="U865" s="351"/>
      <c r="V865" s="351"/>
      <c r="W865" s="351"/>
      <c r="X865" s="351"/>
      <c r="Y865" s="352"/>
      <c r="Z865" s="353">
        <f>SUM(Z857:AC864)</f>
        <v>0</v>
      </c>
      <c r="AA865" s="354"/>
      <c r="AB865" s="354"/>
      <c r="AC865" s="355"/>
      <c r="AD865" s="348" t="s">
        <v>26</v>
      </c>
      <c r="AE865" s="349"/>
      <c r="AF865" s="349"/>
      <c r="AG865" s="349"/>
      <c r="AH865" s="349"/>
      <c r="AI865" s="350"/>
      <c r="AJ865" s="351"/>
      <c r="AK865" s="351"/>
      <c r="AL865" s="351"/>
      <c r="AM865" s="351"/>
      <c r="AN865" s="351"/>
      <c r="AO865" s="351"/>
      <c r="AP865" s="351"/>
      <c r="AQ865" s="351"/>
      <c r="AR865" s="351"/>
      <c r="AS865" s="351"/>
      <c r="AT865" s="351"/>
      <c r="AU865" s="352"/>
      <c r="AV865" s="353">
        <f>SUM(AV857:AY864)</f>
        <v>0</v>
      </c>
      <c r="AW865" s="354"/>
      <c r="AX865" s="354"/>
      <c r="AY865" s="358"/>
    </row>
    <row r="866" spans="2:51" ht="24.75" customHeight="1">
      <c r="B866" s="554"/>
      <c r="C866" s="424"/>
      <c r="D866" s="424"/>
      <c r="E866" s="424"/>
      <c r="F866" s="424"/>
      <c r="G866" s="425"/>
      <c r="H866" s="331" t="s">
        <v>1180</v>
      </c>
      <c r="I866" s="332"/>
      <c r="J866" s="332"/>
      <c r="K866" s="332"/>
      <c r="L866" s="332"/>
      <c r="M866" s="332"/>
      <c r="N866" s="332"/>
      <c r="O866" s="332"/>
      <c r="P866" s="332"/>
      <c r="Q866" s="332"/>
      <c r="R866" s="332"/>
      <c r="S866" s="332"/>
      <c r="T866" s="332"/>
      <c r="U866" s="332"/>
      <c r="V866" s="332"/>
      <c r="W866" s="332"/>
      <c r="X866" s="332"/>
      <c r="Y866" s="332"/>
      <c r="Z866" s="332"/>
      <c r="AA866" s="332"/>
      <c r="AB866" s="332"/>
      <c r="AC866" s="333"/>
      <c r="AD866" s="331" t="s">
        <v>1181</v>
      </c>
      <c r="AE866" s="332"/>
      <c r="AF866" s="332"/>
      <c r="AG866" s="332"/>
      <c r="AH866" s="332"/>
      <c r="AI866" s="332"/>
      <c r="AJ866" s="332"/>
      <c r="AK866" s="332"/>
      <c r="AL866" s="332"/>
      <c r="AM866" s="332"/>
      <c r="AN866" s="332"/>
      <c r="AO866" s="332"/>
      <c r="AP866" s="332"/>
      <c r="AQ866" s="332"/>
      <c r="AR866" s="332"/>
      <c r="AS866" s="332"/>
      <c r="AT866" s="332"/>
      <c r="AU866" s="332"/>
      <c r="AV866" s="332"/>
      <c r="AW866" s="332"/>
      <c r="AX866" s="332"/>
      <c r="AY866" s="596"/>
    </row>
    <row r="867" spans="2:51" ht="24.75" customHeight="1">
      <c r="B867" s="554"/>
      <c r="C867" s="424"/>
      <c r="D867" s="424"/>
      <c r="E867" s="424"/>
      <c r="F867" s="424"/>
      <c r="G867" s="425"/>
      <c r="H867" s="336" t="s">
        <v>29</v>
      </c>
      <c r="I867" s="337"/>
      <c r="J867" s="337"/>
      <c r="K867" s="337"/>
      <c r="L867" s="337"/>
      <c r="M867" s="338" t="s">
        <v>28</v>
      </c>
      <c r="N867" s="339"/>
      <c r="O867" s="339"/>
      <c r="P867" s="339"/>
      <c r="Q867" s="339"/>
      <c r="R867" s="339"/>
      <c r="S867" s="339"/>
      <c r="T867" s="339"/>
      <c r="U867" s="339"/>
      <c r="V867" s="339"/>
      <c r="W867" s="339"/>
      <c r="X867" s="339"/>
      <c r="Y867" s="340"/>
      <c r="Z867" s="341" t="s">
        <v>27</v>
      </c>
      <c r="AA867" s="342"/>
      <c r="AB867" s="342"/>
      <c r="AC867" s="343"/>
      <c r="AD867" s="336" t="s">
        <v>29</v>
      </c>
      <c r="AE867" s="337"/>
      <c r="AF867" s="337"/>
      <c r="AG867" s="337"/>
      <c r="AH867" s="337"/>
      <c r="AI867" s="338" t="s">
        <v>28</v>
      </c>
      <c r="AJ867" s="339"/>
      <c r="AK867" s="339"/>
      <c r="AL867" s="339"/>
      <c r="AM867" s="339"/>
      <c r="AN867" s="339"/>
      <c r="AO867" s="339"/>
      <c r="AP867" s="339"/>
      <c r="AQ867" s="339"/>
      <c r="AR867" s="339"/>
      <c r="AS867" s="339"/>
      <c r="AT867" s="339"/>
      <c r="AU867" s="340"/>
      <c r="AV867" s="341" t="s">
        <v>27</v>
      </c>
      <c r="AW867" s="342"/>
      <c r="AX867" s="342"/>
      <c r="AY867" s="347"/>
    </row>
    <row r="868" spans="2:51" ht="24.75" customHeight="1">
      <c r="B868" s="554"/>
      <c r="C868" s="424"/>
      <c r="D868" s="424"/>
      <c r="E868" s="424"/>
      <c r="F868" s="424"/>
      <c r="G868" s="425"/>
      <c r="H868" s="319"/>
      <c r="I868" s="320"/>
      <c r="J868" s="320"/>
      <c r="K868" s="320"/>
      <c r="L868" s="321"/>
      <c r="M868" s="322"/>
      <c r="N868" s="323"/>
      <c r="O868" s="323"/>
      <c r="P868" s="323"/>
      <c r="Q868" s="323"/>
      <c r="R868" s="323"/>
      <c r="S868" s="323"/>
      <c r="T868" s="323"/>
      <c r="U868" s="323"/>
      <c r="V868" s="323"/>
      <c r="W868" s="323"/>
      <c r="X868" s="323"/>
      <c r="Y868" s="324"/>
      <c r="Z868" s="325"/>
      <c r="AA868" s="326"/>
      <c r="AB868" s="326"/>
      <c r="AC868" s="327"/>
      <c r="AD868" s="319"/>
      <c r="AE868" s="320"/>
      <c r="AF868" s="320"/>
      <c r="AG868" s="320"/>
      <c r="AH868" s="321"/>
      <c r="AI868" s="322"/>
      <c r="AJ868" s="323"/>
      <c r="AK868" s="323"/>
      <c r="AL868" s="323"/>
      <c r="AM868" s="323"/>
      <c r="AN868" s="323"/>
      <c r="AO868" s="323"/>
      <c r="AP868" s="323"/>
      <c r="AQ868" s="323"/>
      <c r="AR868" s="323"/>
      <c r="AS868" s="323"/>
      <c r="AT868" s="323"/>
      <c r="AU868" s="324"/>
      <c r="AV868" s="325"/>
      <c r="AW868" s="326"/>
      <c r="AX868" s="326"/>
      <c r="AY868" s="330"/>
    </row>
    <row r="869" spans="2:51" ht="24.75" customHeight="1">
      <c r="B869" s="554"/>
      <c r="C869" s="424"/>
      <c r="D869" s="424"/>
      <c r="E869" s="424"/>
      <c r="F869" s="424"/>
      <c r="G869" s="425"/>
      <c r="H869" s="307"/>
      <c r="I869" s="308"/>
      <c r="J869" s="308"/>
      <c r="K869" s="308"/>
      <c r="L869" s="309"/>
      <c r="M869" s="310"/>
      <c r="N869" s="311"/>
      <c r="O869" s="311"/>
      <c r="P869" s="311"/>
      <c r="Q869" s="311"/>
      <c r="R869" s="311"/>
      <c r="S869" s="311"/>
      <c r="T869" s="311"/>
      <c r="U869" s="311"/>
      <c r="V869" s="311"/>
      <c r="W869" s="311"/>
      <c r="X869" s="311"/>
      <c r="Y869" s="312"/>
      <c r="Z869" s="313"/>
      <c r="AA869" s="314"/>
      <c r="AB869" s="314"/>
      <c r="AC869" s="315"/>
      <c r="AD869" s="307"/>
      <c r="AE869" s="308"/>
      <c r="AF869" s="308"/>
      <c r="AG869" s="308"/>
      <c r="AH869" s="309"/>
      <c r="AI869" s="310"/>
      <c r="AJ869" s="311"/>
      <c r="AK869" s="311"/>
      <c r="AL869" s="311"/>
      <c r="AM869" s="311"/>
      <c r="AN869" s="311"/>
      <c r="AO869" s="311"/>
      <c r="AP869" s="311"/>
      <c r="AQ869" s="311"/>
      <c r="AR869" s="311"/>
      <c r="AS869" s="311"/>
      <c r="AT869" s="311"/>
      <c r="AU869" s="312"/>
      <c r="AV869" s="313"/>
      <c r="AW869" s="314"/>
      <c r="AX869" s="314"/>
      <c r="AY869" s="318"/>
    </row>
    <row r="870" spans="2:51" ht="24.75" customHeight="1">
      <c r="B870" s="554"/>
      <c r="C870" s="424"/>
      <c r="D870" s="424"/>
      <c r="E870" s="424"/>
      <c r="F870" s="424"/>
      <c r="G870" s="425"/>
      <c r="H870" s="307"/>
      <c r="I870" s="308"/>
      <c r="J870" s="308"/>
      <c r="K870" s="308"/>
      <c r="L870" s="309"/>
      <c r="M870" s="310"/>
      <c r="N870" s="311"/>
      <c r="O870" s="311"/>
      <c r="P870" s="311"/>
      <c r="Q870" s="311"/>
      <c r="R870" s="311"/>
      <c r="S870" s="311"/>
      <c r="T870" s="311"/>
      <c r="U870" s="311"/>
      <c r="V870" s="311"/>
      <c r="W870" s="311"/>
      <c r="X870" s="311"/>
      <c r="Y870" s="312"/>
      <c r="Z870" s="313"/>
      <c r="AA870" s="314"/>
      <c r="AB870" s="314"/>
      <c r="AC870" s="315"/>
      <c r="AD870" s="307"/>
      <c r="AE870" s="308"/>
      <c r="AF870" s="308"/>
      <c r="AG870" s="308"/>
      <c r="AH870" s="309"/>
      <c r="AI870" s="310"/>
      <c r="AJ870" s="311"/>
      <c r="AK870" s="311"/>
      <c r="AL870" s="311"/>
      <c r="AM870" s="311"/>
      <c r="AN870" s="311"/>
      <c r="AO870" s="311"/>
      <c r="AP870" s="311"/>
      <c r="AQ870" s="311"/>
      <c r="AR870" s="311"/>
      <c r="AS870" s="311"/>
      <c r="AT870" s="311"/>
      <c r="AU870" s="312"/>
      <c r="AV870" s="313"/>
      <c r="AW870" s="314"/>
      <c r="AX870" s="314"/>
      <c r="AY870" s="318"/>
    </row>
    <row r="871" spans="2:51" ht="24.75" customHeight="1">
      <c r="B871" s="554"/>
      <c r="C871" s="424"/>
      <c r="D871" s="424"/>
      <c r="E871" s="424"/>
      <c r="F871" s="424"/>
      <c r="G871" s="425"/>
      <c r="H871" s="307"/>
      <c r="I871" s="308"/>
      <c r="J871" s="308"/>
      <c r="K871" s="308"/>
      <c r="L871" s="309"/>
      <c r="M871" s="310"/>
      <c r="N871" s="311"/>
      <c r="O871" s="311"/>
      <c r="P871" s="311"/>
      <c r="Q871" s="311"/>
      <c r="R871" s="311"/>
      <c r="S871" s="311"/>
      <c r="T871" s="311"/>
      <c r="U871" s="311"/>
      <c r="V871" s="311"/>
      <c r="W871" s="311"/>
      <c r="X871" s="311"/>
      <c r="Y871" s="312"/>
      <c r="Z871" s="313"/>
      <c r="AA871" s="314"/>
      <c r="AB871" s="314"/>
      <c r="AC871" s="315"/>
      <c r="AD871" s="307"/>
      <c r="AE871" s="308"/>
      <c r="AF871" s="308"/>
      <c r="AG871" s="308"/>
      <c r="AH871" s="309"/>
      <c r="AI871" s="310"/>
      <c r="AJ871" s="311"/>
      <c r="AK871" s="311"/>
      <c r="AL871" s="311"/>
      <c r="AM871" s="311"/>
      <c r="AN871" s="311"/>
      <c r="AO871" s="311"/>
      <c r="AP871" s="311"/>
      <c r="AQ871" s="311"/>
      <c r="AR871" s="311"/>
      <c r="AS871" s="311"/>
      <c r="AT871" s="311"/>
      <c r="AU871" s="312"/>
      <c r="AV871" s="313"/>
      <c r="AW871" s="314"/>
      <c r="AX871" s="314"/>
      <c r="AY871" s="318"/>
    </row>
    <row r="872" spans="2:51" ht="24.75" customHeight="1">
      <c r="B872" s="554"/>
      <c r="C872" s="424"/>
      <c r="D872" s="424"/>
      <c r="E872" s="424"/>
      <c r="F872" s="424"/>
      <c r="G872" s="425"/>
      <c r="H872" s="307"/>
      <c r="I872" s="308"/>
      <c r="J872" s="308"/>
      <c r="K872" s="308"/>
      <c r="L872" s="309"/>
      <c r="M872" s="310"/>
      <c r="N872" s="311"/>
      <c r="O872" s="311"/>
      <c r="P872" s="311"/>
      <c r="Q872" s="311"/>
      <c r="R872" s="311"/>
      <c r="S872" s="311"/>
      <c r="T872" s="311"/>
      <c r="U872" s="311"/>
      <c r="V872" s="311"/>
      <c r="W872" s="311"/>
      <c r="X872" s="311"/>
      <c r="Y872" s="312"/>
      <c r="Z872" s="313"/>
      <c r="AA872" s="314"/>
      <c r="AB872" s="314"/>
      <c r="AC872" s="314"/>
      <c r="AD872" s="307"/>
      <c r="AE872" s="308"/>
      <c r="AF872" s="308"/>
      <c r="AG872" s="308"/>
      <c r="AH872" s="309"/>
      <c r="AI872" s="310"/>
      <c r="AJ872" s="311"/>
      <c r="AK872" s="311"/>
      <c r="AL872" s="311"/>
      <c r="AM872" s="311"/>
      <c r="AN872" s="311"/>
      <c r="AO872" s="311"/>
      <c r="AP872" s="311"/>
      <c r="AQ872" s="311"/>
      <c r="AR872" s="311"/>
      <c r="AS872" s="311"/>
      <c r="AT872" s="311"/>
      <c r="AU872" s="312"/>
      <c r="AV872" s="313"/>
      <c r="AW872" s="314"/>
      <c r="AX872" s="314"/>
      <c r="AY872" s="318"/>
    </row>
    <row r="873" spans="2:51" ht="24.75" customHeight="1">
      <c r="B873" s="554"/>
      <c r="C873" s="424"/>
      <c r="D873" s="424"/>
      <c r="E873" s="424"/>
      <c r="F873" s="424"/>
      <c r="G873" s="425"/>
      <c r="H873" s="307"/>
      <c r="I873" s="308"/>
      <c r="J873" s="308"/>
      <c r="K873" s="308"/>
      <c r="L873" s="309"/>
      <c r="M873" s="310"/>
      <c r="N873" s="311"/>
      <c r="O873" s="311"/>
      <c r="P873" s="311"/>
      <c r="Q873" s="311"/>
      <c r="R873" s="311"/>
      <c r="S873" s="311"/>
      <c r="T873" s="311"/>
      <c r="U873" s="311"/>
      <c r="V873" s="311"/>
      <c r="W873" s="311"/>
      <c r="X873" s="311"/>
      <c r="Y873" s="312"/>
      <c r="Z873" s="313"/>
      <c r="AA873" s="314"/>
      <c r="AB873" s="314"/>
      <c r="AC873" s="314"/>
      <c r="AD873" s="307"/>
      <c r="AE873" s="308"/>
      <c r="AF873" s="308"/>
      <c r="AG873" s="308"/>
      <c r="AH873" s="309"/>
      <c r="AI873" s="310"/>
      <c r="AJ873" s="311"/>
      <c r="AK873" s="311"/>
      <c r="AL873" s="311"/>
      <c r="AM873" s="311"/>
      <c r="AN873" s="311"/>
      <c r="AO873" s="311"/>
      <c r="AP873" s="311"/>
      <c r="AQ873" s="311"/>
      <c r="AR873" s="311"/>
      <c r="AS873" s="311"/>
      <c r="AT873" s="311"/>
      <c r="AU873" s="312"/>
      <c r="AV873" s="313"/>
      <c r="AW873" s="314"/>
      <c r="AX873" s="314"/>
      <c r="AY873" s="318"/>
    </row>
    <row r="874" spans="2:51" ht="24.75" customHeight="1">
      <c r="B874" s="554"/>
      <c r="C874" s="424"/>
      <c r="D874" s="424"/>
      <c r="E874" s="424"/>
      <c r="F874" s="424"/>
      <c r="G874" s="425"/>
      <c r="H874" s="307"/>
      <c r="I874" s="308"/>
      <c r="J874" s="308"/>
      <c r="K874" s="308"/>
      <c r="L874" s="309"/>
      <c r="M874" s="310"/>
      <c r="N874" s="311"/>
      <c r="O874" s="311"/>
      <c r="P874" s="311"/>
      <c r="Q874" s="311"/>
      <c r="R874" s="311"/>
      <c r="S874" s="311"/>
      <c r="T874" s="311"/>
      <c r="U874" s="311"/>
      <c r="V874" s="311"/>
      <c r="W874" s="311"/>
      <c r="X874" s="311"/>
      <c r="Y874" s="312"/>
      <c r="Z874" s="313"/>
      <c r="AA874" s="314"/>
      <c r="AB874" s="314"/>
      <c r="AC874" s="314"/>
      <c r="AD874" s="307"/>
      <c r="AE874" s="308"/>
      <c r="AF874" s="308"/>
      <c r="AG874" s="308"/>
      <c r="AH874" s="309"/>
      <c r="AI874" s="310"/>
      <c r="AJ874" s="311"/>
      <c r="AK874" s="311"/>
      <c r="AL874" s="311"/>
      <c r="AM874" s="311"/>
      <c r="AN874" s="311"/>
      <c r="AO874" s="311"/>
      <c r="AP874" s="311"/>
      <c r="AQ874" s="311"/>
      <c r="AR874" s="311"/>
      <c r="AS874" s="311"/>
      <c r="AT874" s="311"/>
      <c r="AU874" s="312"/>
      <c r="AV874" s="313"/>
      <c r="AW874" s="314"/>
      <c r="AX874" s="314"/>
      <c r="AY874" s="318"/>
    </row>
    <row r="875" spans="2:51" ht="24.75" customHeight="1">
      <c r="B875" s="554"/>
      <c r="C875" s="424"/>
      <c r="D875" s="424"/>
      <c r="E875" s="424"/>
      <c r="F875" s="424"/>
      <c r="G875" s="425"/>
      <c r="H875" s="295"/>
      <c r="I875" s="296"/>
      <c r="J875" s="296"/>
      <c r="K875" s="296"/>
      <c r="L875" s="297"/>
      <c r="M875" s="298"/>
      <c r="N875" s="299"/>
      <c r="O875" s="299"/>
      <c r="P875" s="299"/>
      <c r="Q875" s="299"/>
      <c r="R875" s="299"/>
      <c r="S875" s="299"/>
      <c r="T875" s="299"/>
      <c r="U875" s="299"/>
      <c r="V875" s="299"/>
      <c r="W875" s="299"/>
      <c r="X875" s="299"/>
      <c r="Y875" s="300"/>
      <c r="Z875" s="301"/>
      <c r="AA875" s="302"/>
      <c r="AB875" s="302"/>
      <c r="AC875" s="302"/>
      <c r="AD875" s="295"/>
      <c r="AE875" s="296"/>
      <c r="AF875" s="296"/>
      <c r="AG875" s="296"/>
      <c r="AH875" s="297"/>
      <c r="AI875" s="298"/>
      <c r="AJ875" s="299"/>
      <c r="AK875" s="299"/>
      <c r="AL875" s="299"/>
      <c r="AM875" s="299"/>
      <c r="AN875" s="299"/>
      <c r="AO875" s="299"/>
      <c r="AP875" s="299"/>
      <c r="AQ875" s="299"/>
      <c r="AR875" s="299"/>
      <c r="AS875" s="299"/>
      <c r="AT875" s="299"/>
      <c r="AU875" s="300"/>
      <c r="AV875" s="301"/>
      <c r="AW875" s="302"/>
      <c r="AX875" s="302"/>
      <c r="AY875" s="306"/>
    </row>
    <row r="876" spans="2:51" ht="24.75" customHeight="1" thickBot="1">
      <c r="B876" s="555"/>
      <c r="C876" s="464"/>
      <c r="D876" s="464"/>
      <c r="E876" s="464"/>
      <c r="F876" s="464"/>
      <c r="G876" s="465"/>
      <c r="H876" s="447" t="s">
        <v>26</v>
      </c>
      <c r="I876" s="288"/>
      <c r="J876" s="288"/>
      <c r="K876" s="288"/>
      <c r="L876" s="288"/>
      <c r="M876" s="289"/>
      <c r="N876" s="448"/>
      <c r="O876" s="448"/>
      <c r="P876" s="448"/>
      <c r="Q876" s="448"/>
      <c r="R876" s="448"/>
      <c r="S876" s="448"/>
      <c r="T876" s="448"/>
      <c r="U876" s="448"/>
      <c r="V876" s="448"/>
      <c r="W876" s="448"/>
      <c r="X876" s="448"/>
      <c r="Y876" s="449"/>
      <c r="Z876" s="292">
        <f>SUM(Z868:AC875)</f>
        <v>0</v>
      </c>
      <c r="AA876" s="293"/>
      <c r="AB876" s="293"/>
      <c r="AC876" s="450"/>
      <c r="AD876" s="447" t="s">
        <v>26</v>
      </c>
      <c r="AE876" s="288"/>
      <c r="AF876" s="288"/>
      <c r="AG876" s="288"/>
      <c r="AH876" s="288"/>
      <c r="AI876" s="289"/>
      <c r="AJ876" s="448"/>
      <c r="AK876" s="448"/>
      <c r="AL876" s="448"/>
      <c r="AM876" s="448"/>
      <c r="AN876" s="448"/>
      <c r="AO876" s="448"/>
      <c r="AP876" s="448"/>
      <c r="AQ876" s="448"/>
      <c r="AR876" s="448"/>
      <c r="AS876" s="448"/>
      <c r="AT876" s="448"/>
      <c r="AU876" s="449"/>
      <c r="AV876" s="292">
        <f>SUM(AV868:AY875)</f>
        <v>0</v>
      </c>
      <c r="AW876" s="293"/>
      <c r="AX876" s="293"/>
      <c r="AY876" s="294"/>
    </row>
    <row r="878" spans="2:51" ht="23.25" customHeight="1">
      <c r="B878" s="3" t="s">
        <v>25</v>
      </c>
      <c r="C878" s="3"/>
      <c r="D878" s="3"/>
      <c r="E878" s="101"/>
      <c r="F878" s="101"/>
      <c r="G878" s="119" t="s">
        <v>765</v>
      </c>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01"/>
    </row>
    <row r="879" spans="2:51" ht="14.25">
      <c r="C879" s="1" t="s">
        <v>1182</v>
      </c>
    </row>
    <row r="880" spans="2:51">
      <c r="C880" t="s">
        <v>1183</v>
      </c>
    </row>
    <row r="881" spans="2:50" ht="34.5" customHeight="1">
      <c r="B881" s="120"/>
      <c r="C881" s="120"/>
      <c r="D881" s="121" t="s">
        <v>1184</v>
      </c>
      <c r="E881" s="121"/>
      <c r="F881" s="121"/>
      <c r="G881" s="121"/>
      <c r="H881" s="121"/>
      <c r="I881" s="121"/>
      <c r="J881" s="121"/>
      <c r="K881" s="121"/>
      <c r="L881" s="121"/>
      <c r="M881" s="121"/>
      <c r="N881" s="121" t="s">
        <v>1185</v>
      </c>
      <c r="O881" s="121"/>
      <c r="P881" s="121"/>
      <c r="Q881" s="121"/>
      <c r="R881" s="121"/>
      <c r="S881" s="121"/>
      <c r="T881" s="121"/>
      <c r="U881" s="121"/>
      <c r="V881" s="121"/>
      <c r="W881" s="121"/>
      <c r="X881" s="121"/>
      <c r="Y881" s="121"/>
      <c r="Z881" s="121"/>
      <c r="AA881" s="121"/>
      <c r="AB881" s="121"/>
      <c r="AC881" s="121"/>
      <c r="AD881" s="121"/>
      <c r="AE881" s="121"/>
      <c r="AF881" s="121"/>
      <c r="AG881" s="121"/>
      <c r="AH881" s="121"/>
      <c r="AI881" s="121"/>
      <c r="AJ881" s="121"/>
      <c r="AK881" s="121"/>
      <c r="AL881" s="122" t="s">
        <v>1186</v>
      </c>
      <c r="AM881" s="121"/>
      <c r="AN881" s="121"/>
      <c r="AO881" s="121"/>
      <c r="AP881" s="121"/>
      <c r="AQ881" s="121"/>
      <c r="AR881" s="121" t="s">
        <v>4</v>
      </c>
      <c r="AS881" s="121"/>
      <c r="AT881" s="121"/>
      <c r="AU881" s="121"/>
      <c r="AV881" s="121" t="s">
        <v>3</v>
      </c>
      <c r="AW881" s="121"/>
      <c r="AX881" s="121"/>
    </row>
    <row r="882" spans="2:50" ht="24" customHeight="1">
      <c r="B882" s="120">
        <v>1</v>
      </c>
      <c r="C882" s="120">
        <v>1</v>
      </c>
      <c r="D882" s="1185" t="s">
        <v>876</v>
      </c>
      <c r="E882" s="1185"/>
      <c r="F882" s="1185"/>
      <c r="G882" s="1185"/>
      <c r="H882" s="1185"/>
      <c r="I882" s="1185"/>
      <c r="J882" s="1185"/>
      <c r="K882" s="1185"/>
      <c r="L882" s="1185"/>
      <c r="M882" s="1185"/>
      <c r="N882" s="1185" t="s">
        <v>877</v>
      </c>
      <c r="O882" s="1185"/>
      <c r="P882" s="1185"/>
      <c r="Q882" s="1185"/>
      <c r="R882" s="1185"/>
      <c r="S882" s="1185"/>
      <c r="T882" s="1185"/>
      <c r="U882" s="1185"/>
      <c r="V882" s="1185"/>
      <c r="W882" s="1185"/>
      <c r="X882" s="1185"/>
      <c r="Y882" s="1185"/>
      <c r="Z882" s="1185"/>
      <c r="AA882" s="1185"/>
      <c r="AB882" s="1185"/>
      <c r="AC882" s="1185"/>
      <c r="AD882" s="1185"/>
      <c r="AE882" s="1185"/>
      <c r="AF882" s="1185"/>
      <c r="AG882" s="1185"/>
      <c r="AH882" s="1185"/>
      <c r="AI882" s="1185"/>
      <c r="AJ882" s="1185"/>
      <c r="AK882" s="1185"/>
      <c r="AL882" s="1186">
        <v>4</v>
      </c>
      <c r="AM882" s="1185"/>
      <c r="AN882" s="1185"/>
      <c r="AO882" s="1185"/>
      <c r="AP882" s="1185"/>
      <c r="AQ882" s="1185"/>
      <c r="AR882" s="1746">
        <v>4</v>
      </c>
      <c r="AS882" s="1746"/>
      <c r="AT882" s="1746"/>
      <c r="AU882" s="1746"/>
      <c r="AV882" s="1746">
        <v>88.1</v>
      </c>
      <c r="AW882" s="1746"/>
      <c r="AX882" s="1746"/>
    </row>
    <row r="883" spans="2:50" ht="24" customHeight="1">
      <c r="B883" s="120">
        <v>2</v>
      </c>
      <c r="C883" s="120">
        <v>1</v>
      </c>
      <c r="D883" s="1185"/>
      <c r="E883" s="1185"/>
      <c r="F883" s="1185"/>
      <c r="G883" s="1185"/>
      <c r="H883" s="1185"/>
      <c r="I883" s="1185"/>
      <c r="J883" s="1185"/>
      <c r="K883" s="1185"/>
      <c r="L883" s="1185"/>
      <c r="M883" s="1185"/>
      <c r="N883" s="1185"/>
      <c r="O883" s="1185"/>
      <c r="P883" s="1185"/>
      <c r="Q883" s="1185"/>
      <c r="R883" s="1185"/>
      <c r="S883" s="1185"/>
      <c r="T883" s="1185"/>
      <c r="U883" s="1185"/>
      <c r="V883" s="1185"/>
      <c r="W883" s="1185"/>
      <c r="X883" s="1185"/>
      <c r="Y883" s="1185"/>
      <c r="Z883" s="1185"/>
      <c r="AA883" s="1185"/>
      <c r="AB883" s="1185"/>
      <c r="AC883" s="1185"/>
      <c r="AD883" s="1185"/>
      <c r="AE883" s="1185"/>
      <c r="AF883" s="1185"/>
      <c r="AG883" s="1185"/>
      <c r="AH883" s="1185"/>
      <c r="AI883" s="1185"/>
      <c r="AJ883" s="1185"/>
      <c r="AK883" s="1185"/>
      <c r="AL883" s="1186"/>
      <c r="AM883" s="1185"/>
      <c r="AN883" s="1185"/>
      <c r="AO883" s="1185"/>
      <c r="AP883" s="1185"/>
      <c r="AQ883" s="1185"/>
      <c r="AR883" s="1185"/>
      <c r="AS883" s="1185"/>
      <c r="AT883" s="1185"/>
      <c r="AU883" s="1185"/>
      <c r="AV883" s="1185"/>
      <c r="AW883" s="1185"/>
      <c r="AX883" s="1185"/>
    </row>
    <row r="884" spans="2:50" ht="24" customHeight="1">
      <c r="B884" s="120">
        <v>3</v>
      </c>
      <c r="C884" s="120">
        <v>1</v>
      </c>
      <c r="D884" s="1185"/>
      <c r="E884" s="1185"/>
      <c r="F884" s="1185"/>
      <c r="G884" s="1185"/>
      <c r="H884" s="1185"/>
      <c r="I884" s="1185"/>
      <c r="J884" s="1185"/>
      <c r="K884" s="1185"/>
      <c r="L884" s="1185"/>
      <c r="M884" s="1185"/>
      <c r="N884" s="1185"/>
      <c r="O884" s="1185"/>
      <c r="P884" s="1185"/>
      <c r="Q884" s="1185"/>
      <c r="R884" s="1185"/>
      <c r="S884" s="1185"/>
      <c r="T884" s="1185"/>
      <c r="U884" s="1185"/>
      <c r="V884" s="1185"/>
      <c r="W884" s="1185"/>
      <c r="X884" s="1185"/>
      <c r="Y884" s="1185"/>
      <c r="Z884" s="1185"/>
      <c r="AA884" s="1185"/>
      <c r="AB884" s="1185"/>
      <c r="AC884" s="1185"/>
      <c r="AD884" s="1185"/>
      <c r="AE884" s="1185"/>
      <c r="AF884" s="1185"/>
      <c r="AG884" s="1185"/>
      <c r="AH884" s="1185"/>
      <c r="AI884" s="1185"/>
      <c r="AJ884" s="1185"/>
      <c r="AK884" s="1185"/>
      <c r="AL884" s="1186"/>
      <c r="AM884" s="1185"/>
      <c r="AN884" s="1185"/>
      <c r="AO884" s="1185"/>
      <c r="AP884" s="1185"/>
      <c r="AQ884" s="1185"/>
      <c r="AR884" s="1185"/>
      <c r="AS884" s="1185"/>
      <c r="AT884" s="1185"/>
      <c r="AU884" s="1185"/>
      <c r="AV884" s="1185"/>
      <c r="AW884" s="1185"/>
      <c r="AX884" s="1185"/>
    </row>
    <row r="885" spans="2:50" ht="24" customHeight="1">
      <c r="B885" s="120">
        <v>4</v>
      </c>
      <c r="C885" s="120">
        <v>1</v>
      </c>
      <c r="D885" s="1185"/>
      <c r="E885" s="1185"/>
      <c r="F885" s="1185"/>
      <c r="G885" s="1185"/>
      <c r="H885" s="1185"/>
      <c r="I885" s="1185"/>
      <c r="J885" s="1185"/>
      <c r="K885" s="1185"/>
      <c r="L885" s="1185"/>
      <c r="M885" s="1185"/>
      <c r="N885" s="1185"/>
      <c r="O885" s="1185"/>
      <c r="P885" s="1185"/>
      <c r="Q885" s="1185"/>
      <c r="R885" s="1185"/>
      <c r="S885" s="1185"/>
      <c r="T885" s="1185"/>
      <c r="U885" s="1185"/>
      <c r="V885" s="1185"/>
      <c r="W885" s="1185"/>
      <c r="X885" s="1185"/>
      <c r="Y885" s="1185"/>
      <c r="Z885" s="1185"/>
      <c r="AA885" s="1185"/>
      <c r="AB885" s="1185"/>
      <c r="AC885" s="1185"/>
      <c r="AD885" s="1185"/>
      <c r="AE885" s="1185"/>
      <c r="AF885" s="1185"/>
      <c r="AG885" s="1185"/>
      <c r="AH885" s="1185"/>
      <c r="AI885" s="1185"/>
      <c r="AJ885" s="1185"/>
      <c r="AK885" s="1185"/>
      <c r="AL885" s="1186"/>
      <c r="AM885" s="1185"/>
      <c r="AN885" s="1185"/>
      <c r="AO885" s="1185"/>
      <c r="AP885" s="1185"/>
      <c r="AQ885" s="1185"/>
      <c r="AR885" s="1185"/>
      <c r="AS885" s="1185"/>
      <c r="AT885" s="1185"/>
      <c r="AU885" s="1185"/>
      <c r="AV885" s="1185"/>
      <c r="AW885" s="1185"/>
      <c r="AX885" s="1185"/>
    </row>
    <row r="886" spans="2:50" ht="24" customHeight="1">
      <c r="B886" s="120">
        <v>5</v>
      </c>
      <c r="C886" s="120">
        <v>1</v>
      </c>
      <c r="D886" s="1185"/>
      <c r="E886" s="1185"/>
      <c r="F886" s="1185"/>
      <c r="G886" s="1185"/>
      <c r="H886" s="1185"/>
      <c r="I886" s="1185"/>
      <c r="J886" s="1185"/>
      <c r="K886" s="1185"/>
      <c r="L886" s="1185"/>
      <c r="M886" s="1185"/>
      <c r="N886" s="1185"/>
      <c r="O886" s="1185"/>
      <c r="P886" s="1185"/>
      <c r="Q886" s="1185"/>
      <c r="R886" s="1185"/>
      <c r="S886" s="1185"/>
      <c r="T886" s="1185"/>
      <c r="U886" s="1185"/>
      <c r="V886" s="1185"/>
      <c r="W886" s="1185"/>
      <c r="X886" s="1185"/>
      <c r="Y886" s="1185"/>
      <c r="Z886" s="1185"/>
      <c r="AA886" s="1185"/>
      <c r="AB886" s="1185"/>
      <c r="AC886" s="1185"/>
      <c r="AD886" s="1185"/>
      <c r="AE886" s="1185"/>
      <c r="AF886" s="1185"/>
      <c r="AG886" s="1185"/>
      <c r="AH886" s="1185"/>
      <c r="AI886" s="1185"/>
      <c r="AJ886" s="1185"/>
      <c r="AK886" s="1185"/>
      <c r="AL886" s="1186"/>
      <c r="AM886" s="1185"/>
      <c r="AN886" s="1185"/>
      <c r="AO886" s="1185"/>
      <c r="AP886" s="1185"/>
      <c r="AQ886" s="1185"/>
      <c r="AR886" s="1185"/>
      <c r="AS886" s="1185"/>
      <c r="AT886" s="1185"/>
      <c r="AU886" s="1185"/>
      <c r="AV886" s="1185"/>
      <c r="AW886" s="1185"/>
      <c r="AX886" s="1185"/>
    </row>
    <row r="887" spans="2:50" ht="24" customHeight="1">
      <c r="B887" s="120">
        <v>6</v>
      </c>
      <c r="C887" s="120">
        <v>1</v>
      </c>
      <c r="D887" s="1185"/>
      <c r="E887" s="1185"/>
      <c r="F887" s="1185"/>
      <c r="G887" s="1185"/>
      <c r="H887" s="1185"/>
      <c r="I887" s="1185"/>
      <c r="J887" s="1185"/>
      <c r="K887" s="1185"/>
      <c r="L887" s="1185"/>
      <c r="M887" s="1185"/>
      <c r="N887" s="1185"/>
      <c r="O887" s="1185"/>
      <c r="P887" s="1185"/>
      <c r="Q887" s="1185"/>
      <c r="R887" s="1185"/>
      <c r="S887" s="1185"/>
      <c r="T887" s="1185"/>
      <c r="U887" s="1185"/>
      <c r="V887" s="1185"/>
      <c r="W887" s="1185"/>
      <c r="X887" s="1185"/>
      <c r="Y887" s="1185"/>
      <c r="Z887" s="1185"/>
      <c r="AA887" s="1185"/>
      <c r="AB887" s="1185"/>
      <c r="AC887" s="1185"/>
      <c r="AD887" s="1185"/>
      <c r="AE887" s="1185"/>
      <c r="AF887" s="1185"/>
      <c r="AG887" s="1185"/>
      <c r="AH887" s="1185"/>
      <c r="AI887" s="1185"/>
      <c r="AJ887" s="1185"/>
      <c r="AK887" s="1185"/>
      <c r="AL887" s="1186"/>
      <c r="AM887" s="1185"/>
      <c r="AN887" s="1185"/>
      <c r="AO887" s="1185"/>
      <c r="AP887" s="1185"/>
      <c r="AQ887" s="1185"/>
      <c r="AR887" s="1185"/>
      <c r="AS887" s="1185"/>
      <c r="AT887" s="1185"/>
      <c r="AU887" s="1185"/>
      <c r="AV887" s="1185"/>
      <c r="AW887" s="1185"/>
      <c r="AX887" s="1185"/>
    </row>
    <row r="888" spans="2:50" ht="24" customHeight="1">
      <c r="B888" s="120">
        <v>7</v>
      </c>
      <c r="C888" s="120">
        <v>1</v>
      </c>
      <c r="D888" s="1185"/>
      <c r="E888" s="1185"/>
      <c r="F888" s="1185"/>
      <c r="G888" s="1185"/>
      <c r="H888" s="1185"/>
      <c r="I888" s="1185"/>
      <c r="J888" s="1185"/>
      <c r="K888" s="1185"/>
      <c r="L888" s="1185"/>
      <c r="M888" s="1185"/>
      <c r="N888" s="1185"/>
      <c r="O888" s="1185"/>
      <c r="P888" s="1185"/>
      <c r="Q888" s="1185"/>
      <c r="R888" s="1185"/>
      <c r="S888" s="1185"/>
      <c r="T888" s="1185"/>
      <c r="U888" s="1185"/>
      <c r="V888" s="1185"/>
      <c r="W888" s="1185"/>
      <c r="X888" s="1185"/>
      <c r="Y888" s="1185"/>
      <c r="Z888" s="1185"/>
      <c r="AA888" s="1185"/>
      <c r="AB888" s="1185"/>
      <c r="AC888" s="1185"/>
      <c r="AD888" s="1185"/>
      <c r="AE888" s="1185"/>
      <c r="AF888" s="1185"/>
      <c r="AG888" s="1185"/>
      <c r="AH888" s="1185"/>
      <c r="AI888" s="1185"/>
      <c r="AJ888" s="1185"/>
      <c r="AK888" s="1185"/>
      <c r="AL888" s="1186"/>
      <c r="AM888" s="1185"/>
      <c r="AN888" s="1185"/>
      <c r="AO888" s="1185"/>
      <c r="AP888" s="1185"/>
      <c r="AQ888" s="1185"/>
      <c r="AR888" s="1185"/>
      <c r="AS888" s="1185"/>
      <c r="AT888" s="1185"/>
      <c r="AU888" s="1185"/>
      <c r="AV888" s="1185"/>
      <c r="AW888" s="1185"/>
      <c r="AX888" s="1185"/>
    </row>
    <row r="889" spans="2:50" ht="24" customHeight="1">
      <c r="B889" s="120">
        <v>8</v>
      </c>
      <c r="C889" s="120">
        <v>1</v>
      </c>
      <c r="D889" s="1185"/>
      <c r="E889" s="1185"/>
      <c r="F889" s="1185"/>
      <c r="G889" s="1185"/>
      <c r="H889" s="1185"/>
      <c r="I889" s="1185"/>
      <c r="J889" s="1185"/>
      <c r="K889" s="1185"/>
      <c r="L889" s="1185"/>
      <c r="M889" s="1185"/>
      <c r="N889" s="1185"/>
      <c r="O889" s="1185"/>
      <c r="P889" s="1185"/>
      <c r="Q889" s="1185"/>
      <c r="R889" s="1185"/>
      <c r="S889" s="1185"/>
      <c r="T889" s="1185"/>
      <c r="U889" s="1185"/>
      <c r="V889" s="1185"/>
      <c r="W889" s="1185"/>
      <c r="X889" s="1185"/>
      <c r="Y889" s="1185"/>
      <c r="Z889" s="1185"/>
      <c r="AA889" s="1185"/>
      <c r="AB889" s="1185"/>
      <c r="AC889" s="1185"/>
      <c r="AD889" s="1185"/>
      <c r="AE889" s="1185"/>
      <c r="AF889" s="1185"/>
      <c r="AG889" s="1185"/>
      <c r="AH889" s="1185"/>
      <c r="AI889" s="1185"/>
      <c r="AJ889" s="1185"/>
      <c r="AK889" s="1185"/>
      <c r="AL889" s="1186"/>
      <c r="AM889" s="1185"/>
      <c r="AN889" s="1185"/>
      <c r="AO889" s="1185"/>
      <c r="AP889" s="1185"/>
      <c r="AQ889" s="1185"/>
      <c r="AR889" s="1185"/>
      <c r="AS889" s="1185"/>
      <c r="AT889" s="1185"/>
      <c r="AU889" s="1185"/>
      <c r="AV889" s="1185"/>
      <c r="AW889" s="1185"/>
      <c r="AX889" s="1185"/>
    </row>
    <row r="890" spans="2:50" ht="24" customHeight="1">
      <c r="B890" s="120">
        <v>9</v>
      </c>
      <c r="C890" s="120">
        <v>1</v>
      </c>
      <c r="D890" s="1185"/>
      <c r="E890" s="1185"/>
      <c r="F890" s="1185"/>
      <c r="G890" s="1185"/>
      <c r="H890" s="1185"/>
      <c r="I890" s="1185"/>
      <c r="J890" s="1185"/>
      <c r="K890" s="1185"/>
      <c r="L890" s="1185"/>
      <c r="M890" s="1185"/>
      <c r="N890" s="1185"/>
      <c r="O890" s="1185"/>
      <c r="P890" s="1185"/>
      <c r="Q890" s="1185"/>
      <c r="R890" s="1185"/>
      <c r="S890" s="1185"/>
      <c r="T890" s="1185"/>
      <c r="U890" s="1185"/>
      <c r="V890" s="1185"/>
      <c r="W890" s="1185"/>
      <c r="X890" s="1185"/>
      <c r="Y890" s="1185"/>
      <c r="Z890" s="1185"/>
      <c r="AA890" s="1185"/>
      <c r="AB890" s="1185"/>
      <c r="AC890" s="1185"/>
      <c r="AD890" s="1185"/>
      <c r="AE890" s="1185"/>
      <c r="AF890" s="1185"/>
      <c r="AG890" s="1185"/>
      <c r="AH890" s="1185"/>
      <c r="AI890" s="1185"/>
      <c r="AJ890" s="1185"/>
      <c r="AK890" s="1185"/>
      <c r="AL890" s="1186"/>
      <c r="AM890" s="1185"/>
      <c r="AN890" s="1185"/>
      <c r="AO890" s="1185"/>
      <c r="AP890" s="1185"/>
      <c r="AQ890" s="1185"/>
      <c r="AR890" s="1185"/>
      <c r="AS890" s="1185"/>
      <c r="AT890" s="1185"/>
      <c r="AU890" s="1185"/>
      <c r="AV890" s="1185"/>
      <c r="AW890" s="1185"/>
      <c r="AX890" s="1185"/>
    </row>
    <row r="891" spans="2:50" ht="24" customHeight="1">
      <c r="B891" s="120">
        <v>10</v>
      </c>
      <c r="C891" s="120">
        <v>1</v>
      </c>
      <c r="D891" s="1185"/>
      <c r="E891" s="1185"/>
      <c r="F891" s="1185"/>
      <c r="G891" s="1185"/>
      <c r="H891" s="1185"/>
      <c r="I891" s="1185"/>
      <c r="J891" s="1185"/>
      <c r="K891" s="1185"/>
      <c r="L891" s="1185"/>
      <c r="M891" s="1185"/>
      <c r="N891" s="1185"/>
      <c r="O891" s="1185"/>
      <c r="P891" s="1185"/>
      <c r="Q891" s="1185"/>
      <c r="R891" s="1185"/>
      <c r="S891" s="1185"/>
      <c r="T891" s="1185"/>
      <c r="U891" s="1185"/>
      <c r="V891" s="1185"/>
      <c r="W891" s="1185"/>
      <c r="X891" s="1185"/>
      <c r="Y891" s="1185"/>
      <c r="Z891" s="1185"/>
      <c r="AA891" s="1185"/>
      <c r="AB891" s="1185"/>
      <c r="AC891" s="1185"/>
      <c r="AD891" s="1185"/>
      <c r="AE891" s="1185"/>
      <c r="AF891" s="1185"/>
      <c r="AG891" s="1185"/>
      <c r="AH891" s="1185"/>
      <c r="AI891" s="1185"/>
      <c r="AJ891" s="1185"/>
      <c r="AK891" s="1185"/>
      <c r="AL891" s="1186"/>
      <c r="AM891" s="1185"/>
      <c r="AN891" s="1185"/>
      <c r="AO891" s="1185"/>
      <c r="AP891" s="1185"/>
      <c r="AQ891" s="1185"/>
      <c r="AR891" s="1185"/>
      <c r="AS891" s="1185"/>
      <c r="AT891" s="1185"/>
      <c r="AU891" s="1185"/>
      <c r="AV891" s="1185"/>
      <c r="AW891" s="1185"/>
      <c r="AX891" s="1185"/>
    </row>
    <row r="893" spans="2:50" ht="23.25" hidden="1" customHeight="1">
      <c r="B893" t="s">
        <v>19</v>
      </c>
    </row>
    <row r="894" spans="2:50" ht="36" hidden="1" customHeight="1">
      <c r="B894" s="121" t="s">
        <v>18</v>
      </c>
      <c r="C894" s="121"/>
      <c r="D894" s="121"/>
      <c r="E894" s="121"/>
      <c r="F894" s="121"/>
      <c r="G894" s="121"/>
      <c r="H894" s="121"/>
      <c r="I894" s="546"/>
      <c r="J894" s="546"/>
      <c r="K894" s="546"/>
      <c r="L894" s="546"/>
      <c r="M894" s="546"/>
      <c r="N894" s="546"/>
      <c r="O894" s="546"/>
      <c r="P894" s="546"/>
      <c r="Q894" s="546"/>
      <c r="R894" s="546"/>
      <c r="S894" s="546"/>
      <c r="T894" s="546"/>
      <c r="U894" s="546"/>
      <c r="V894" s="546"/>
      <c r="W894" s="546"/>
      <c r="X894" s="546"/>
      <c r="Y894" s="546"/>
    </row>
    <row r="895" spans="2:50" ht="36" hidden="1" customHeight="1">
      <c r="B895" s="537" t="s">
        <v>17</v>
      </c>
      <c r="C895" s="538"/>
      <c r="D895" s="538"/>
      <c r="E895" s="538"/>
      <c r="F895" s="538"/>
      <c r="G895" s="538"/>
      <c r="H895" s="539"/>
      <c r="I895" s="544" t="s">
        <v>1187</v>
      </c>
      <c r="J895" s="349"/>
      <c r="K895" s="349"/>
      <c r="L895" s="349"/>
      <c r="M895" s="545"/>
      <c r="N895" s="543" t="s">
        <v>16</v>
      </c>
      <c r="O895" s="538"/>
      <c r="P895" s="538"/>
      <c r="Q895" s="538"/>
      <c r="R895" s="538"/>
      <c r="S895" s="538"/>
      <c r="T895" s="539"/>
      <c r="U895" s="544" t="s">
        <v>1187</v>
      </c>
      <c r="V895" s="349"/>
      <c r="W895" s="349"/>
      <c r="X895" s="349"/>
      <c r="Y895" s="545"/>
      <c r="Z895" s="543" t="s">
        <v>15</v>
      </c>
      <c r="AA895" s="538"/>
      <c r="AB895" s="538"/>
      <c r="AC895" s="538"/>
      <c r="AD895" s="538"/>
      <c r="AE895" s="538"/>
      <c r="AF895" s="539"/>
      <c r="AG895" s="544" t="s">
        <v>1187</v>
      </c>
      <c r="AH895" s="349"/>
      <c r="AI895" s="349"/>
      <c r="AJ895" s="349"/>
      <c r="AK895" s="545"/>
      <c r="AL895" s="543" t="s">
        <v>14</v>
      </c>
      <c r="AM895" s="538"/>
      <c r="AN895" s="538"/>
      <c r="AO895" s="538"/>
      <c r="AP895" s="538"/>
      <c r="AQ895" s="538"/>
      <c r="AR895" s="539"/>
      <c r="AS895" s="544" t="s">
        <v>1187</v>
      </c>
      <c r="AT895" s="349"/>
      <c r="AU895" s="349"/>
      <c r="AV895" s="349"/>
      <c r="AW895" s="545"/>
    </row>
    <row r="896" spans="2:50" ht="36" hidden="1" customHeight="1">
      <c r="B896" s="543" t="s">
        <v>12</v>
      </c>
      <c r="C896" s="538"/>
      <c r="D896" s="538"/>
      <c r="E896" s="538"/>
      <c r="F896" s="538"/>
      <c r="G896" s="538"/>
      <c r="H896" s="539"/>
      <c r="I896" s="540"/>
      <c r="J896" s="541"/>
      <c r="K896" s="541"/>
      <c r="L896" s="541"/>
      <c r="M896" s="542"/>
      <c r="N896" s="543" t="s">
        <v>11</v>
      </c>
      <c r="O896" s="538"/>
      <c r="P896" s="538"/>
      <c r="Q896" s="538"/>
      <c r="R896" s="538"/>
      <c r="S896" s="538"/>
      <c r="T896" s="539"/>
      <c r="U896" s="540"/>
      <c r="V896" s="541"/>
      <c r="W896" s="541"/>
      <c r="X896" s="541"/>
      <c r="Y896" s="542"/>
      <c r="Z896" s="543" t="s">
        <v>10</v>
      </c>
      <c r="AA896" s="538"/>
      <c r="AB896" s="538"/>
      <c r="AC896" s="538"/>
      <c r="AD896" s="538"/>
      <c r="AE896" s="538"/>
      <c r="AF896" s="539"/>
      <c r="AG896" s="540"/>
      <c r="AH896" s="541"/>
      <c r="AI896" s="541"/>
      <c r="AJ896" s="541"/>
      <c r="AK896" s="542"/>
      <c r="AL896" s="537" t="s">
        <v>9</v>
      </c>
      <c r="AM896" s="538"/>
      <c r="AN896" s="538"/>
      <c r="AO896" s="538"/>
      <c r="AP896" s="538"/>
      <c r="AQ896" s="538"/>
      <c r="AR896" s="539"/>
      <c r="AS896" s="540"/>
      <c r="AT896" s="541"/>
      <c r="AU896" s="541"/>
      <c r="AV896" s="541"/>
      <c r="AW896" s="542"/>
    </row>
    <row r="898" spans="2:60" ht="21.75" customHeight="1" thickBot="1">
      <c r="AK898" s="265"/>
      <c r="AL898" s="265"/>
      <c r="AM898" s="265"/>
      <c r="AN898" s="265"/>
      <c r="AO898" s="265"/>
      <c r="AP898" s="265"/>
      <c r="AQ898" s="265"/>
      <c r="AR898" s="266" t="s">
        <v>73</v>
      </c>
      <c r="AS898" s="266"/>
      <c r="AT898" s="266"/>
      <c r="AU898" s="266"/>
      <c r="AV898" s="266"/>
      <c r="AW898" s="266"/>
      <c r="AX898" s="266"/>
      <c r="AY898" s="266"/>
    </row>
    <row r="899" spans="2:60" ht="21" customHeight="1">
      <c r="B899" s="535" t="s">
        <v>72</v>
      </c>
      <c r="C899" s="536"/>
      <c r="D899" s="536"/>
      <c r="E899" s="536"/>
      <c r="F899" s="536"/>
      <c r="G899" s="536"/>
      <c r="H899" s="941" t="s">
        <v>766</v>
      </c>
      <c r="I899" s="942"/>
      <c r="J899" s="942"/>
      <c r="K899" s="942"/>
      <c r="L899" s="942"/>
      <c r="M899" s="942"/>
      <c r="N899" s="942"/>
      <c r="O899" s="942"/>
      <c r="P899" s="942"/>
      <c r="Q899" s="942"/>
      <c r="R899" s="942"/>
      <c r="S899" s="942"/>
      <c r="T899" s="942"/>
      <c r="U899" s="942"/>
      <c r="V899" s="942"/>
      <c r="W899" s="942"/>
      <c r="X899" s="942"/>
      <c r="Y899" s="942"/>
      <c r="Z899" s="943" t="s">
        <v>1169</v>
      </c>
      <c r="AA899" s="557"/>
      <c r="AB899" s="557"/>
      <c r="AC899" s="557"/>
      <c r="AD899" s="557"/>
      <c r="AE899" s="558"/>
      <c r="AF899" s="1743" t="s">
        <v>1071</v>
      </c>
      <c r="AG899" s="1744"/>
      <c r="AH899" s="1744"/>
      <c r="AI899" s="1744"/>
      <c r="AJ899" s="1744"/>
      <c r="AK899" s="1744"/>
      <c r="AL899" s="1744"/>
      <c r="AM899" s="1744"/>
      <c r="AN899" s="1744"/>
      <c r="AO899" s="1744"/>
      <c r="AP899" s="1744"/>
      <c r="AQ899" s="1745"/>
      <c r="AR899" s="1539" t="s">
        <v>69</v>
      </c>
      <c r="AS899" s="1540"/>
      <c r="AT899" s="1540"/>
      <c r="AU899" s="1540"/>
      <c r="AV899" s="1540"/>
      <c r="AW899" s="1540"/>
      <c r="AX899" s="1540"/>
      <c r="AY899" s="1541"/>
    </row>
    <row r="900" spans="2:60" ht="28.15" customHeight="1">
      <c r="B900" s="530" t="s">
        <v>68</v>
      </c>
      <c r="C900" s="531"/>
      <c r="D900" s="531"/>
      <c r="E900" s="531"/>
      <c r="F900" s="531"/>
      <c r="G900" s="532"/>
      <c r="H900" s="1599" t="s">
        <v>651</v>
      </c>
      <c r="I900" s="1600"/>
      <c r="J900" s="1600"/>
      <c r="K900" s="1600"/>
      <c r="L900" s="1600"/>
      <c r="M900" s="1600"/>
      <c r="N900" s="1600"/>
      <c r="O900" s="1600"/>
      <c r="P900" s="1600"/>
      <c r="Q900" s="1600"/>
      <c r="R900" s="1600"/>
      <c r="S900" s="1600"/>
      <c r="T900" s="1600"/>
      <c r="U900" s="1600"/>
      <c r="V900" s="1600"/>
      <c r="W900" s="1074"/>
      <c r="X900" s="1074"/>
      <c r="Y900" s="1074"/>
      <c r="Z900" s="948" t="s">
        <v>66</v>
      </c>
      <c r="AA900" s="949"/>
      <c r="AB900" s="949"/>
      <c r="AC900" s="949"/>
      <c r="AD900" s="949"/>
      <c r="AE900" s="950"/>
      <c r="AF900" s="1732" t="s">
        <v>1170</v>
      </c>
      <c r="AG900" s="1732"/>
      <c r="AH900" s="1732"/>
      <c r="AI900" s="1732"/>
      <c r="AJ900" s="1732"/>
      <c r="AK900" s="1732"/>
      <c r="AL900" s="1732"/>
      <c r="AM900" s="1732"/>
      <c r="AN900" s="1732"/>
      <c r="AO900" s="1732"/>
      <c r="AP900" s="1732"/>
      <c r="AQ900" s="1733"/>
      <c r="AR900" s="1734" t="s">
        <v>1171</v>
      </c>
      <c r="AS900" s="1735"/>
      <c r="AT900" s="1735"/>
      <c r="AU900" s="1735"/>
      <c r="AV900" s="1735"/>
      <c r="AW900" s="1735"/>
      <c r="AX900" s="1735"/>
      <c r="AY900" s="1736"/>
    </row>
    <row r="901" spans="2:60" ht="30.75" customHeight="1">
      <c r="B901" s="533" t="s">
        <v>63</v>
      </c>
      <c r="C901" s="534"/>
      <c r="D901" s="534"/>
      <c r="E901" s="534"/>
      <c r="F901" s="534"/>
      <c r="G901" s="534"/>
      <c r="H901" s="1626" t="s">
        <v>62</v>
      </c>
      <c r="I901" s="1074"/>
      <c r="J901" s="1074"/>
      <c r="K901" s="1074"/>
      <c r="L901" s="1074"/>
      <c r="M901" s="1074"/>
      <c r="N901" s="1074"/>
      <c r="O901" s="1074"/>
      <c r="P901" s="1074"/>
      <c r="Q901" s="1074"/>
      <c r="R901" s="1074"/>
      <c r="S901" s="1074"/>
      <c r="T901" s="1074"/>
      <c r="U901" s="1074"/>
      <c r="V901" s="1074"/>
      <c r="W901" s="1074"/>
      <c r="X901" s="1074"/>
      <c r="Y901" s="1074"/>
      <c r="Z901" s="951" t="s">
        <v>61</v>
      </c>
      <c r="AA901" s="952"/>
      <c r="AB901" s="952"/>
      <c r="AC901" s="952"/>
      <c r="AD901" s="952"/>
      <c r="AE901" s="953"/>
      <c r="AF901" s="1737" t="s">
        <v>701</v>
      </c>
      <c r="AG901" s="1737"/>
      <c r="AH901" s="1737"/>
      <c r="AI901" s="1737"/>
      <c r="AJ901" s="1737"/>
      <c r="AK901" s="1737"/>
      <c r="AL901" s="1737"/>
      <c r="AM901" s="1737"/>
      <c r="AN901" s="1737"/>
      <c r="AO901" s="1737"/>
      <c r="AP901" s="1737"/>
      <c r="AQ901" s="1737"/>
      <c r="AR901" s="349"/>
      <c r="AS901" s="349"/>
      <c r="AT901" s="349"/>
      <c r="AU901" s="349"/>
      <c r="AV901" s="349"/>
      <c r="AW901" s="349"/>
      <c r="AX901" s="349"/>
      <c r="AY901" s="1738"/>
    </row>
    <row r="902" spans="2:60" ht="18" customHeight="1">
      <c r="B902" s="523" t="s">
        <v>59</v>
      </c>
      <c r="C902" s="524"/>
      <c r="D902" s="524"/>
      <c r="E902" s="524"/>
      <c r="F902" s="524"/>
      <c r="G902" s="524"/>
      <c r="H902" s="1272" t="s">
        <v>654</v>
      </c>
      <c r="I902" s="1273"/>
      <c r="J902" s="1273"/>
      <c r="K902" s="1273"/>
      <c r="L902" s="1273"/>
      <c r="M902" s="1273"/>
      <c r="N902" s="1273"/>
      <c r="O902" s="1273"/>
      <c r="P902" s="1273"/>
      <c r="Q902" s="1273"/>
      <c r="R902" s="1273"/>
      <c r="S902" s="1273"/>
      <c r="T902" s="1273"/>
      <c r="U902" s="1273"/>
      <c r="V902" s="1273"/>
      <c r="W902" s="1432"/>
      <c r="X902" s="1432"/>
      <c r="Y902" s="1432"/>
      <c r="Z902" s="947" t="s">
        <v>1172</v>
      </c>
      <c r="AA902" s="349"/>
      <c r="AB902" s="349"/>
      <c r="AC902" s="349"/>
      <c r="AD902" s="349"/>
      <c r="AE902" s="545"/>
      <c r="AF902" s="1729" t="s">
        <v>1142</v>
      </c>
      <c r="AG902" s="1550"/>
      <c r="AH902" s="1550"/>
      <c r="AI902" s="1550"/>
      <c r="AJ902" s="1550"/>
      <c r="AK902" s="1550"/>
      <c r="AL902" s="1550"/>
      <c r="AM902" s="1550"/>
      <c r="AN902" s="1550"/>
      <c r="AO902" s="1550"/>
      <c r="AP902" s="1550"/>
      <c r="AQ902" s="1550"/>
      <c r="AR902" s="1550"/>
      <c r="AS902" s="1550"/>
      <c r="AT902" s="1550"/>
      <c r="AU902" s="1550"/>
      <c r="AV902" s="1550"/>
      <c r="AW902" s="1550"/>
      <c r="AX902" s="1550"/>
      <c r="AY902" s="1730"/>
    </row>
    <row r="903" spans="2:60" ht="24" customHeight="1">
      <c r="B903" s="525"/>
      <c r="C903" s="526"/>
      <c r="D903" s="526"/>
      <c r="E903" s="526"/>
      <c r="F903" s="526"/>
      <c r="G903" s="526"/>
      <c r="H903" s="1275"/>
      <c r="I903" s="1276"/>
      <c r="J903" s="1276"/>
      <c r="K903" s="1276"/>
      <c r="L903" s="1276"/>
      <c r="M903" s="1276"/>
      <c r="N903" s="1276"/>
      <c r="O903" s="1276"/>
      <c r="P903" s="1276"/>
      <c r="Q903" s="1276"/>
      <c r="R903" s="1276"/>
      <c r="S903" s="1276"/>
      <c r="T903" s="1276"/>
      <c r="U903" s="1276"/>
      <c r="V903" s="1276"/>
      <c r="W903" s="1627"/>
      <c r="X903" s="1627"/>
      <c r="Y903" s="1627"/>
      <c r="Z903" s="544"/>
      <c r="AA903" s="349"/>
      <c r="AB903" s="349"/>
      <c r="AC903" s="349"/>
      <c r="AD903" s="349"/>
      <c r="AE903" s="545"/>
      <c r="AF903" s="1553"/>
      <c r="AG903" s="1553"/>
      <c r="AH903" s="1553"/>
      <c r="AI903" s="1553"/>
      <c r="AJ903" s="1553"/>
      <c r="AK903" s="1553"/>
      <c r="AL903" s="1553"/>
      <c r="AM903" s="1553"/>
      <c r="AN903" s="1553"/>
      <c r="AO903" s="1553"/>
      <c r="AP903" s="1553"/>
      <c r="AQ903" s="1553"/>
      <c r="AR903" s="1553"/>
      <c r="AS903" s="1553"/>
      <c r="AT903" s="1553"/>
      <c r="AU903" s="1553"/>
      <c r="AV903" s="1553"/>
      <c r="AW903" s="1553"/>
      <c r="AX903" s="1553"/>
      <c r="AY903" s="1731"/>
    </row>
    <row r="904" spans="2:60" ht="29.25" customHeight="1">
      <c r="B904" s="527" t="s">
        <v>56</v>
      </c>
      <c r="C904" s="528"/>
      <c r="D904" s="528"/>
      <c r="E904" s="528"/>
      <c r="F904" s="528"/>
      <c r="G904" s="529"/>
      <c r="H904" s="631" t="s">
        <v>85</v>
      </c>
      <c r="I904" s="632"/>
      <c r="J904" s="632"/>
      <c r="K904" s="632"/>
      <c r="L904" s="632"/>
      <c r="M904" s="632"/>
      <c r="N904" s="632"/>
      <c r="O904" s="632"/>
      <c r="P904" s="632"/>
      <c r="Q904" s="632"/>
      <c r="R904" s="632"/>
      <c r="S904" s="632"/>
      <c r="T904" s="632"/>
      <c r="U904" s="632"/>
      <c r="V904" s="632"/>
      <c r="W904" s="632"/>
      <c r="X904" s="632"/>
      <c r="Y904" s="632"/>
      <c r="Z904" s="632"/>
      <c r="AA904" s="632"/>
      <c r="AB904" s="632"/>
      <c r="AC904" s="632"/>
      <c r="AD904" s="632"/>
      <c r="AE904" s="632"/>
      <c r="AF904" s="632"/>
      <c r="AG904" s="632"/>
      <c r="AH904" s="632"/>
      <c r="AI904" s="632"/>
      <c r="AJ904" s="632"/>
      <c r="AK904" s="632"/>
      <c r="AL904" s="632"/>
      <c r="AM904" s="632"/>
      <c r="AN904" s="632"/>
      <c r="AO904" s="632"/>
      <c r="AP904" s="632"/>
      <c r="AQ904" s="632"/>
      <c r="AR904" s="632"/>
      <c r="AS904" s="632"/>
      <c r="AT904" s="632"/>
      <c r="AU904" s="632"/>
      <c r="AV904" s="632"/>
      <c r="AW904" s="632"/>
      <c r="AX904" s="632"/>
      <c r="AY904" s="633"/>
    </row>
    <row r="905" spans="2:60" ht="21" customHeight="1">
      <c r="B905" s="517" t="s">
        <v>54</v>
      </c>
      <c r="C905" s="518"/>
      <c r="D905" s="518"/>
      <c r="E905" s="518"/>
      <c r="F905" s="518"/>
      <c r="G905" s="519"/>
      <c r="H905" s="634"/>
      <c r="I905" s="635"/>
      <c r="J905" s="635"/>
      <c r="K905" s="635"/>
      <c r="L905" s="635"/>
      <c r="M905" s="635"/>
      <c r="N905" s="635"/>
      <c r="O905" s="635"/>
      <c r="P905" s="635"/>
      <c r="Q905" s="636" t="s">
        <v>1136</v>
      </c>
      <c r="R905" s="637"/>
      <c r="S905" s="637"/>
      <c r="T905" s="637"/>
      <c r="U905" s="637"/>
      <c r="V905" s="637"/>
      <c r="W905" s="638"/>
      <c r="X905" s="636" t="s">
        <v>1137</v>
      </c>
      <c r="Y905" s="637"/>
      <c r="Z905" s="637"/>
      <c r="AA905" s="637"/>
      <c r="AB905" s="637"/>
      <c r="AC905" s="637"/>
      <c r="AD905" s="638"/>
      <c r="AE905" s="636" t="s">
        <v>1138</v>
      </c>
      <c r="AF905" s="637"/>
      <c r="AG905" s="637"/>
      <c r="AH905" s="637"/>
      <c r="AI905" s="637"/>
      <c r="AJ905" s="637"/>
      <c r="AK905" s="638"/>
      <c r="AL905" s="636" t="s">
        <v>1139</v>
      </c>
      <c r="AM905" s="637"/>
      <c r="AN905" s="637"/>
      <c r="AO905" s="637"/>
      <c r="AP905" s="637"/>
      <c r="AQ905" s="637"/>
      <c r="AR905" s="638"/>
      <c r="AS905" s="636" t="s">
        <v>1140</v>
      </c>
      <c r="AT905" s="637"/>
      <c r="AU905" s="637"/>
      <c r="AV905" s="637"/>
      <c r="AW905" s="637"/>
      <c r="AX905" s="637"/>
      <c r="AY905" s="639"/>
    </row>
    <row r="906" spans="2:60" ht="21" customHeight="1">
      <c r="B906" s="482"/>
      <c r="C906" s="483"/>
      <c r="D906" s="483"/>
      <c r="E906" s="483"/>
      <c r="F906" s="483"/>
      <c r="G906" s="484"/>
      <c r="H906" s="640" t="s">
        <v>49</v>
      </c>
      <c r="I906" s="641"/>
      <c r="J906" s="651" t="s">
        <v>48</v>
      </c>
      <c r="K906" s="652"/>
      <c r="L906" s="652"/>
      <c r="M906" s="652"/>
      <c r="N906" s="652"/>
      <c r="O906" s="652"/>
      <c r="P906" s="653"/>
      <c r="Q906" s="614">
        <v>5</v>
      </c>
      <c r="R906" s="614"/>
      <c r="S906" s="614"/>
      <c r="T906" s="614"/>
      <c r="U906" s="614"/>
      <c r="V906" s="614"/>
      <c r="W906" s="614"/>
      <c r="X906" s="614">
        <v>5</v>
      </c>
      <c r="Y906" s="614"/>
      <c r="Z906" s="614"/>
      <c r="AA906" s="614"/>
      <c r="AB906" s="614"/>
      <c r="AC906" s="614"/>
      <c r="AD906" s="614"/>
      <c r="AE906" s="614">
        <v>4</v>
      </c>
      <c r="AF906" s="614"/>
      <c r="AG906" s="614"/>
      <c r="AH906" s="614"/>
      <c r="AI906" s="614"/>
      <c r="AJ906" s="614"/>
      <c r="AK906" s="614"/>
      <c r="AL906" s="614">
        <v>3</v>
      </c>
      <c r="AM906" s="614"/>
      <c r="AN906" s="614"/>
      <c r="AO906" s="614"/>
      <c r="AP906" s="614"/>
      <c r="AQ906" s="614"/>
      <c r="AR906" s="614"/>
      <c r="AS906" s="1723">
        <v>3</v>
      </c>
      <c r="AT906" s="1723"/>
      <c r="AU906" s="1723"/>
      <c r="AV906" s="1723"/>
      <c r="AW906" s="1723"/>
      <c r="AX906" s="1723"/>
      <c r="AY906" s="1724"/>
    </row>
    <row r="907" spans="2:60" ht="21" customHeight="1">
      <c r="B907" s="482"/>
      <c r="C907" s="483"/>
      <c r="D907" s="483"/>
      <c r="E907" s="483"/>
      <c r="F907" s="483"/>
      <c r="G907" s="484"/>
      <c r="H907" s="642"/>
      <c r="I907" s="643"/>
      <c r="J907" s="646" t="s">
        <v>47</v>
      </c>
      <c r="K907" s="647"/>
      <c r="L907" s="647"/>
      <c r="M907" s="647"/>
      <c r="N907" s="647"/>
      <c r="O907" s="647"/>
      <c r="P907" s="648"/>
      <c r="Q907" s="930" t="s">
        <v>1158</v>
      </c>
      <c r="R907" s="931"/>
      <c r="S907" s="931"/>
      <c r="T907" s="931"/>
      <c r="U907" s="931"/>
      <c r="V907" s="931"/>
      <c r="W907" s="931"/>
      <c r="X907" s="930" t="s">
        <v>1158</v>
      </c>
      <c r="Y907" s="931"/>
      <c r="Z907" s="931"/>
      <c r="AA907" s="931"/>
      <c r="AB907" s="931"/>
      <c r="AC907" s="931"/>
      <c r="AD907" s="931"/>
      <c r="AE907" s="930" t="s">
        <v>1158</v>
      </c>
      <c r="AF907" s="931"/>
      <c r="AG907" s="931"/>
      <c r="AH907" s="931"/>
      <c r="AI907" s="931"/>
      <c r="AJ907" s="931"/>
      <c r="AK907" s="931"/>
      <c r="AL907" s="930" t="s">
        <v>1158</v>
      </c>
      <c r="AM907" s="931"/>
      <c r="AN907" s="931"/>
      <c r="AO907" s="931"/>
      <c r="AP907" s="931"/>
      <c r="AQ907" s="931"/>
      <c r="AR907" s="931"/>
      <c r="AS907" s="1739"/>
      <c r="AT907" s="1739"/>
      <c r="AU907" s="1739"/>
      <c r="AV907" s="1739"/>
      <c r="AW907" s="1739"/>
      <c r="AX907" s="1739"/>
      <c r="AY907" s="1740"/>
    </row>
    <row r="908" spans="2:60" ht="24.75" customHeight="1">
      <c r="B908" s="482"/>
      <c r="C908" s="483"/>
      <c r="D908" s="483"/>
      <c r="E908" s="483"/>
      <c r="F908" s="483"/>
      <c r="G908" s="484"/>
      <c r="H908" s="642"/>
      <c r="I908" s="643"/>
      <c r="J908" s="646" t="s">
        <v>46</v>
      </c>
      <c r="K908" s="647"/>
      <c r="L908" s="647"/>
      <c r="M908" s="647"/>
      <c r="N908" s="647"/>
      <c r="O908" s="647"/>
      <c r="P908" s="648"/>
      <c r="Q908" s="930" t="s">
        <v>1158</v>
      </c>
      <c r="R908" s="931"/>
      <c r="S908" s="931"/>
      <c r="T908" s="931"/>
      <c r="U908" s="931"/>
      <c r="V908" s="931"/>
      <c r="W908" s="931"/>
      <c r="X908" s="930" t="s">
        <v>1158</v>
      </c>
      <c r="Y908" s="931"/>
      <c r="Z908" s="931"/>
      <c r="AA908" s="931"/>
      <c r="AB908" s="931"/>
      <c r="AC908" s="931"/>
      <c r="AD908" s="931"/>
      <c r="AE908" s="930" t="s">
        <v>1158</v>
      </c>
      <c r="AF908" s="931"/>
      <c r="AG908" s="931"/>
      <c r="AH908" s="931"/>
      <c r="AI908" s="931"/>
      <c r="AJ908" s="931"/>
      <c r="AK908" s="931"/>
      <c r="AL908" s="930" t="s">
        <v>1158</v>
      </c>
      <c r="AM908" s="931"/>
      <c r="AN908" s="931"/>
      <c r="AO908" s="931"/>
      <c r="AP908" s="931"/>
      <c r="AQ908" s="931"/>
      <c r="AR908" s="931"/>
      <c r="AS908" s="1739"/>
      <c r="AT908" s="1739"/>
      <c r="AU908" s="1739"/>
      <c r="AV908" s="1739"/>
      <c r="AW908" s="1739"/>
      <c r="AX908" s="1739"/>
      <c r="AY908" s="1740"/>
    </row>
    <row r="909" spans="2:60" ht="24.75" customHeight="1">
      <c r="B909" s="482"/>
      <c r="C909" s="483"/>
      <c r="D909" s="483"/>
      <c r="E909" s="483"/>
      <c r="F909" s="483"/>
      <c r="G909" s="484"/>
      <c r="H909" s="644"/>
      <c r="I909" s="645"/>
      <c r="J909" s="623" t="s">
        <v>26</v>
      </c>
      <c r="K909" s="624"/>
      <c r="L909" s="624"/>
      <c r="M909" s="624"/>
      <c r="N909" s="624"/>
      <c r="O909" s="624"/>
      <c r="P909" s="625"/>
      <c r="Q909" s="629">
        <v>5</v>
      </c>
      <c r="R909" s="629"/>
      <c r="S909" s="629"/>
      <c r="T909" s="629"/>
      <c r="U909" s="629"/>
      <c r="V909" s="629"/>
      <c r="W909" s="629"/>
      <c r="X909" s="629">
        <v>5</v>
      </c>
      <c r="Y909" s="629"/>
      <c r="Z909" s="629"/>
      <c r="AA909" s="629"/>
      <c r="AB909" s="629"/>
      <c r="AC909" s="629"/>
      <c r="AD909" s="629"/>
      <c r="AE909" s="629">
        <v>4</v>
      </c>
      <c r="AF909" s="629"/>
      <c r="AG909" s="629"/>
      <c r="AH909" s="629"/>
      <c r="AI909" s="629"/>
      <c r="AJ909" s="629"/>
      <c r="AK909" s="629"/>
      <c r="AL909" s="629">
        <v>3</v>
      </c>
      <c r="AM909" s="629"/>
      <c r="AN909" s="629"/>
      <c r="AO909" s="629"/>
      <c r="AP909" s="629"/>
      <c r="AQ909" s="629"/>
      <c r="AR909" s="629"/>
      <c r="AS909" s="1727">
        <v>3</v>
      </c>
      <c r="AT909" s="1727"/>
      <c r="AU909" s="1727"/>
      <c r="AV909" s="1727"/>
      <c r="AW909" s="1727"/>
      <c r="AX909" s="1727"/>
      <c r="AY909" s="1728"/>
    </row>
    <row r="910" spans="2:60" ht="24.75" customHeight="1">
      <c r="B910" s="482"/>
      <c r="C910" s="483"/>
      <c r="D910" s="483"/>
      <c r="E910" s="483"/>
      <c r="F910" s="483"/>
      <c r="G910" s="484"/>
      <c r="H910" s="616" t="s">
        <v>44</v>
      </c>
      <c r="I910" s="617"/>
      <c r="J910" s="617"/>
      <c r="K910" s="617"/>
      <c r="L910" s="617"/>
      <c r="M910" s="617"/>
      <c r="N910" s="617"/>
      <c r="O910" s="617"/>
      <c r="P910" s="617"/>
      <c r="Q910" s="929">
        <v>4</v>
      </c>
      <c r="R910" s="929"/>
      <c r="S910" s="929"/>
      <c r="T910" s="929"/>
      <c r="U910" s="929"/>
      <c r="V910" s="929"/>
      <c r="W910" s="929"/>
      <c r="X910" s="929">
        <v>4</v>
      </c>
      <c r="Y910" s="929"/>
      <c r="Z910" s="929"/>
      <c r="AA910" s="929"/>
      <c r="AB910" s="929"/>
      <c r="AC910" s="929"/>
      <c r="AD910" s="929"/>
      <c r="AE910" s="929">
        <v>4</v>
      </c>
      <c r="AF910" s="929"/>
      <c r="AG910" s="929"/>
      <c r="AH910" s="929"/>
      <c r="AI910" s="929"/>
      <c r="AJ910" s="929"/>
      <c r="AK910" s="929"/>
      <c r="AL910" s="621"/>
      <c r="AM910" s="621"/>
      <c r="AN910" s="621"/>
      <c r="AO910" s="621"/>
      <c r="AP910" s="621"/>
      <c r="AQ910" s="621"/>
      <c r="AR910" s="621"/>
      <c r="AS910" s="621"/>
      <c r="AT910" s="621"/>
      <c r="AU910" s="621"/>
      <c r="AV910" s="621"/>
      <c r="AW910" s="621"/>
      <c r="AX910" s="621"/>
      <c r="AY910" s="622"/>
      <c r="BH910" s="42"/>
    </row>
    <row r="911" spans="2:60" ht="24.75" customHeight="1">
      <c r="B911" s="520"/>
      <c r="C911" s="521"/>
      <c r="D911" s="521"/>
      <c r="E911" s="521"/>
      <c r="F911" s="521"/>
      <c r="G911" s="522"/>
      <c r="H911" s="616" t="s">
        <v>43</v>
      </c>
      <c r="I911" s="617"/>
      <c r="J911" s="617"/>
      <c r="K911" s="617"/>
      <c r="L911" s="617"/>
      <c r="M911" s="617"/>
      <c r="N911" s="617"/>
      <c r="O911" s="617"/>
      <c r="P911" s="617"/>
      <c r="Q911" s="1658" t="s">
        <v>1219</v>
      </c>
      <c r="R911" s="1725"/>
      <c r="S911" s="1725"/>
      <c r="T911" s="1725"/>
      <c r="U911" s="1725"/>
      <c r="V911" s="1725"/>
      <c r="W911" s="1725"/>
      <c r="X911" s="1658" t="s">
        <v>1220</v>
      </c>
      <c r="Y911" s="1725"/>
      <c r="Z911" s="1725"/>
      <c r="AA911" s="1725"/>
      <c r="AB911" s="1725"/>
      <c r="AC911" s="1725"/>
      <c r="AD911" s="1725"/>
      <c r="AE911" s="1658" t="s">
        <v>1221</v>
      </c>
      <c r="AF911" s="1725"/>
      <c r="AG911" s="1725"/>
      <c r="AH911" s="1725"/>
      <c r="AI911" s="1725"/>
      <c r="AJ911" s="1725"/>
      <c r="AK911" s="1725"/>
      <c r="AL911" s="621"/>
      <c r="AM911" s="621"/>
      <c r="AN911" s="621"/>
      <c r="AO911" s="621"/>
      <c r="AP911" s="621"/>
      <c r="AQ911" s="621"/>
      <c r="AR911" s="621"/>
      <c r="AS911" s="621"/>
      <c r="AT911" s="621"/>
      <c r="AU911" s="621"/>
      <c r="AV911" s="621"/>
      <c r="AW911" s="621"/>
      <c r="AX911" s="621"/>
      <c r="AY911" s="622"/>
    </row>
    <row r="912" spans="2:60" ht="23.1" customHeight="1">
      <c r="B912" s="153" t="s">
        <v>42</v>
      </c>
      <c r="C912" s="154"/>
      <c r="D912" s="159" t="s">
        <v>29</v>
      </c>
      <c r="E912" s="160"/>
      <c r="F912" s="160"/>
      <c r="G912" s="160"/>
      <c r="H912" s="160"/>
      <c r="I912" s="160"/>
      <c r="J912" s="160"/>
      <c r="K912" s="160"/>
      <c r="L912" s="161"/>
      <c r="M912" s="162" t="s">
        <v>41</v>
      </c>
      <c r="N912" s="162"/>
      <c r="O912" s="162"/>
      <c r="P912" s="162"/>
      <c r="Q912" s="162"/>
      <c r="R912" s="162"/>
      <c r="S912" s="163" t="s">
        <v>1140</v>
      </c>
      <c r="T912" s="163"/>
      <c r="U912" s="163"/>
      <c r="V912" s="163"/>
      <c r="W912" s="163"/>
      <c r="X912" s="163"/>
      <c r="Y912" s="164"/>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c r="AU912" s="160"/>
      <c r="AV912" s="160"/>
      <c r="AW912" s="160"/>
      <c r="AX912" s="160"/>
      <c r="AY912" s="165"/>
    </row>
    <row r="913" spans="1:51" ht="23.1" customHeight="1">
      <c r="B913" s="155"/>
      <c r="C913" s="156"/>
      <c r="D913" s="593" t="s">
        <v>878</v>
      </c>
      <c r="E913" s="594"/>
      <c r="F913" s="594"/>
      <c r="G913" s="594"/>
      <c r="H913" s="594"/>
      <c r="I913" s="594"/>
      <c r="J913" s="594"/>
      <c r="K913" s="594"/>
      <c r="L913" s="595"/>
      <c r="M913" s="1681">
        <v>3</v>
      </c>
      <c r="N913" s="1682"/>
      <c r="O913" s="1682"/>
      <c r="P913" s="1682"/>
      <c r="Q913" s="1682"/>
      <c r="R913" s="1683"/>
      <c r="S913" s="1720">
        <v>3</v>
      </c>
      <c r="T913" s="1684"/>
      <c r="U913" s="1684"/>
      <c r="V913" s="1684"/>
      <c r="W913" s="1684"/>
      <c r="X913" s="1684"/>
      <c r="Y913" s="170"/>
      <c r="Z913" s="171"/>
      <c r="AA913" s="171"/>
      <c r="AB913" s="171"/>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2"/>
    </row>
    <row r="914" spans="1:51" ht="23.1" customHeight="1">
      <c r="B914" s="155"/>
      <c r="C914" s="156"/>
      <c r="D914" s="1721"/>
      <c r="E914" s="1712"/>
      <c r="F914" s="1712"/>
      <c r="G914" s="1712"/>
      <c r="H914" s="1712"/>
      <c r="I914" s="1712"/>
      <c r="J914" s="1712"/>
      <c r="K914" s="1712"/>
      <c r="L914" s="1713"/>
      <c r="M914" s="443"/>
      <c r="N914" s="443"/>
      <c r="O914" s="443"/>
      <c r="P914" s="443"/>
      <c r="Q914" s="443"/>
      <c r="R914" s="443"/>
      <c r="S914" s="1679"/>
      <c r="T914" s="1679"/>
      <c r="U914" s="1679"/>
      <c r="V914" s="1679"/>
      <c r="W914" s="1679"/>
      <c r="X914" s="1679"/>
      <c r="Y914" s="146"/>
      <c r="Z914" s="147"/>
      <c r="AA914" s="147"/>
      <c r="AB914" s="147"/>
      <c r="AC914" s="147"/>
      <c r="AD914" s="147"/>
      <c r="AE914" s="147"/>
      <c r="AF914" s="147"/>
      <c r="AG914" s="147"/>
      <c r="AH914" s="147"/>
      <c r="AI914" s="147"/>
      <c r="AJ914" s="147"/>
      <c r="AK914" s="147"/>
      <c r="AL914" s="147"/>
      <c r="AM914" s="147"/>
      <c r="AN914" s="147"/>
      <c r="AO914" s="147"/>
      <c r="AP914" s="147"/>
      <c r="AQ914" s="147"/>
      <c r="AR914" s="147"/>
      <c r="AS914" s="147"/>
      <c r="AT914" s="147"/>
      <c r="AU914" s="147"/>
      <c r="AV914" s="147"/>
      <c r="AW914" s="147"/>
      <c r="AX914" s="147"/>
      <c r="AY914" s="148"/>
    </row>
    <row r="915" spans="1:51" ht="23.1" customHeight="1">
      <c r="B915" s="155"/>
      <c r="C915" s="156"/>
      <c r="D915" s="1711"/>
      <c r="E915" s="1712"/>
      <c r="F915" s="1712"/>
      <c r="G915" s="1712"/>
      <c r="H915" s="1712"/>
      <c r="I915" s="1712"/>
      <c r="J915" s="1712"/>
      <c r="K915" s="1712"/>
      <c r="L915" s="1713"/>
      <c r="M915" s="443"/>
      <c r="N915" s="443"/>
      <c r="O915" s="443"/>
      <c r="P915" s="443"/>
      <c r="Q915" s="443"/>
      <c r="R915" s="443"/>
      <c r="S915" s="1679"/>
      <c r="T915" s="1679"/>
      <c r="U915" s="1679"/>
      <c r="V915" s="1679"/>
      <c r="W915" s="1679"/>
      <c r="X915" s="1679"/>
      <c r="Y915" s="146"/>
      <c r="Z915" s="147"/>
      <c r="AA915" s="147"/>
      <c r="AB915" s="147"/>
      <c r="AC915" s="147"/>
      <c r="AD915" s="147"/>
      <c r="AE915" s="147"/>
      <c r="AF915" s="147"/>
      <c r="AG915" s="147"/>
      <c r="AH915" s="147"/>
      <c r="AI915" s="147"/>
      <c r="AJ915" s="147"/>
      <c r="AK915" s="147"/>
      <c r="AL915" s="147"/>
      <c r="AM915" s="147"/>
      <c r="AN915" s="147"/>
      <c r="AO915" s="147"/>
      <c r="AP915" s="147"/>
      <c r="AQ915" s="147"/>
      <c r="AR915" s="147"/>
      <c r="AS915" s="147"/>
      <c r="AT915" s="147"/>
      <c r="AU915" s="147"/>
      <c r="AV915" s="147"/>
      <c r="AW915" s="147"/>
      <c r="AX915" s="147"/>
      <c r="AY915" s="148"/>
    </row>
    <row r="916" spans="1:51" ht="23.1" customHeight="1">
      <c r="B916" s="155"/>
      <c r="C916" s="156"/>
      <c r="D916" s="1711"/>
      <c r="E916" s="1712"/>
      <c r="F916" s="1712"/>
      <c r="G916" s="1712"/>
      <c r="H916" s="1712"/>
      <c r="I916" s="1712"/>
      <c r="J916" s="1712"/>
      <c r="K916" s="1712"/>
      <c r="L916" s="1713"/>
      <c r="M916" s="443"/>
      <c r="N916" s="443"/>
      <c r="O916" s="443"/>
      <c r="P916" s="443"/>
      <c r="Q916" s="443"/>
      <c r="R916" s="443"/>
      <c r="S916" s="1679"/>
      <c r="T916" s="1679"/>
      <c r="U916" s="1679"/>
      <c r="V916" s="1679"/>
      <c r="W916" s="1679"/>
      <c r="X916" s="1679"/>
      <c r="Y916" s="146"/>
      <c r="Z916" s="147"/>
      <c r="AA916" s="147"/>
      <c r="AB916" s="147"/>
      <c r="AC916" s="147"/>
      <c r="AD916" s="147"/>
      <c r="AE916" s="147"/>
      <c r="AF916" s="147"/>
      <c r="AG916" s="147"/>
      <c r="AH916" s="147"/>
      <c r="AI916" s="147"/>
      <c r="AJ916" s="147"/>
      <c r="AK916" s="147"/>
      <c r="AL916" s="147"/>
      <c r="AM916" s="147"/>
      <c r="AN916" s="147"/>
      <c r="AO916" s="147"/>
      <c r="AP916" s="147"/>
      <c r="AQ916" s="147"/>
      <c r="AR916" s="147"/>
      <c r="AS916" s="147"/>
      <c r="AT916" s="147"/>
      <c r="AU916" s="147"/>
      <c r="AV916" s="147"/>
      <c r="AW916" s="147"/>
      <c r="AX916" s="147"/>
      <c r="AY916" s="148"/>
    </row>
    <row r="917" spans="1:51" ht="23.1" customHeight="1">
      <c r="B917" s="155"/>
      <c r="C917" s="156"/>
      <c r="D917" s="1711"/>
      <c r="E917" s="1712"/>
      <c r="F917" s="1712"/>
      <c r="G917" s="1712"/>
      <c r="H917" s="1712"/>
      <c r="I917" s="1712"/>
      <c r="J917" s="1712"/>
      <c r="K917" s="1712"/>
      <c r="L917" s="1713"/>
      <c r="M917" s="443"/>
      <c r="N917" s="443"/>
      <c r="O917" s="443"/>
      <c r="P917" s="443"/>
      <c r="Q917" s="443"/>
      <c r="R917" s="443"/>
      <c r="S917" s="1679"/>
      <c r="T917" s="1679"/>
      <c r="U917" s="1679"/>
      <c r="V917" s="1679"/>
      <c r="W917" s="1679"/>
      <c r="X917" s="1679"/>
      <c r="Y917" s="146"/>
      <c r="Z917" s="147"/>
      <c r="AA917" s="147"/>
      <c r="AB917" s="147"/>
      <c r="AC917" s="147"/>
      <c r="AD917" s="147"/>
      <c r="AE917" s="147"/>
      <c r="AF917" s="147"/>
      <c r="AG917" s="147"/>
      <c r="AH917" s="147"/>
      <c r="AI917" s="147"/>
      <c r="AJ917" s="147"/>
      <c r="AK917" s="147"/>
      <c r="AL917" s="147"/>
      <c r="AM917" s="147"/>
      <c r="AN917" s="147"/>
      <c r="AO917" s="147"/>
      <c r="AP917" s="147"/>
      <c r="AQ917" s="147"/>
      <c r="AR917" s="147"/>
      <c r="AS917" s="147"/>
      <c r="AT917" s="147"/>
      <c r="AU917" s="147"/>
      <c r="AV917" s="147"/>
      <c r="AW917" s="147"/>
      <c r="AX917" s="147"/>
      <c r="AY917" s="148"/>
    </row>
    <row r="918" spans="1:51" ht="23.1" customHeight="1">
      <c r="B918" s="155"/>
      <c r="C918" s="156"/>
      <c r="D918" s="1711"/>
      <c r="E918" s="1712"/>
      <c r="F918" s="1712"/>
      <c r="G918" s="1712"/>
      <c r="H918" s="1712"/>
      <c r="I918" s="1712"/>
      <c r="J918" s="1712"/>
      <c r="K918" s="1712"/>
      <c r="L918" s="1713"/>
      <c r="M918" s="443"/>
      <c r="N918" s="443"/>
      <c r="O918" s="443"/>
      <c r="P918" s="443"/>
      <c r="Q918" s="443"/>
      <c r="R918" s="443"/>
      <c r="S918" s="1679"/>
      <c r="T918" s="1679"/>
      <c r="U918" s="1679"/>
      <c r="V918" s="1679"/>
      <c r="W918" s="1679"/>
      <c r="X918" s="1679"/>
      <c r="Y918" s="146"/>
      <c r="Z918" s="147"/>
      <c r="AA918" s="147"/>
      <c r="AB918" s="147"/>
      <c r="AC918" s="147"/>
      <c r="AD918" s="147"/>
      <c r="AE918" s="147"/>
      <c r="AF918" s="147"/>
      <c r="AG918" s="147"/>
      <c r="AH918" s="147"/>
      <c r="AI918" s="147"/>
      <c r="AJ918" s="147"/>
      <c r="AK918" s="147"/>
      <c r="AL918" s="147"/>
      <c r="AM918" s="147"/>
      <c r="AN918" s="147"/>
      <c r="AO918" s="147"/>
      <c r="AP918" s="147"/>
      <c r="AQ918" s="147"/>
      <c r="AR918" s="147"/>
      <c r="AS918" s="147"/>
      <c r="AT918" s="147"/>
      <c r="AU918" s="147"/>
      <c r="AV918" s="147"/>
      <c r="AW918" s="147"/>
      <c r="AX918" s="147"/>
      <c r="AY918" s="148"/>
    </row>
    <row r="919" spans="1:51" ht="23.1" customHeight="1">
      <c r="B919" s="155"/>
      <c r="C919" s="156"/>
      <c r="D919" s="1714"/>
      <c r="E919" s="1715"/>
      <c r="F919" s="1715"/>
      <c r="G919" s="1715"/>
      <c r="H919" s="1715"/>
      <c r="I919" s="1715"/>
      <c r="J919" s="1715"/>
      <c r="K919" s="1715"/>
      <c r="L919" s="1716"/>
      <c r="M919" s="444"/>
      <c r="N919" s="444"/>
      <c r="O919" s="444"/>
      <c r="P919" s="444"/>
      <c r="Q919" s="444"/>
      <c r="R919" s="444"/>
      <c r="S919" s="1680"/>
      <c r="T919" s="1680"/>
      <c r="U919" s="1680"/>
      <c r="V919" s="1680"/>
      <c r="W919" s="1680"/>
      <c r="X919" s="1680"/>
      <c r="Y919" s="146"/>
      <c r="Z919" s="147"/>
      <c r="AA919" s="147"/>
      <c r="AB919" s="147"/>
      <c r="AC919" s="147"/>
      <c r="AD919" s="147"/>
      <c r="AE919" s="147"/>
      <c r="AF919" s="147"/>
      <c r="AG919" s="147"/>
      <c r="AH919" s="147"/>
      <c r="AI919" s="147"/>
      <c r="AJ919" s="147"/>
      <c r="AK919" s="147"/>
      <c r="AL919" s="147"/>
      <c r="AM919" s="147"/>
      <c r="AN919" s="147"/>
      <c r="AO919" s="147"/>
      <c r="AP919" s="147"/>
      <c r="AQ919" s="147"/>
      <c r="AR919" s="147"/>
      <c r="AS919" s="147"/>
      <c r="AT919" s="147"/>
      <c r="AU919" s="147"/>
      <c r="AV919" s="147"/>
      <c r="AW919" s="147"/>
      <c r="AX919" s="147"/>
      <c r="AY919" s="148"/>
    </row>
    <row r="920" spans="1:51" ht="23.1" customHeight="1">
      <c r="B920" s="157"/>
      <c r="C920" s="158"/>
      <c r="D920" s="173" t="s">
        <v>26</v>
      </c>
      <c r="E920" s="174"/>
      <c r="F920" s="174"/>
      <c r="G920" s="174"/>
      <c r="H920" s="174"/>
      <c r="I920" s="174"/>
      <c r="J920" s="174"/>
      <c r="K920" s="174"/>
      <c r="L920" s="175"/>
      <c r="M920" s="442">
        <f>SUM(M913:M919)</f>
        <v>3</v>
      </c>
      <c r="N920" s="442"/>
      <c r="O920" s="442"/>
      <c r="P920" s="442"/>
      <c r="Q920" s="442"/>
      <c r="R920" s="442"/>
      <c r="S920" s="1710">
        <v>3</v>
      </c>
      <c r="T920" s="1685"/>
      <c r="U920" s="1685"/>
      <c r="V920" s="1685"/>
      <c r="W920" s="1685"/>
      <c r="X920" s="1685"/>
      <c r="Y920" s="177"/>
      <c r="Z920" s="178"/>
      <c r="AA920" s="178"/>
      <c r="AB920" s="178"/>
      <c r="AC920" s="178"/>
      <c r="AD920" s="178"/>
      <c r="AE920" s="178"/>
      <c r="AF920" s="178"/>
      <c r="AG920" s="178"/>
      <c r="AH920" s="178"/>
      <c r="AI920" s="178"/>
      <c r="AJ920" s="178"/>
      <c r="AK920" s="178"/>
      <c r="AL920" s="178"/>
      <c r="AM920" s="178"/>
      <c r="AN920" s="178"/>
      <c r="AO920" s="178"/>
      <c r="AP920" s="178"/>
      <c r="AQ920" s="178"/>
      <c r="AR920" s="178"/>
      <c r="AS920" s="178"/>
      <c r="AT920" s="178"/>
      <c r="AU920" s="178"/>
      <c r="AV920" s="178"/>
      <c r="AW920" s="178"/>
      <c r="AX920" s="178"/>
      <c r="AY920" s="179"/>
    </row>
    <row r="921" spans="1:51" ht="24.75" customHeight="1">
      <c r="B921" s="5"/>
      <c r="C921" s="5"/>
      <c r="D921" s="5"/>
      <c r="E921" s="5"/>
      <c r="F921" s="5"/>
      <c r="G921" s="5"/>
      <c r="H921" s="9"/>
      <c r="I921" s="9"/>
      <c r="J921" s="9"/>
      <c r="K921" s="9"/>
      <c r="L921" s="9"/>
      <c r="M921" s="9"/>
      <c r="N921" s="9"/>
      <c r="O921" s="9"/>
      <c r="P921" s="9"/>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row>
    <row r="922" spans="1:51" ht="41.25" customHeight="1">
      <c r="B922" s="5"/>
      <c r="C922" s="5"/>
      <c r="D922" s="5"/>
      <c r="E922" s="5"/>
      <c r="F922" s="5"/>
      <c r="G922" s="5"/>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row>
    <row r="923" spans="1:51" ht="23.25" customHeight="1" thickBot="1">
      <c r="A923" s="7"/>
      <c r="B923" s="489" t="s">
        <v>25</v>
      </c>
      <c r="C923" s="490"/>
      <c r="D923" s="490"/>
      <c r="E923" s="490"/>
      <c r="F923" s="490"/>
      <c r="G923" s="490"/>
      <c r="H923" s="490" t="s">
        <v>766</v>
      </c>
      <c r="I923" s="490"/>
      <c r="J923" s="490"/>
      <c r="K923" s="490"/>
      <c r="L923" s="490"/>
      <c r="M923" s="490"/>
      <c r="N923" s="490"/>
      <c r="O923" s="490"/>
      <c r="P923" s="490"/>
      <c r="Q923" s="490"/>
      <c r="R923" s="490"/>
      <c r="S923" s="490"/>
      <c r="T923" s="490"/>
      <c r="U923" s="490"/>
      <c r="V923" s="490"/>
      <c r="W923" s="490"/>
      <c r="X923" s="490"/>
      <c r="Y923" s="490"/>
      <c r="Z923" s="490"/>
      <c r="AA923" s="490"/>
      <c r="AB923" s="490"/>
      <c r="AC923" s="490"/>
      <c r="AD923" s="490"/>
      <c r="AE923" s="490"/>
      <c r="AF923" s="490"/>
      <c r="AG923" s="490"/>
      <c r="AH923" s="490"/>
      <c r="AI923" s="490"/>
      <c r="AJ923" s="490"/>
      <c r="AK923" s="490"/>
      <c r="AL923" s="490"/>
      <c r="AM923" s="490"/>
      <c r="AN923" s="490"/>
      <c r="AO923" s="490"/>
      <c r="AP923" s="490"/>
      <c r="AQ923" s="490"/>
      <c r="AR923" s="490"/>
      <c r="AS923" s="490"/>
      <c r="AT923" s="490"/>
      <c r="AU923" s="490"/>
      <c r="AV923" s="490"/>
      <c r="AW923" s="490"/>
      <c r="AX923" s="490"/>
      <c r="AY923" s="490"/>
    </row>
    <row r="924" spans="1:51" ht="385.5" customHeight="1">
      <c r="A924" s="6"/>
      <c r="B924" s="479" t="s">
        <v>39</v>
      </c>
      <c r="C924" s="480"/>
      <c r="D924" s="480"/>
      <c r="E924" s="480"/>
      <c r="F924" s="480"/>
      <c r="G924" s="481"/>
      <c r="H924" s="1708"/>
      <c r="I924" s="1162"/>
      <c r="J924" s="1162"/>
      <c r="K924" s="1162"/>
      <c r="L924" s="1162"/>
      <c r="M924" s="1162"/>
      <c r="N924" s="1162"/>
      <c r="O924" s="1162"/>
      <c r="P924" s="1162"/>
      <c r="Q924" s="1162"/>
      <c r="R924" s="1162"/>
      <c r="S924" s="1162"/>
      <c r="T924" s="1162"/>
      <c r="U924" s="1162"/>
      <c r="V924" s="1162"/>
      <c r="W924" s="1162"/>
      <c r="X924" s="1162"/>
      <c r="Y924" s="1162"/>
      <c r="Z924" s="1162"/>
      <c r="AA924" s="1162"/>
      <c r="AB924" s="1162"/>
      <c r="AC924" s="1162"/>
      <c r="AD924" s="1162"/>
      <c r="AE924" s="1162"/>
      <c r="AF924" s="1162"/>
      <c r="AG924" s="1162"/>
      <c r="AH924" s="1162"/>
      <c r="AI924" s="1162"/>
      <c r="AJ924" s="1162"/>
      <c r="AK924" s="1162"/>
      <c r="AL924" s="1162"/>
      <c r="AM924" s="1162"/>
      <c r="AN924" s="1162"/>
      <c r="AO924" s="1162"/>
      <c r="AP924" s="1162"/>
      <c r="AQ924" s="1162"/>
      <c r="AR924" s="1162"/>
      <c r="AS924" s="1162"/>
      <c r="AT924" s="1162"/>
      <c r="AU924" s="1162"/>
      <c r="AV924" s="1162"/>
      <c r="AW924" s="1162"/>
      <c r="AX924" s="1162"/>
      <c r="AY924" s="1163"/>
    </row>
    <row r="925" spans="1:51" ht="348.95" customHeight="1">
      <c r="B925" s="482"/>
      <c r="C925" s="483"/>
      <c r="D925" s="483"/>
      <c r="E925" s="483"/>
      <c r="F925" s="483"/>
      <c r="G925" s="484"/>
      <c r="H925" s="132"/>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18"/>
      <c r="AO925" s="118"/>
      <c r="AP925" s="118"/>
      <c r="AQ925" s="118"/>
      <c r="AR925" s="118"/>
      <c r="AS925" s="118"/>
      <c r="AT925" s="118"/>
      <c r="AU925" s="118"/>
      <c r="AV925" s="118"/>
      <c r="AW925" s="118"/>
      <c r="AX925" s="118"/>
      <c r="AY925" s="133"/>
    </row>
    <row r="926" spans="1:51" ht="324" customHeight="1" thickBot="1">
      <c r="B926" s="485"/>
      <c r="C926" s="486"/>
      <c r="D926" s="486"/>
      <c r="E926" s="486"/>
      <c r="F926" s="486"/>
      <c r="G926" s="487"/>
      <c r="H926" s="1709"/>
      <c r="I926" s="1166"/>
      <c r="J926" s="1166"/>
      <c r="K926" s="1166"/>
      <c r="L926" s="1166"/>
      <c r="M926" s="1166"/>
      <c r="N926" s="1166"/>
      <c r="O926" s="1166"/>
      <c r="P926" s="1166"/>
      <c r="Q926" s="1166"/>
      <c r="R926" s="1166"/>
      <c r="S926" s="1166"/>
      <c r="T926" s="1166"/>
      <c r="U926" s="1166"/>
      <c r="V926" s="1166"/>
      <c r="W926" s="1166"/>
      <c r="X926" s="1166"/>
      <c r="Y926" s="1166"/>
      <c r="Z926" s="1166"/>
      <c r="AA926" s="1166"/>
      <c r="AB926" s="1166"/>
      <c r="AC926" s="1166"/>
      <c r="AD926" s="1166"/>
      <c r="AE926" s="1166"/>
      <c r="AF926" s="1166"/>
      <c r="AG926" s="1166"/>
      <c r="AH926" s="1166"/>
      <c r="AI926" s="1166"/>
      <c r="AJ926" s="1166"/>
      <c r="AK926" s="1166"/>
      <c r="AL926" s="1166"/>
      <c r="AM926" s="1166"/>
      <c r="AN926" s="1166"/>
      <c r="AO926" s="1166"/>
      <c r="AP926" s="1166"/>
      <c r="AQ926" s="1166"/>
      <c r="AR926" s="1166"/>
      <c r="AS926" s="1166"/>
      <c r="AT926" s="1166"/>
      <c r="AU926" s="1166"/>
      <c r="AV926" s="1166"/>
      <c r="AW926" s="1166"/>
      <c r="AX926" s="1166"/>
      <c r="AY926" s="1167"/>
    </row>
    <row r="927" spans="1:51" ht="41.25" customHeight="1">
      <c r="B927" s="5"/>
      <c r="C927" s="5"/>
      <c r="D927" s="5"/>
      <c r="E927" s="5"/>
      <c r="F927" s="5"/>
      <c r="G927" s="5"/>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row>
    <row r="928" spans="1:51" ht="30" customHeight="1" thickBot="1">
      <c r="B928" s="139" t="s">
        <v>25</v>
      </c>
      <c r="C928" s="139"/>
      <c r="D928" s="139"/>
      <c r="E928" s="139"/>
      <c r="F928" s="119"/>
      <c r="G928" s="119"/>
      <c r="H928" s="141" t="s">
        <v>766</v>
      </c>
      <c r="I928" s="141"/>
      <c r="J928" s="141"/>
      <c r="K928" s="141"/>
      <c r="L928" s="141"/>
      <c r="M928" s="141"/>
      <c r="N928" s="141"/>
      <c r="O928" s="141"/>
      <c r="P928" s="141"/>
      <c r="Q928" s="141"/>
      <c r="R928" s="141"/>
      <c r="S928" s="141"/>
      <c r="T928" s="141"/>
      <c r="U928" s="141"/>
      <c r="V928" s="141"/>
      <c r="W928" s="141"/>
      <c r="X928" s="141"/>
      <c r="Y928" s="141"/>
      <c r="Z928" s="141"/>
      <c r="AA928" s="141"/>
      <c r="AB928" s="141"/>
      <c r="AC928" s="141"/>
      <c r="AD928" s="141"/>
      <c r="AE928" s="141"/>
      <c r="AF928" s="141"/>
      <c r="AG928" s="141"/>
      <c r="AH928" s="141"/>
      <c r="AI928" s="141"/>
      <c r="AJ928" s="141"/>
      <c r="AK928" s="141"/>
      <c r="AL928" s="141"/>
      <c r="AM928" s="141"/>
      <c r="AN928" s="141"/>
      <c r="AO928" s="141"/>
      <c r="AP928" s="141"/>
      <c r="AQ928" s="141"/>
      <c r="AR928" s="141"/>
      <c r="AS928" s="141"/>
      <c r="AT928" s="141"/>
      <c r="AU928" s="141"/>
      <c r="AV928" s="141"/>
      <c r="AW928" s="141"/>
      <c r="AX928" s="141"/>
      <c r="AY928" s="141"/>
    </row>
    <row r="929" spans="2:51" ht="24.75" customHeight="1">
      <c r="B929" s="600" t="s">
        <v>1174</v>
      </c>
      <c r="C929" s="422"/>
      <c r="D929" s="422"/>
      <c r="E929" s="422"/>
      <c r="F929" s="422"/>
      <c r="G929" s="423"/>
      <c r="H929" s="559" t="s">
        <v>1183</v>
      </c>
      <c r="I929" s="428"/>
      <c r="J929" s="428"/>
      <c r="K929" s="428"/>
      <c r="L929" s="428"/>
      <c r="M929" s="428"/>
      <c r="N929" s="428"/>
      <c r="O929" s="428"/>
      <c r="P929" s="428"/>
      <c r="Q929" s="428"/>
      <c r="R929" s="428"/>
      <c r="S929" s="428"/>
      <c r="T929" s="428"/>
      <c r="U929" s="428"/>
      <c r="V929" s="428"/>
      <c r="W929" s="428"/>
      <c r="X929" s="428"/>
      <c r="Y929" s="428"/>
      <c r="Z929" s="428"/>
      <c r="AA929" s="428"/>
      <c r="AB929" s="428"/>
      <c r="AC929" s="1312"/>
      <c r="AD929" s="559" t="s">
        <v>1175</v>
      </c>
      <c r="AE929" s="428"/>
      <c r="AF929" s="428"/>
      <c r="AG929" s="428"/>
      <c r="AH929" s="428"/>
      <c r="AI929" s="428"/>
      <c r="AJ929" s="428"/>
      <c r="AK929" s="428"/>
      <c r="AL929" s="428"/>
      <c r="AM929" s="428"/>
      <c r="AN929" s="428"/>
      <c r="AO929" s="428"/>
      <c r="AP929" s="428"/>
      <c r="AQ929" s="428"/>
      <c r="AR929" s="428"/>
      <c r="AS929" s="428"/>
      <c r="AT929" s="428"/>
      <c r="AU929" s="428"/>
      <c r="AV929" s="428"/>
      <c r="AW929" s="428"/>
      <c r="AX929" s="428"/>
      <c r="AY929" s="429"/>
    </row>
    <row r="930" spans="2:51" ht="24.75" customHeight="1">
      <c r="B930" s="554"/>
      <c r="C930" s="424"/>
      <c r="D930" s="424"/>
      <c r="E930" s="424"/>
      <c r="F930" s="424"/>
      <c r="G930" s="425"/>
      <c r="H930" s="380" t="s">
        <v>29</v>
      </c>
      <c r="I930" s="345"/>
      <c r="J930" s="345"/>
      <c r="K930" s="345"/>
      <c r="L930" s="346"/>
      <c r="M930" s="338" t="s">
        <v>28</v>
      </c>
      <c r="N930" s="345"/>
      <c r="O930" s="345"/>
      <c r="P930" s="345"/>
      <c r="Q930" s="345"/>
      <c r="R930" s="345"/>
      <c r="S930" s="345"/>
      <c r="T930" s="345"/>
      <c r="U930" s="345"/>
      <c r="V930" s="345"/>
      <c r="W930" s="345"/>
      <c r="X930" s="345"/>
      <c r="Y930" s="346"/>
      <c r="Z930" s="341" t="s">
        <v>27</v>
      </c>
      <c r="AA930" s="381"/>
      <c r="AB930" s="381"/>
      <c r="AC930" s="552"/>
      <c r="AD930" s="380" t="s">
        <v>29</v>
      </c>
      <c r="AE930" s="345"/>
      <c r="AF930" s="345"/>
      <c r="AG930" s="345"/>
      <c r="AH930" s="346"/>
      <c r="AI930" s="338" t="s">
        <v>28</v>
      </c>
      <c r="AJ930" s="345"/>
      <c r="AK930" s="345"/>
      <c r="AL930" s="345"/>
      <c r="AM930" s="345"/>
      <c r="AN930" s="345"/>
      <c r="AO930" s="345"/>
      <c r="AP930" s="345"/>
      <c r="AQ930" s="345"/>
      <c r="AR930" s="345"/>
      <c r="AS930" s="345"/>
      <c r="AT930" s="345"/>
      <c r="AU930" s="346"/>
      <c r="AV930" s="341" t="s">
        <v>27</v>
      </c>
      <c r="AW930" s="381"/>
      <c r="AX930" s="381"/>
      <c r="AY930" s="435"/>
    </row>
    <row r="931" spans="2:51" ht="24.75" customHeight="1">
      <c r="B931" s="554"/>
      <c r="C931" s="424"/>
      <c r="D931" s="424"/>
      <c r="E931" s="424"/>
      <c r="F931" s="424"/>
      <c r="G931" s="425"/>
      <c r="H931" s="319"/>
      <c r="I931" s="320"/>
      <c r="J931" s="320"/>
      <c r="K931" s="320"/>
      <c r="L931" s="321"/>
      <c r="M931" s="322"/>
      <c r="N931" s="328"/>
      <c r="O931" s="328"/>
      <c r="P931" s="328"/>
      <c r="Q931" s="328"/>
      <c r="R931" s="328"/>
      <c r="S931" s="328"/>
      <c r="T931" s="328"/>
      <c r="U931" s="328"/>
      <c r="V931" s="328"/>
      <c r="W931" s="328"/>
      <c r="X931" s="328"/>
      <c r="Y931" s="329"/>
      <c r="Z931" s="325"/>
      <c r="AA931" s="326"/>
      <c r="AB931" s="326"/>
      <c r="AC931" s="1314"/>
      <c r="AD931" s="319"/>
      <c r="AE931" s="320"/>
      <c r="AF931" s="320"/>
      <c r="AG931" s="320"/>
      <c r="AH931" s="321"/>
      <c r="AI931" s="322"/>
      <c r="AJ931" s="328"/>
      <c r="AK931" s="328"/>
      <c r="AL931" s="328"/>
      <c r="AM931" s="328"/>
      <c r="AN931" s="328"/>
      <c r="AO931" s="328"/>
      <c r="AP931" s="328"/>
      <c r="AQ931" s="328"/>
      <c r="AR931" s="328"/>
      <c r="AS931" s="328"/>
      <c r="AT931" s="328"/>
      <c r="AU931" s="329"/>
      <c r="AV931" s="325"/>
      <c r="AW931" s="326"/>
      <c r="AX931" s="326"/>
      <c r="AY931" s="330"/>
    </row>
    <row r="932" spans="2:51" ht="24.75" customHeight="1">
      <c r="B932" s="554"/>
      <c r="C932" s="424"/>
      <c r="D932" s="424"/>
      <c r="E932" s="424"/>
      <c r="F932" s="424"/>
      <c r="G932" s="425"/>
      <c r="H932" s="307"/>
      <c r="I932" s="308"/>
      <c r="J932" s="308"/>
      <c r="K932" s="308"/>
      <c r="L932" s="309"/>
      <c r="M932" s="310"/>
      <c r="N932" s="311"/>
      <c r="O932" s="311"/>
      <c r="P932" s="311"/>
      <c r="Q932" s="311"/>
      <c r="R932" s="311"/>
      <c r="S932" s="311"/>
      <c r="T932" s="311"/>
      <c r="U932" s="311"/>
      <c r="V932" s="311"/>
      <c r="W932" s="311"/>
      <c r="X932" s="311"/>
      <c r="Y932" s="312"/>
      <c r="Z932" s="313"/>
      <c r="AA932" s="314"/>
      <c r="AB932" s="314"/>
      <c r="AC932" s="315"/>
      <c r="AD932" s="307"/>
      <c r="AE932" s="308"/>
      <c r="AF932" s="308"/>
      <c r="AG932" s="308"/>
      <c r="AH932" s="309"/>
      <c r="AI932" s="310"/>
      <c r="AJ932" s="311"/>
      <c r="AK932" s="311"/>
      <c r="AL932" s="311"/>
      <c r="AM932" s="311"/>
      <c r="AN932" s="311"/>
      <c r="AO932" s="311"/>
      <c r="AP932" s="311"/>
      <c r="AQ932" s="311"/>
      <c r="AR932" s="311"/>
      <c r="AS932" s="311"/>
      <c r="AT932" s="311"/>
      <c r="AU932" s="312"/>
      <c r="AV932" s="313"/>
      <c r="AW932" s="314"/>
      <c r="AX932" s="314"/>
      <c r="AY932" s="318"/>
    </row>
    <row r="933" spans="2:51" ht="24.75" customHeight="1">
      <c r="B933" s="554"/>
      <c r="C933" s="424"/>
      <c r="D933" s="424"/>
      <c r="E933" s="424"/>
      <c r="F933" s="424"/>
      <c r="G933" s="425"/>
      <c r="H933" s="307"/>
      <c r="I933" s="308"/>
      <c r="J933" s="308"/>
      <c r="K933" s="308"/>
      <c r="L933" s="309"/>
      <c r="M933" s="310"/>
      <c r="N933" s="311"/>
      <c r="O933" s="311"/>
      <c r="P933" s="311"/>
      <c r="Q933" s="311"/>
      <c r="R933" s="311"/>
      <c r="S933" s="311"/>
      <c r="T933" s="311"/>
      <c r="U933" s="311"/>
      <c r="V933" s="311"/>
      <c r="W933" s="311"/>
      <c r="X933" s="311"/>
      <c r="Y933" s="312"/>
      <c r="Z933" s="313"/>
      <c r="AA933" s="314"/>
      <c r="AB933" s="314"/>
      <c r="AC933" s="315"/>
      <c r="AD933" s="307"/>
      <c r="AE933" s="308"/>
      <c r="AF933" s="308"/>
      <c r="AG933" s="308"/>
      <c r="AH933" s="309"/>
      <c r="AI933" s="310"/>
      <c r="AJ933" s="311"/>
      <c r="AK933" s="311"/>
      <c r="AL933" s="311"/>
      <c r="AM933" s="311"/>
      <c r="AN933" s="311"/>
      <c r="AO933" s="311"/>
      <c r="AP933" s="311"/>
      <c r="AQ933" s="311"/>
      <c r="AR933" s="311"/>
      <c r="AS933" s="311"/>
      <c r="AT933" s="311"/>
      <c r="AU933" s="312"/>
      <c r="AV933" s="313"/>
      <c r="AW933" s="314"/>
      <c r="AX933" s="314"/>
      <c r="AY933" s="318"/>
    </row>
    <row r="934" spans="2:51" ht="24.75" customHeight="1">
      <c r="B934" s="554"/>
      <c r="C934" s="424"/>
      <c r="D934" s="424"/>
      <c r="E934" s="424"/>
      <c r="F934" s="424"/>
      <c r="G934" s="425"/>
      <c r="H934" s="307"/>
      <c r="I934" s="308"/>
      <c r="J934" s="308"/>
      <c r="K934" s="308"/>
      <c r="L934" s="309"/>
      <c r="M934" s="310"/>
      <c r="N934" s="311"/>
      <c r="O934" s="311"/>
      <c r="P934" s="311"/>
      <c r="Q934" s="311"/>
      <c r="R934" s="311"/>
      <c r="S934" s="311"/>
      <c r="T934" s="311"/>
      <c r="U934" s="311"/>
      <c r="V934" s="311"/>
      <c r="W934" s="311"/>
      <c r="X934" s="311"/>
      <c r="Y934" s="312"/>
      <c r="Z934" s="313"/>
      <c r="AA934" s="314"/>
      <c r="AB934" s="314"/>
      <c r="AC934" s="315"/>
      <c r="AD934" s="307"/>
      <c r="AE934" s="308"/>
      <c r="AF934" s="308"/>
      <c r="AG934" s="308"/>
      <c r="AH934" s="309"/>
      <c r="AI934" s="310"/>
      <c r="AJ934" s="311"/>
      <c r="AK934" s="311"/>
      <c r="AL934" s="311"/>
      <c r="AM934" s="311"/>
      <c r="AN934" s="311"/>
      <c r="AO934" s="311"/>
      <c r="AP934" s="311"/>
      <c r="AQ934" s="311"/>
      <c r="AR934" s="311"/>
      <c r="AS934" s="311"/>
      <c r="AT934" s="311"/>
      <c r="AU934" s="312"/>
      <c r="AV934" s="313"/>
      <c r="AW934" s="314"/>
      <c r="AX934" s="314"/>
      <c r="AY934" s="318"/>
    </row>
    <row r="935" spans="2:51" ht="24.75" customHeight="1">
      <c r="B935" s="554"/>
      <c r="C935" s="424"/>
      <c r="D935" s="424"/>
      <c r="E935" s="424"/>
      <c r="F935" s="424"/>
      <c r="G935" s="425"/>
      <c r="H935" s="307"/>
      <c r="I935" s="308"/>
      <c r="J935" s="308"/>
      <c r="K935" s="308"/>
      <c r="L935" s="309"/>
      <c r="M935" s="310"/>
      <c r="N935" s="311"/>
      <c r="O935" s="311"/>
      <c r="P935" s="311"/>
      <c r="Q935" s="311"/>
      <c r="R935" s="311"/>
      <c r="S935" s="311"/>
      <c r="T935" s="311"/>
      <c r="U935" s="311"/>
      <c r="V935" s="311"/>
      <c r="W935" s="311"/>
      <c r="X935" s="311"/>
      <c r="Y935" s="312"/>
      <c r="Z935" s="313"/>
      <c r="AA935" s="314"/>
      <c r="AB935" s="314"/>
      <c r="AC935" s="314"/>
      <c r="AD935" s="307"/>
      <c r="AE935" s="308"/>
      <c r="AF935" s="308"/>
      <c r="AG935" s="308"/>
      <c r="AH935" s="309"/>
      <c r="AI935" s="310"/>
      <c r="AJ935" s="311"/>
      <c r="AK935" s="311"/>
      <c r="AL935" s="311"/>
      <c r="AM935" s="311"/>
      <c r="AN935" s="311"/>
      <c r="AO935" s="311"/>
      <c r="AP935" s="311"/>
      <c r="AQ935" s="311"/>
      <c r="AR935" s="311"/>
      <c r="AS935" s="311"/>
      <c r="AT935" s="311"/>
      <c r="AU935" s="312"/>
      <c r="AV935" s="313"/>
      <c r="AW935" s="314"/>
      <c r="AX935" s="314"/>
      <c r="AY935" s="318"/>
    </row>
    <row r="936" spans="2:51" ht="24.75" customHeight="1">
      <c r="B936" s="554"/>
      <c r="C936" s="424"/>
      <c r="D936" s="424"/>
      <c r="E936" s="424"/>
      <c r="F936" s="424"/>
      <c r="G936" s="425"/>
      <c r="H936" s="307"/>
      <c r="I936" s="308"/>
      <c r="J936" s="308"/>
      <c r="K936" s="308"/>
      <c r="L936" s="309"/>
      <c r="M936" s="310"/>
      <c r="N936" s="311"/>
      <c r="O936" s="311"/>
      <c r="P936" s="311"/>
      <c r="Q936" s="311"/>
      <c r="R936" s="311"/>
      <c r="S936" s="311"/>
      <c r="T936" s="311"/>
      <c r="U936" s="311"/>
      <c r="V936" s="311"/>
      <c r="W936" s="311"/>
      <c r="X936" s="311"/>
      <c r="Y936" s="312"/>
      <c r="Z936" s="313"/>
      <c r="AA936" s="314"/>
      <c r="AB936" s="314"/>
      <c r="AC936" s="314"/>
      <c r="AD936" s="307"/>
      <c r="AE936" s="308"/>
      <c r="AF936" s="308"/>
      <c r="AG936" s="308"/>
      <c r="AH936" s="309"/>
      <c r="AI936" s="310"/>
      <c r="AJ936" s="311"/>
      <c r="AK936" s="311"/>
      <c r="AL936" s="311"/>
      <c r="AM936" s="311"/>
      <c r="AN936" s="311"/>
      <c r="AO936" s="311"/>
      <c r="AP936" s="311"/>
      <c r="AQ936" s="311"/>
      <c r="AR936" s="311"/>
      <c r="AS936" s="311"/>
      <c r="AT936" s="311"/>
      <c r="AU936" s="312"/>
      <c r="AV936" s="313"/>
      <c r="AW936" s="314"/>
      <c r="AX936" s="314"/>
      <c r="AY936" s="318"/>
    </row>
    <row r="937" spans="2:51" ht="24.75" customHeight="1">
      <c r="B937" s="554"/>
      <c r="C937" s="424"/>
      <c r="D937" s="424"/>
      <c r="E937" s="424"/>
      <c r="F937" s="424"/>
      <c r="G937" s="425"/>
      <c r="H937" s="307"/>
      <c r="I937" s="308"/>
      <c r="J937" s="308"/>
      <c r="K937" s="308"/>
      <c r="L937" s="309"/>
      <c r="M937" s="310"/>
      <c r="N937" s="311"/>
      <c r="O937" s="311"/>
      <c r="P937" s="311"/>
      <c r="Q937" s="311"/>
      <c r="R937" s="311"/>
      <c r="S937" s="311"/>
      <c r="T937" s="311"/>
      <c r="U937" s="311"/>
      <c r="V937" s="311"/>
      <c r="W937" s="311"/>
      <c r="X937" s="311"/>
      <c r="Y937" s="312"/>
      <c r="Z937" s="313"/>
      <c r="AA937" s="314"/>
      <c r="AB937" s="314"/>
      <c r="AC937" s="314"/>
      <c r="AD937" s="307"/>
      <c r="AE937" s="308"/>
      <c r="AF937" s="308"/>
      <c r="AG937" s="308"/>
      <c r="AH937" s="309"/>
      <c r="AI937" s="310"/>
      <c r="AJ937" s="311"/>
      <c r="AK937" s="311"/>
      <c r="AL937" s="311"/>
      <c r="AM937" s="311"/>
      <c r="AN937" s="311"/>
      <c r="AO937" s="311"/>
      <c r="AP937" s="311"/>
      <c r="AQ937" s="311"/>
      <c r="AR937" s="311"/>
      <c r="AS937" s="311"/>
      <c r="AT937" s="311"/>
      <c r="AU937" s="312"/>
      <c r="AV937" s="313"/>
      <c r="AW937" s="314"/>
      <c r="AX937" s="314"/>
      <c r="AY937" s="318"/>
    </row>
    <row r="938" spans="2:51" ht="24.75" customHeight="1">
      <c r="B938" s="554"/>
      <c r="C938" s="424"/>
      <c r="D938" s="424"/>
      <c r="E938" s="424"/>
      <c r="F938" s="424"/>
      <c r="G938" s="425"/>
      <c r="H938" s="295"/>
      <c r="I938" s="296"/>
      <c r="J938" s="296"/>
      <c r="K938" s="296"/>
      <c r="L938" s="297"/>
      <c r="M938" s="298"/>
      <c r="N938" s="299"/>
      <c r="O938" s="299"/>
      <c r="P938" s="299"/>
      <c r="Q938" s="299"/>
      <c r="R938" s="299"/>
      <c r="S938" s="299"/>
      <c r="T938" s="299"/>
      <c r="U938" s="299"/>
      <c r="V938" s="299"/>
      <c r="W938" s="299"/>
      <c r="X938" s="299"/>
      <c r="Y938" s="300"/>
      <c r="Z938" s="301"/>
      <c r="AA938" s="302"/>
      <c r="AB938" s="302"/>
      <c r="AC938" s="302"/>
      <c r="AD938" s="295"/>
      <c r="AE938" s="296"/>
      <c r="AF938" s="296"/>
      <c r="AG938" s="296"/>
      <c r="AH938" s="297"/>
      <c r="AI938" s="298"/>
      <c r="AJ938" s="299"/>
      <c r="AK938" s="299"/>
      <c r="AL938" s="299"/>
      <c r="AM938" s="299"/>
      <c r="AN938" s="299"/>
      <c r="AO938" s="299"/>
      <c r="AP938" s="299"/>
      <c r="AQ938" s="299"/>
      <c r="AR938" s="299"/>
      <c r="AS938" s="299"/>
      <c r="AT938" s="299"/>
      <c r="AU938" s="300"/>
      <c r="AV938" s="301"/>
      <c r="AW938" s="302"/>
      <c r="AX938" s="302"/>
      <c r="AY938" s="306"/>
    </row>
    <row r="939" spans="2:51" ht="24.75" customHeight="1">
      <c r="B939" s="554"/>
      <c r="C939" s="424"/>
      <c r="D939" s="424"/>
      <c r="E939" s="424"/>
      <c r="F939" s="424"/>
      <c r="G939" s="425"/>
      <c r="H939" s="348" t="s">
        <v>26</v>
      </c>
      <c r="I939" s="349"/>
      <c r="J939" s="349"/>
      <c r="K939" s="349"/>
      <c r="L939" s="349"/>
      <c r="M939" s="350"/>
      <c r="N939" s="351"/>
      <c r="O939" s="351"/>
      <c r="P939" s="351"/>
      <c r="Q939" s="351"/>
      <c r="R939" s="351"/>
      <c r="S939" s="351"/>
      <c r="T939" s="351"/>
      <c r="U939" s="351"/>
      <c r="V939" s="351"/>
      <c r="W939" s="351"/>
      <c r="X939" s="351"/>
      <c r="Y939" s="352"/>
      <c r="Z939" s="353">
        <f>SUM(Z931:AC938)</f>
        <v>0</v>
      </c>
      <c r="AA939" s="354"/>
      <c r="AB939" s="354"/>
      <c r="AC939" s="355"/>
      <c r="AD939" s="348" t="s">
        <v>26</v>
      </c>
      <c r="AE939" s="349"/>
      <c r="AF939" s="349"/>
      <c r="AG939" s="349"/>
      <c r="AH939" s="349"/>
      <c r="AI939" s="350"/>
      <c r="AJ939" s="351"/>
      <c r="AK939" s="351"/>
      <c r="AL939" s="351"/>
      <c r="AM939" s="351"/>
      <c r="AN939" s="351"/>
      <c r="AO939" s="351"/>
      <c r="AP939" s="351"/>
      <c r="AQ939" s="351"/>
      <c r="AR939" s="351"/>
      <c r="AS939" s="351"/>
      <c r="AT939" s="351"/>
      <c r="AU939" s="352"/>
      <c r="AV939" s="353">
        <f>SUM(AV931:AY938)</f>
        <v>0</v>
      </c>
      <c r="AW939" s="354"/>
      <c r="AX939" s="354"/>
      <c r="AY939" s="358"/>
    </row>
    <row r="940" spans="2:51" ht="25.15" customHeight="1">
      <c r="B940" s="554"/>
      <c r="C940" s="424"/>
      <c r="D940" s="424"/>
      <c r="E940" s="424"/>
      <c r="F940" s="424"/>
      <c r="G940" s="425"/>
      <c r="H940" s="331" t="s">
        <v>1176</v>
      </c>
      <c r="I940" s="332"/>
      <c r="J940" s="332"/>
      <c r="K940" s="332"/>
      <c r="L940" s="332"/>
      <c r="M940" s="332"/>
      <c r="N940" s="332"/>
      <c r="O940" s="332"/>
      <c r="P940" s="332"/>
      <c r="Q940" s="332"/>
      <c r="R940" s="332"/>
      <c r="S940" s="332"/>
      <c r="T940" s="332"/>
      <c r="U940" s="332"/>
      <c r="V940" s="332"/>
      <c r="W940" s="332"/>
      <c r="X940" s="332"/>
      <c r="Y940" s="332"/>
      <c r="Z940" s="332"/>
      <c r="AA940" s="332"/>
      <c r="AB940" s="332"/>
      <c r="AC940" s="333"/>
      <c r="AD940" s="331" t="s">
        <v>1177</v>
      </c>
      <c r="AE940" s="332"/>
      <c r="AF940" s="332"/>
      <c r="AG940" s="332"/>
      <c r="AH940" s="332"/>
      <c r="AI940" s="332"/>
      <c r="AJ940" s="332"/>
      <c r="AK940" s="332"/>
      <c r="AL940" s="332"/>
      <c r="AM940" s="332"/>
      <c r="AN940" s="332"/>
      <c r="AO940" s="332"/>
      <c r="AP940" s="332"/>
      <c r="AQ940" s="332"/>
      <c r="AR940" s="332"/>
      <c r="AS940" s="332"/>
      <c r="AT940" s="332"/>
      <c r="AU940" s="332"/>
      <c r="AV940" s="332"/>
      <c r="AW940" s="332"/>
      <c r="AX940" s="332"/>
      <c r="AY940" s="596"/>
    </row>
    <row r="941" spans="2:51" ht="25.5" customHeight="1">
      <c r="B941" s="554"/>
      <c r="C941" s="424"/>
      <c r="D941" s="424"/>
      <c r="E941" s="424"/>
      <c r="F941" s="424"/>
      <c r="G941" s="425"/>
      <c r="H941" s="336" t="s">
        <v>29</v>
      </c>
      <c r="I941" s="337"/>
      <c r="J941" s="337"/>
      <c r="K941" s="337"/>
      <c r="L941" s="337"/>
      <c r="M941" s="338" t="s">
        <v>28</v>
      </c>
      <c r="N941" s="339"/>
      <c r="O941" s="339"/>
      <c r="P941" s="339"/>
      <c r="Q941" s="339"/>
      <c r="R941" s="339"/>
      <c r="S941" s="339"/>
      <c r="T941" s="339"/>
      <c r="U941" s="339"/>
      <c r="V941" s="339"/>
      <c r="W941" s="339"/>
      <c r="X941" s="339"/>
      <c r="Y941" s="340"/>
      <c r="Z941" s="341" t="s">
        <v>27</v>
      </c>
      <c r="AA941" s="342"/>
      <c r="AB941" s="342"/>
      <c r="AC941" s="343"/>
      <c r="AD941" s="336" t="s">
        <v>29</v>
      </c>
      <c r="AE941" s="337"/>
      <c r="AF941" s="337"/>
      <c r="AG941" s="337"/>
      <c r="AH941" s="337"/>
      <c r="AI941" s="338" t="s">
        <v>28</v>
      </c>
      <c r="AJ941" s="339"/>
      <c r="AK941" s="339"/>
      <c r="AL941" s="339"/>
      <c r="AM941" s="339"/>
      <c r="AN941" s="339"/>
      <c r="AO941" s="339"/>
      <c r="AP941" s="339"/>
      <c r="AQ941" s="339"/>
      <c r="AR941" s="339"/>
      <c r="AS941" s="339"/>
      <c r="AT941" s="339"/>
      <c r="AU941" s="340"/>
      <c r="AV941" s="341" t="s">
        <v>27</v>
      </c>
      <c r="AW941" s="342"/>
      <c r="AX941" s="342"/>
      <c r="AY941" s="347"/>
    </row>
    <row r="942" spans="2:51" ht="24.75" customHeight="1">
      <c r="B942" s="554"/>
      <c r="C942" s="424"/>
      <c r="D942" s="424"/>
      <c r="E942" s="424"/>
      <c r="F942" s="424"/>
      <c r="G942" s="425"/>
      <c r="H942" s="319"/>
      <c r="I942" s="320"/>
      <c r="J942" s="320"/>
      <c r="K942" s="320"/>
      <c r="L942" s="321"/>
      <c r="M942" s="322"/>
      <c r="N942" s="323"/>
      <c r="O942" s="323"/>
      <c r="P942" s="323"/>
      <c r="Q942" s="323"/>
      <c r="R942" s="323"/>
      <c r="S942" s="323"/>
      <c r="T942" s="323"/>
      <c r="U942" s="323"/>
      <c r="V942" s="323"/>
      <c r="W942" s="323"/>
      <c r="X942" s="323"/>
      <c r="Y942" s="324"/>
      <c r="Z942" s="325"/>
      <c r="AA942" s="326"/>
      <c r="AB942" s="326"/>
      <c r="AC942" s="327"/>
      <c r="AD942" s="319"/>
      <c r="AE942" s="320"/>
      <c r="AF942" s="320"/>
      <c r="AG942" s="320"/>
      <c r="AH942" s="321"/>
      <c r="AI942" s="322"/>
      <c r="AJ942" s="323"/>
      <c r="AK942" s="323"/>
      <c r="AL942" s="323"/>
      <c r="AM942" s="323"/>
      <c r="AN942" s="323"/>
      <c r="AO942" s="323"/>
      <c r="AP942" s="323"/>
      <c r="AQ942" s="323"/>
      <c r="AR942" s="323"/>
      <c r="AS942" s="323"/>
      <c r="AT942" s="323"/>
      <c r="AU942" s="324"/>
      <c r="AV942" s="325"/>
      <c r="AW942" s="326"/>
      <c r="AX942" s="326"/>
      <c r="AY942" s="330"/>
    </row>
    <row r="943" spans="2:51" ht="24.75" customHeight="1">
      <c r="B943" s="554"/>
      <c r="C943" s="424"/>
      <c r="D943" s="424"/>
      <c r="E943" s="424"/>
      <c r="F943" s="424"/>
      <c r="G943" s="425"/>
      <c r="H943" s="307"/>
      <c r="I943" s="308"/>
      <c r="J943" s="308"/>
      <c r="K943" s="308"/>
      <c r="L943" s="309"/>
      <c r="M943" s="310"/>
      <c r="N943" s="311"/>
      <c r="O943" s="311"/>
      <c r="P943" s="311"/>
      <c r="Q943" s="311"/>
      <c r="R943" s="311"/>
      <c r="S943" s="311"/>
      <c r="T943" s="311"/>
      <c r="U943" s="311"/>
      <c r="V943" s="311"/>
      <c r="W943" s="311"/>
      <c r="X943" s="311"/>
      <c r="Y943" s="312"/>
      <c r="Z943" s="313"/>
      <c r="AA943" s="314"/>
      <c r="AB943" s="314"/>
      <c r="AC943" s="315"/>
      <c r="AD943" s="307"/>
      <c r="AE943" s="308"/>
      <c r="AF943" s="308"/>
      <c r="AG943" s="308"/>
      <c r="AH943" s="309"/>
      <c r="AI943" s="310"/>
      <c r="AJ943" s="311"/>
      <c r="AK943" s="311"/>
      <c r="AL943" s="311"/>
      <c r="AM943" s="311"/>
      <c r="AN943" s="311"/>
      <c r="AO943" s="311"/>
      <c r="AP943" s="311"/>
      <c r="AQ943" s="311"/>
      <c r="AR943" s="311"/>
      <c r="AS943" s="311"/>
      <c r="AT943" s="311"/>
      <c r="AU943" s="312"/>
      <c r="AV943" s="313"/>
      <c r="AW943" s="314"/>
      <c r="AX943" s="314"/>
      <c r="AY943" s="318"/>
    </row>
    <row r="944" spans="2:51" ht="24.75" customHeight="1">
      <c r="B944" s="554"/>
      <c r="C944" s="424"/>
      <c r="D944" s="424"/>
      <c r="E944" s="424"/>
      <c r="F944" s="424"/>
      <c r="G944" s="425"/>
      <c r="H944" s="307"/>
      <c r="I944" s="308"/>
      <c r="J944" s="308"/>
      <c r="K944" s="308"/>
      <c r="L944" s="309"/>
      <c r="M944" s="310"/>
      <c r="N944" s="311"/>
      <c r="O944" s="311"/>
      <c r="P944" s="311"/>
      <c r="Q944" s="311"/>
      <c r="R944" s="311"/>
      <c r="S944" s="311"/>
      <c r="T944" s="311"/>
      <c r="U944" s="311"/>
      <c r="V944" s="311"/>
      <c r="W944" s="311"/>
      <c r="X944" s="311"/>
      <c r="Y944" s="312"/>
      <c r="Z944" s="313"/>
      <c r="AA944" s="314"/>
      <c r="AB944" s="314"/>
      <c r="AC944" s="315"/>
      <c r="AD944" s="307"/>
      <c r="AE944" s="308"/>
      <c r="AF944" s="308"/>
      <c r="AG944" s="308"/>
      <c r="AH944" s="309"/>
      <c r="AI944" s="310"/>
      <c r="AJ944" s="311"/>
      <c r="AK944" s="311"/>
      <c r="AL944" s="311"/>
      <c r="AM944" s="311"/>
      <c r="AN944" s="311"/>
      <c r="AO944" s="311"/>
      <c r="AP944" s="311"/>
      <c r="AQ944" s="311"/>
      <c r="AR944" s="311"/>
      <c r="AS944" s="311"/>
      <c r="AT944" s="311"/>
      <c r="AU944" s="312"/>
      <c r="AV944" s="313"/>
      <c r="AW944" s="314"/>
      <c r="AX944" s="314"/>
      <c r="AY944" s="318"/>
    </row>
    <row r="945" spans="2:51" ht="24.75" customHeight="1">
      <c r="B945" s="554"/>
      <c r="C945" s="424"/>
      <c r="D945" s="424"/>
      <c r="E945" s="424"/>
      <c r="F945" s="424"/>
      <c r="G945" s="425"/>
      <c r="H945" s="307"/>
      <c r="I945" s="308"/>
      <c r="J945" s="308"/>
      <c r="K945" s="308"/>
      <c r="L945" s="309"/>
      <c r="M945" s="310"/>
      <c r="N945" s="311"/>
      <c r="O945" s="311"/>
      <c r="P945" s="311"/>
      <c r="Q945" s="311"/>
      <c r="R945" s="311"/>
      <c r="S945" s="311"/>
      <c r="T945" s="311"/>
      <c r="U945" s="311"/>
      <c r="V945" s="311"/>
      <c r="W945" s="311"/>
      <c r="X945" s="311"/>
      <c r="Y945" s="312"/>
      <c r="Z945" s="313"/>
      <c r="AA945" s="314"/>
      <c r="AB945" s="314"/>
      <c r="AC945" s="315"/>
      <c r="AD945" s="307"/>
      <c r="AE945" s="308"/>
      <c r="AF945" s="308"/>
      <c r="AG945" s="308"/>
      <c r="AH945" s="309"/>
      <c r="AI945" s="310"/>
      <c r="AJ945" s="311"/>
      <c r="AK945" s="311"/>
      <c r="AL945" s="311"/>
      <c r="AM945" s="311"/>
      <c r="AN945" s="311"/>
      <c r="AO945" s="311"/>
      <c r="AP945" s="311"/>
      <c r="AQ945" s="311"/>
      <c r="AR945" s="311"/>
      <c r="AS945" s="311"/>
      <c r="AT945" s="311"/>
      <c r="AU945" s="312"/>
      <c r="AV945" s="313"/>
      <c r="AW945" s="314"/>
      <c r="AX945" s="314"/>
      <c r="AY945" s="318"/>
    </row>
    <row r="946" spans="2:51" ht="24.75" customHeight="1">
      <c r="B946" s="554"/>
      <c r="C946" s="424"/>
      <c r="D946" s="424"/>
      <c r="E946" s="424"/>
      <c r="F946" s="424"/>
      <c r="G946" s="425"/>
      <c r="H946" s="307"/>
      <c r="I946" s="308"/>
      <c r="J946" s="308"/>
      <c r="K946" s="308"/>
      <c r="L946" s="309"/>
      <c r="M946" s="310"/>
      <c r="N946" s="311"/>
      <c r="O946" s="311"/>
      <c r="P946" s="311"/>
      <c r="Q946" s="311"/>
      <c r="R946" s="311"/>
      <c r="S946" s="311"/>
      <c r="T946" s="311"/>
      <c r="U946" s="311"/>
      <c r="V946" s="311"/>
      <c r="W946" s="311"/>
      <c r="X946" s="311"/>
      <c r="Y946" s="312"/>
      <c r="Z946" s="313"/>
      <c r="AA946" s="314"/>
      <c r="AB946" s="314"/>
      <c r="AC946" s="314"/>
      <c r="AD946" s="307"/>
      <c r="AE946" s="308"/>
      <c r="AF946" s="308"/>
      <c r="AG946" s="308"/>
      <c r="AH946" s="309"/>
      <c r="AI946" s="310"/>
      <c r="AJ946" s="311"/>
      <c r="AK946" s="311"/>
      <c r="AL946" s="311"/>
      <c r="AM946" s="311"/>
      <c r="AN946" s="311"/>
      <c r="AO946" s="311"/>
      <c r="AP946" s="311"/>
      <c r="AQ946" s="311"/>
      <c r="AR946" s="311"/>
      <c r="AS946" s="311"/>
      <c r="AT946" s="311"/>
      <c r="AU946" s="312"/>
      <c r="AV946" s="313"/>
      <c r="AW946" s="314"/>
      <c r="AX946" s="314"/>
      <c r="AY946" s="318"/>
    </row>
    <row r="947" spans="2:51" ht="24.75" customHeight="1">
      <c r="B947" s="554"/>
      <c r="C947" s="424"/>
      <c r="D947" s="424"/>
      <c r="E947" s="424"/>
      <c r="F947" s="424"/>
      <c r="G947" s="425"/>
      <c r="H947" s="307"/>
      <c r="I947" s="308"/>
      <c r="J947" s="308"/>
      <c r="K947" s="308"/>
      <c r="L947" s="309"/>
      <c r="M947" s="310"/>
      <c r="N947" s="311"/>
      <c r="O947" s="311"/>
      <c r="P947" s="311"/>
      <c r="Q947" s="311"/>
      <c r="R947" s="311"/>
      <c r="S947" s="311"/>
      <c r="T947" s="311"/>
      <c r="U947" s="311"/>
      <c r="V947" s="311"/>
      <c r="W947" s="311"/>
      <c r="X947" s="311"/>
      <c r="Y947" s="312"/>
      <c r="Z947" s="313"/>
      <c r="AA947" s="314"/>
      <c r="AB947" s="314"/>
      <c r="AC947" s="314"/>
      <c r="AD947" s="307"/>
      <c r="AE947" s="308"/>
      <c r="AF947" s="308"/>
      <c r="AG947" s="308"/>
      <c r="AH947" s="309"/>
      <c r="AI947" s="310"/>
      <c r="AJ947" s="311"/>
      <c r="AK947" s="311"/>
      <c r="AL947" s="311"/>
      <c r="AM947" s="311"/>
      <c r="AN947" s="311"/>
      <c r="AO947" s="311"/>
      <c r="AP947" s="311"/>
      <c r="AQ947" s="311"/>
      <c r="AR947" s="311"/>
      <c r="AS947" s="311"/>
      <c r="AT947" s="311"/>
      <c r="AU947" s="312"/>
      <c r="AV947" s="313"/>
      <c r="AW947" s="314"/>
      <c r="AX947" s="314"/>
      <c r="AY947" s="318"/>
    </row>
    <row r="948" spans="2:51" ht="24.75" customHeight="1">
      <c r="B948" s="554"/>
      <c r="C948" s="424"/>
      <c r="D948" s="424"/>
      <c r="E948" s="424"/>
      <c r="F948" s="424"/>
      <c r="G948" s="425"/>
      <c r="H948" s="307"/>
      <c r="I948" s="308"/>
      <c r="J948" s="308"/>
      <c r="K948" s="308"/>
      <c r="L948" s="309"/>
      <c r="M948" s="310"/>
      <c r="N948" s="311"/>
      <c r="O948" s="311"/>
      <c r="P948" s="311"/>
      <c r="Q948" s="311"/>
      <c r="R948" s="311"/>
      <c r="S948" s="311"/>
      <c r="T948" s="311"/>
      <c r="U948" s="311"/>
      <c r="V948" s="311"/>
      <c r="W948" s="311"/>
      <c r="X948" s="311"/>
      <c r="Y948" s="312"/>
      <c r="Z948" s="313"/>
      <c r="AA948" s="314"/>
      <c r="AB948" s="314"/>
      <c r="AC948" s="314"/>
      <c r="AD948" s="307"/>
      <c r="AE948" s="308"/>
      <c r="AF948" s="308"/>
      <c r="AG948" s="308"/>
      <c r="AH948" s="309"/>
      <c r="AI948" s="310"/>
      <c r="AJ948" s="311"/>
      <c r="AK948" s="311"/>
      <c r="AL948" s="311"/>
      <c r="AM948" s="311"/>
      <c r="AN948" s="311"/>
      <c r="AO948" s="311"/>
      <c r="AP948" s="311"/>
      <c r="AQ948" s="311"/>
      <c r="AR948" s="311"/>
      <c r="AS948" s="311"/>
      <c r="AT948" s="311"/>
      <c r="AU948" s="312"/>
      <c r="AV948" s="313"/>
      <c r="AW948" s="314"/>
      <c r="AX948" s="314"/>
      <c r="AY948" s="318"/>
    </row>
    <row r="949" spans="2:51" ht="24.75" customHeight="1">
      <c r="B949" s="554"/>
      <c r="C949" s="424"/>
      <c r="D949" s="424"/>
      <c r="E949" s="424"/>
      <c r="F949" s="424"/>
      <c r="G949" s="425"/>
      <c r="H949" s="295"/>
      <c r="I949" s="296"/>
      <c r="J949" s="296"/>
      <c r="K949" s="296"/>
      <c r="L949" s="297"/>
      <c r="M949" s="298"/>
      <c r="N949" s="299"/>
      <c r="O949" s="299"/>
      <c r="P949" s="299"/>
      <c r="Q949" s="299"/>
      <c r="R949" s="299"/>
      <c r="S949" s="299"/>
      <c r="T949" s="299"/>
      <c r="U949" s="299"/>
      <c r="V949" s="299"/>
      <c r="W949" s="299"/>
      <c r="X949" s="299"/>
      <c r="Y949" s="300"/>
      <c r="Z949" s="301"/>
      <c r="AA949" s="302"/>
      <c r="AB949" s="302"/>
      <c r="AC949" s="302"/>
      <c r="AD949" s="295"/>
      <c r="AE949" s="296"/>
      <c r="AF949" s="296"/>
      <c r="AG949" s="296"/>
      <c r="AH949" s="297"/>
      <c r="AI949" s="298"/>
      <c r="AJ949" s="299"/>
      <c r="AK949" s="299"/>
      <c r="AL949" s="299"/>
      <c r="AM949" s="299"/>
      <c r="AN949" s="299"/>
      <c r="AO949" s="299"/>
      <c r="AP949" s="299"/>
      <c r="AQ949" s="299"/>
      <c r="AR949" s="299"/>
      <c r="AS949" s="299"/>
      <c r="AT949" s="299"/>
      <c r="AU949" s="300"/>
      <c r="AV949" s="301"/>
      <c r="AW949" s="302"/>
      <c r="AX949" s="302"/>
      <c r="AY949" s="306"/>
    </row>
    <row r="950" spans="2:51" ht="24.75" customHeight="1">
      <c r="B950" s="554"/>
      <c r="C950" s="424"/>
      <c r="D950" s="424"/>
      <c r="E950" s="424"/>
      <c r="F950" s="424"/>
      <c r="G950" s="425"/>
      <c r="H950" s="348" t="s">
        <v>26</v>
      </c>
      <c r="I950" s="349"/>
      <c r="J950" s="349"/>
      <c r="K950" s="349"/>
      <c r="L950" s="349"/>
      <c r="M950" s="350"/>
      <c r="N950" s="351"/>
      <c r="O950" s="351"/>
      <c r="P950" s="351"/>
      <c r="Q950" s="351"/>
      <c r="R950" s="351"/>
      <c r="S950" s="351"/>
      <c r="T950" s="351"/>
      <c r="U950" s="351"/>
      <c r="V950" s="351"/>
      <c r="W950" s="351"/>
      <c r="X950" s="351"/>
      <c r="Y950" s="352"/>
      <c r="Z950" s="353">
        <f>SUM(Z942:AC949)</f>
        <v>0</v>
      </c>
      <c r="AA950" s="354"/>
      <c r="AB950" s="354"/>
      <c r="AC950" s="355"/>
      <c r="AD950" s="348" t="s">
        <v>26</v>
      </c>
      <c r="AE950" s="349"/>
      <c r="AF950" s="349"/>
      <c r="AG950" s="349"/>
      <c r="AH950" s="349"/>
      <c r="AI950" s="350"/>
      <c r="AJ950" s="351"/>
      <c r="AK950" s="351"/>
      <c r="AL950" s="351"/>
      <c r="AM950" s="351"/>
      <c r="AN950" s="351"/>
      <c r="AO950" s="351"/>
      <c r="AP950" s="351"/>
      <c r="AQ950" s="351"/>
      <c r="AR950" s="351"/>
      <c r="AS950" s="351"/>
      <c r="AT950" s="351"/>
      <c r="AU950" s="352"/>
      <c r="AV950" s="353">
        <f>SUM(AV942:AY949)</f>
        <v>0</v>
      </c>
      <c r="AW950" s="354"/>
      <c r="AX950" s="354"/>
      <c r="AY950" s="358"/>
    </row>
    <row r="951" spans="2:51" ht="24.75" customHeight="1">
      <c r="B951" s="554"/>
      <c r="C951" s="424"/>
      <c r="D951" s="424"/>
      <c r="E951" s="424"/>
      <c r="F951" s="424"/>
      <c r="G951" s="425"/>
      <c r="H951" s="331" t="s">
        <v>1178</v>
      </c>
      <c r="I951" s="332"/>
      <c r="J951" s="332"/>
      <c r="K951" s="332"/>
      <c r="L951" s="332"/>
      <c r="M951" s="332"/>
      <c r="N951" s="332"/>
      <c r="O951" s="332"/>
      <c r="P951" s="332"/>
      <c r="Q951" s="332"/>
      <c r="R951" s="332"/>
      <c r="S951" s="332"/>
      <c r="T951" s="332"/>
      <c r="U951" s="332"/>
      <c r="V951" s="332"/>
      <c r="W951" s="332"/>
      <c r="X951" s="332"/>
      <c r="Y951" s="332"/>
      <c r="Z951" s="332"/>
      <c r="AA951" s="332"/>
      <c r="AB951" s="332"/>
      <c r="AC951" s="333"/>
      <c r="AD951" s="331" t="s">
        <v>1179</v>
      </c>
      <c r="AE951" s="332"/>
      <c r="AF951" s="332"/>
      <c r="AG951" s="332"/>
      <c r="AH951" s="332"/>
      <c r="AI951" s="332"/>
      <c r="AJ951" s="332"/>
      <c r="AK951" s="332"/>
      <c r="AL951" s="332"/>
      <c r="AM951" s="332"/>
      <c r="AN951" s="332"/>
      <c r="AO951" s="332"/>
      <c r="AP951" s="332"/>
      <c r="AQ951" s="332"/>
      <c r="AR951" s="332"/>
      <c r="AS951" s="332"/>
      <c r="AT951" s="332"/>
      <c r="AU951" s="332"/>
      <c r="AV951" s="332"/>
      <c r="AW951" s="332"/>
      <c r="AX951" s="332"/>
      <c r="AY951" s="596"/>
    </row>
    <row r="952" spans="2:51" ht="24.75" customHeight="1">
      <c r="B952" s="554"/>
      <c r="C952" s="424"/>
      <c r="D952" s="424"/>
      <c r="E952" s="424"/>
      <c r="F952" s="424"/>
      <c r="G952" s="425"/>
      <c r="H952" s="336" t="s">
        <v>29</v>
      </c>
      <c r="I952" s="337"/>
      <c r="J952" s="337"/>
      <c r="K952" s="337"/>
      <c r="L952" s="337"/>
      <c r="M952" s="338" t="s">
        <v>28</v>
      </c>
      <c r="N952" s="339"/>
      <c r="O952" s="339"/>
      <c r="P952" s="339"/>
      <c r="Q952" s="339"/>
      <c r="R952" s="339"/>
      <c r="S952" s="339"/>
      <c r="T952" s="339"/>
      <c r="U952" s="339"/>
      <c r="V952" s="339"/>
      <c r="W952" s="339"/>
      <c r="X952" s="339"/>
      <c r="Y952" s="340"/>
      <c r="Z952" s="341" t="s">
        <v>27</v>
      </c>
      <c r="AA952" s="342"/>
      <c r="AB952" s="342"/>
      <c r="AC952" s="343"/>
      <c r="AD952" s="336" t="s">
        <v>29</v>
      </c>
      <c r="AE952" s="337"/>
      <c r="AF952" s="337"/>
      <c r="AG952" s="337"/>
      <c r="AH952" s="337"/>
      <c r="AI952" s="338" t="s">
        <v>28</v>
      </c>
      <c r="AJ952" s="339"/>
      <c r="AK952" s="339"/>
      <c r="AL952" s="339"/>
      <c r="AM952" s="339"/>
      <c r="AN952" s="339"/>
      <c r="AO952" s="339"/>
      <c r="AP952" s="339"/>
      <c r="AQ952" s="339"/>
      <c r="AR952" s="339"/>
      <c r="AS952" s="339"/>
      <c r="AT952" s="339"/>
      <c r="AU952" s="340"/>
      <c r="AV952" s="341" t="s">
        <v>27</v>
      </c>
      <c r="AW952" s="342"/>
      <c r="AX952" s="342"/>
      <c r="AY952" s="347"/>
    </row>
    <row r="953" spans="2:51" ht="24.75" customHeight="1">
      <c r="B953" s="554"/>
      <c r="C953" s="424"/>
      <c r="D953" s="424"/>
      <c r="E953" s="424"/>
      <c r="F953" s="424"/>
      <c r="G953" s="425"/>
      <c r="H953" s="319"/>
      <c r="I953" s="320"/>
      <c r="J953" s="320"/>
      <c r="K953" s="320"/>
      <c r="L953" s="321"/>
      <c r="M953" s="322"/>
      <c r="N953" s="323"/>
      <c r="O953" s="323"/>
      <c r="P953" s="323"/>
      <c r="Q953" s="323"/>
      <c r="R953" s="323"/>
      <c r="S953" s="323"/>
      <c r="T953" s="323"/>
      <c r="U953" s="323"/>
      <c r="V953" s="323"/>
      <c r="W953" s="323"/>
      <c r="X953" s="323"/>
      <c r="Y953" s="324"/>
      <c r="Z953" s="325"/>
      <c r="AA953" s="326"/>
      <c r="AB953" s="326"/>
      <c r="AC953" s="327"/>
      <c r="AD953" s="319"/>
      <c r="AE953" s="320"/>
      <c r="AF953" s="320"/>
      <c r="AG953" s="320"/>
      <c r="AH953" s="321"/>
      <c r="AI953" s="322"/>
      <c r="AJ953" s="323"/>
      <c r="AK953" s="323"/>
      <c r="AL953" s="323"/>
      <c r="AM953" s="323"/>
      <c r="AN953" s="323"/>
      <c r="AO953" s="323"/>
      <c r="AP953" s="323"/>
      <c r="AQ953" s="323"/>
      <c r="AR953" s="323"/>
      <c r="AS953" s="323"/>
      <c r="AT953" s="323"/>
      <c r="AU953" s="324"/>
      <c r="AV953" s="325"/>
      <c r="AW953" s="326"/>
      <c r="AX953" s="326"/>
      <c r="AY953" s="330"/>
    </row>
    <row r="954" spans="2:51" ht="24.75" customHeight="1">
      <c r="B954" s="554"/>
      <c r="C954" s="424"/>
      <c r="D954" s="424"/>
      <c r="E954" s="424"/>
      <c r="F954" s="424"/>
      <c r="G954" s="425"/>
      <c r="H954" s="307"/>
      <c r="I954" s="308"/>
      <c r="J954" s="308"/>
      <c r="K954" s="308"/>
      <c r="L954" s="309"/>
      <c r="M954" s="310"/>
      <c r="N954" s="311"/>
      <c r="O954" s="311"/>
      <c r="P954" s="311"/>
      <c r="Q954" s="311"/>
      <c r="R954" s="311"/>
      <c r="S954" s="311"/>
      <c r="T954" s="311"/>
      <c r="U954" s="311"/>
      <c r="V954" s="311"/>
      <c r="W954" s="311"/>
      <c r="X954" s="311"/>
      <c r="Y954" s="312"/>
      <c r="Z954" s="313"/>
      <c r="AA954" s="314"/>
      <c r="AB954" s="314"/>
      <c r="AC954" s="315"/>
      <c r="AD954" s="307"/>
      <c r="AE954" s="308"/>
      <c r="AF954" s="308"/>
      <c r="AG954" s="308"/>
      <c r="AH954" s="309"/>
      <c r="AI954" s="310"/>
      <c r="AJ954" s="311"/>
      <c r="AK954" s="311"/>
      <c r="AL954" s="311"/>
      <c r="AM954" s="311"/>
      <c r="AN954" s="311"/>
      <c r="AO954" s="311"/>
      <c r="AP954" s="311"/>
      <c r="AQ954" s="311"/>
      <c r="AR954" s="311"/>
      <c r="AS954" s="311"/>
      <c r="AT954" s="311"/>
      <c r="AU954" s="312"/>
      <c r="AV954" s="313"/>
      <c r="AW954" s="314"/>
      <c r="AX954" s="314"/>
      <c r="AY954" s="318"/>
    </row>
    <row r="955" spans="2:51" ht="24.75" customHeight="1">
      <c r="B955" s="554"/>
      <c r="C955" s="424"/>
      <c r="D955" s="424"/>
      <c r="E955" s="424"/>
      <c r="F955" s="424"/>
      <c r="G955" s="425"/>
      <c r="H955" s="307"/>
      <c r="I955" s="308"/>
      <c r="J955" s="308"/>
      <c r="K955" s="308"/>
      <c r="L955" s="309"/>
      <c r="M955" s="310"/>
      <c r="N955" s="311"/>
      <c r="O955" s="311"/>
      <c r="P955" s="311"/>
      <c r="Q955" s="311"/>
      <c r="R955" s="311"/>
      <c r="S955" s="311"/>
      <c r="T955" s="311"/>
      <c r="U955" s="311"/>
      <c r="V955" s="311"/>
      <c r="W955" s="311"/>
      <c r="X955" s="311"/>
      <c r="Y955" s="312"/>
      <c r="Z955" s="313"/>
      <c r="AA955" s="314"/>
      <c r="AB955" s="314"/>
      <c r="AC955" s="315"/>
      <c r="AD955" s="307"/>
      <c r="AE955" s="308"/>
      <c r="AF955" s="308"/>
      <c r="AG955" s="308"/>
      <c r="AH955" s="309"/>
      <c r="AI955" s="310"/>
      <c r="AJ955" s="311"/>
      <c r="AK955" s="311"/>
      <c r="AL955" s="311"/>
      <c r="AM955" s="311"/>
      <c r="AN955" s="311"/>
      <c r="AO955" s="311"/>
      <c r="AP955" s="311"/>
      <c r="AQ955" s="311"/>
      <c r="AR955" s="311"/>
      <c r="AS955" s="311"/>
      <c r="AT955" s="311"/>
      <c r="AU955" s="312"/>
      <c r="AV955" s="313"/>
      <c r="AW955" s="314"/>
      <c r="AX955" s="314"/>
      <c r="AY955" s="318"/>
    </row>
    <row r="956" spans="2:51" ht="24.75" customHeight="1">
      <c r="B956" s="554"/>
      <c r="C956" s="424"/>
      <c r="D956" s="424"/>
      <c r="E956" s="424"/>
      <c r="F956" s="424"/>
      <c r="G956" s="425"/>
      <c r="H956" s="307"/>
      <c r="I956" s="308"/>
      <c r="J956" s="308"/>
      <c r="K956" s="308"/>
      <c r="L956" s="309"/>
      <c r="M956" s="310"/>
      <c r="N956" s="311"/>
      <c r="O956" s="311"/>
      <c r="P956" s="311"/>
      <c r="Q956" s="311"/>
      <c r="R956" s="311"/>
      <c r="S956" s="311"/>
      <c r="T956" s="311"/>
      <c r="U956" s="311"/>
      <c r="V956" s="311"/>
      <c r="W956" s="311"/>
      <c r="X956" s="311"/>
      <c r="Y956" s="312"/>
      <c r="Z956" s="313"/>
      <c r="AA956" s="314"/>
      <c r="AB956" s="314"/>
      <c r="AC956" s="315"/>
      <c r="AD956" s="307"/>
      <c r="AE956" s="308"/>
      <c r="AF956" s="308"/>
      <c r="AG956" s="308"/>
      <c r="AH956" s="309"/>
      <c r="AI956" s="310"/>
      <c r="AJ956" s="311"/>
      <c r="AK956" s="311"/>
      <c r="AL956" s="311"/>
      <c r="AM956" s="311"/>
      <c r="AN956" s="311"/>
      <c r="AO956" s="311"/>
      <c r="AP956" s="311"/>
      <c r="AQ956" s="311"/>
      <c r="AR956" s="311"/>
      <c r="AS956" s="311"/>
      <c r="AT956" s="311"/>
      <c r="AU956" s="312"/>
      <c r="AV956" s="313"/>
      <c r="AW956" s="314"/>
      <c r="AX956" s="314"/>
      <c r="AY956" s="318"/>
    </row>
    <row r="957" spans="2:51" ht="24.75" customHeight="1">
      <c r="B957" s="554"/>
      <c r="C957" s="424"/>
      <c r="D957" s="424"/>
      <c r="E957" s="424"/>
      <c r="F957" s="424"/>
      <c r="G957" s="425"/>
      <c r="H957" s="307"/>
      <c r="I957" s="308"/>
      <c r="J957" s="308"/>
      <c r="K957" s="308"/>
      <c r="L957" s="309"/>
      <c r="M957" s="310"/>
      <c r="N957" s="311"/>
      <c r="O957" s="311"/>
      <c r="P957" s="311"/>
      <c r="Q957" s="311"/>
      <c r="R957" s="311"/>
      <c r="S957" s="311"/>
      <c r="T957" s="311"/>
      <c r="U957" s="311"/>
      <c r="V957" s="311"/>
      <c r="W957" s="311"/>
      <c r="X957" s="311"/>
      <c r="Y957" s="312"/>
      <c r="Z957" s="313"/>
      <c r="AA957" s="314"/>
      <c r="AB957" s="314"/>
      <c r="AC957" s="314"/>
      <c r="AD957" s="307"/>
      <c r="AE957" s="308"/>
      <c r="AF957" s="308"/>
      <c r="AG957" s="308"/>
      <c r="AH957" s="309"/>
      <c r="AI957" s="310"/>
      <c r="AJ957" s="311"/>
      <c r="AK957" s="311"/>
      <c r="AL957" s="311"/>
      <c r="AM957" s="311"/>
      <c r="AN957" s="311"/>
      <c r="AO957" s="311"/>
      <c r="AP957" s="311"/>
      <c r="AQ957" s="311"/>
      <c r="AR957" s="311"/>
      <c r="AS957" s="311"/>
      <c r="AT957" s="311"/>
      <c r="AU957" s="312"/>
      <c r="AV957" s="313"/>
      <c r="AW957" s="314"/>
      <c r="AX957" s="314"/>
      <c r="AY957" s="318"/>
    </row>
    <row r="958" spans="2:51" ht="24.75" customHeight="1">
      <c r="B958" s="554"/>
      <c r="C958" s="424"/>
      <c r="D958" s="424"/>
      <c r="E958" s="424"/>
      <c r="F958" s="424"/>
      <c r="G958" s="425"/>
      <c r="H958" s="307"/>
      <c r="I958" s="308"/>
      <c r="J958" s="308"/>
      <c r="K958" s="308"/>
      <c r="L958" s="309"/>
      <c r="M958" s="310"/>
      <c r="N958" s="311"/>
      <c r="O958" s="311"/>
      <c r="P958" s="311"/>
      <c r="Q958" s="311"/>
      <c r="R958" s="311"/>
      <c r="S958" s="311"/>
      <c r="T958" s="311"/>
      <c r="U958" s="311"/>
      <c r="V958" s="311"/>
      <c r="W958" s="311"/>
      <c r="X958" s="311"/>
      <c r="Y958" s="312"/>
      <c r="Z958" s="313"/>
      <c r="AA958" s="314"/>
      <c r="AB958" s="314"/>
      <c r="AC958" s="314"/>
      <c r="AD958" s="307"/>
      <c r="AE958" s="308"/>
      <c r="AF958" s="308"/>
      <c r="AG958" s="308"/>
      <c r="AH958" s="309"/>
      <c r="AI958" s="310"/>
      <c r="AJ958" s="311"/>
      <c r="AK958" s="311"/>
      <c r="AL958" s="311"/>
      <c r="AM958" s="311"/>
      <c r="AN958" s="311"/>
      <c r="AO958" s="311"/>
      <c r="AP958" s="311"/>
      <c r="AQ958" s="311"/>
      <c r="AR958" s="311"/>
      <c r="AS958" s="311"/>
      <c r="AT958" s="311"/>
      <c r="AU958" s="312"/>
      <c r="AV958" s="313"/>
      <c r="AW958" s="314"/>
      <c r="AX958" s="314"/>
      <c r="AY958" s="318"/>
    </row>
    <row r="959" spans="2:51" ht="24.75" customHeight="1">
      <c r="B959" s="554"/>
      <c r="C959" s="424"/>
      <c r="D959" s="424"/>
      <c r="E959" s="424"/>
      <c r="F959" s="424"/>
      <c r="G959" s="425"/>
      <c r="H959" s="307"/>
      <c r="I959" s="308"/>
      <c r="J959" s="308"/>
      <c r="K959" s="308"/>
      <c r="L959" s="309"/>
      <c r="M959" s="310"/>
      <c r="N959" s="311"/>
      <c r="O959" s="311"/>
      <c r="P959" s="311"/>
      <c r="Q959" s="311"/>
      <c r="R959" s="311"/>
      <c r="S959" s="311"/>
      <c r="T959" s="311"/>
      <c r="U959" s="311"/>
      <c r="V959" s="311"/>
      <c r="W959" s="311"/>
      <c r="X959" s="311"/>
      <c r="Y959" s="312"/>
      <c r="Z959" s="313"/>
      <c r="AA959" s="314"/>
      <c r="AB959" s="314"/>
      <c r="AC959" s="314"/>
      <c r="AD959" s="307"/>
      <c r="AE959" s="308"/>
      <c r="AF959" s="308"/>
      <c r="AG959" s="308"/>
      <c r="AH959" s="309"/>
      <c r="AI959" s="310"/>
      <c r="AJ959" s="311"/>
      <c r="AK959" s="311"/>
      <c r="AL959" s="311"/>
      <c r="AM959" s="311"/>
      <c r="AN959" s="311"/>
      <c r="AO959" s="311"/>
      <c r="AP959" s="311"/>
      <c r="AQ959" s="311"/>
      <c r="AR959" s="311"/>
      <c r="AS959" s="311"/>
      <c r="AT959" s="311"/>
      <c r="AU959" s="312"/>
      <c r="AV959" s="313"/>
      <c r="AW959" s="314"/>
      <c r="AX959" s="314"/>
      <c r="AY959" s="318"/>
    </row>
    <row r="960" spans="2:51" ht="24.75" customHeight="1">
      <c r="B960" s="554"/>
      <c r="C960" s="424"/>
      <c r="D960" s="424"/>
      <c r="E960" s="424"/>
      <c r="F960" s="424"/>
      <c r="G960" s="425"/>
      <c r="H960" s="295"/>
      <c r="I960" s="296"/>
      <c r="J960" s="296"/>
      <c r="K960" s="296"/>
      <c r="L960" s="297"/>
      <c r="M960" s="298"/>
      <c r="N960" s="299"/>
      <c r="O960" s="299"/>
      <c r="P960" s="299"/>
      <c r="Q960" s="299"/>
      <c r="R960" s="299"/>
      <c r="S960" s="299"/>
      <c r="T960" s="299"/>
      <c r="U960" s="299"/>
      <c r="V960" s="299"/>
      <c r="W960" s="299"/>
      <c r="X960" s="299"/>
      <c r="Y960" s="300"/>
      <c r="Z960" s="301"/>
      <c r="AA960" s="302"/>
      <c r="AB960" s="302"/>
      <c r="AC960" s="302"/>
      <c r="AD960" s="295"/>
      <c r="AE960" s="296"/>
      <c r="AF960" s="296"/>
      <c r="AG960" s="296"/>
      <c r="AH960" s="297"/>
      <c r="AI960" s="298"/>
      <c r="AJ960" s="299"/>
      <c r="AK960" s="299"/>
      <c r="AL960" s="299"/>
      <c r="AM960" s="299"/>
      <c r="AN960" s="299"/>
      <c r="AO960" s="299"/>
      <c r="AP960" s="299"/>
      <c r="AQ960" s="299"/>
      <c r="AR960" s="299"/>
      <c r="AS960" s="299"/>
      <c r="AT960" s="299"/>
      <c r="AU960" s="300"/>
      <c r="AV960" s="301"/>
      <c r="AW960" s="302"/>
      <c r="AX960" s="302"/>
      <c r="AY960" s="306"/>
    </row>
    <row r="961" spans="2:51" ht="24.75" customHeight="1">
      <c r="B961" s="554"/>
      <c r="C961" s="424"/>
      <c r="D961" s="424"/>
      <c r="E961" s="424"/>
      <c r="F961" s="424"/>
      <c r="G961" s="425"/>
      <c r="H961" s="348" t="s">
        <v>26</v>
      </c>
      <c r="I961" s="349"/>
      <c r="J961" s="349"/>
      <c r="K961" s="349"/>
      <c r="L961" s="349"/>
      <c r="M961" s="350"/>
      <c r="N961" s="351"/>
      <c r="O961" s="351"/>
      <c r="P961" s="351"/>
      <c r="Q961" s="351"/>
      <c r="R961" s="351"/>
      <c r="S961" s="351"/>
      <c r="T961" s="351"/>
      <c r="U961" s="351"/>
      <c r="V961" s="351"/>
      <c r="W961" s="351"/>
      <c r="X961" s="351"/>
      <c r="Y961" s="352"/>
      <c r="Z961" s="353">
        <f>SUM(Z953:AC960)</f>
        <v>0</v>
      </c>
      <c r="AA961" s="354"/>
      <c r="AB961" s="354"/>
      <c r="AC961" s="355"/>
      <c r="AD961" s="348" t="s">
        <v>26</v>
      </c>
      <c r="AE961" s="349"/>
      <c r="AF961" s="349"/>
      <c r="AG961" s="349"/>
      <c r="AH961" s="349"/>
      <c r="AI961" s="350"/>
      <c r="AJ961" s="351"/>
      <c r="AK961" s="351"/>
      <c r="AL961" s="351"/>
      <c r="AM961" s="351"/>
      <c r="AN961" s="351"/>
      <c r="AO961" s="351"/>
      <c r="AP961" s="351"/>
      <c r="AQ961" s="351"/>
      <c r="AR961" s="351"/>
      <c r="AS961" s="351"/>
      <c r="AT961" s="351"/>
      <c r="AU961" s="352"/>
      <c r="AV961" s="353">
        <f>SUM(AV953:AY960)</f>
        <v>0</v>
      </c>
      <c r="AW961" s="354"/>
      <c r="AX961" s="354"/>
      <c r="AY961" s="358"/>
    </row>
    <row r="962" spans="2:51" ht="24.75" customHeight="1">
      <c r="B962" s="554"/>
      <c r="C962" s="424"/>
      <c r="D962" s="424"/>
      <c r="E962" s="424"/>
      <c r="F962" s="424"/>
      <c r="G962" s="425"/>
      <c r="H962" s="331" t="s">
        <v>1180</v>
      </c>
      <c r="I962" s="332"/>
      <c r="J962" s="332"/>
      <c r="K962" s="332"/>
      <c r="L962" s="332"/>
      <c r="M962" s="332"/>
      <c r="N962" s="332"/>
      <c r="O962" s="332"/>
      <c r="P962" s="332"/>
      <c r="Q962" s="332"/>
      <c r="R962" s="332"/>
      <c r="S962" s="332"/>
      <c r="T962" s="332"/>
      <c r="U962" s="332"/>
      <c r="V962" s="332"/>
      <c r="W962" s="332"/>
      <c r="X962" s="332"/>
      <c r="Y962" s="332"/>
      <c r="Z962" s="332"/>
      <c r="AA962" s="332"/>
      <c r="AB962" s="332"/>
      <c r="AC962" s="333"/>
      <c r="AD962" s="331" t="s">
        <v>1181</v>
      </c>
      <c r="AE962" s="332"/>
      <c r="AF962" s="332"/>
      <c r="AG962" s="332"/>
      <c r="AH962" s="332"/>
      <c r="AI962" s="332"/>
      <c r="AJ962" s="332"/>
      <c r="AK962" s="332"/>
      <c r="AL962" s="332"/>
      <c r="AM962" s="332"/>
      <c r="AN962" s="332"/>
      <c r="AO962" s="332"/>
      <c r="AP962" s="332"/>
      <c r="AQ962" s="332"/>
      <c r="AR962" s="332"/>
      <c r="AS962" s="332"/>
      <c r="AT962" s="332"/>
      <c r="AU962" s="332"/>
      <c r="AV962" s="332"/>
      <c r="AW962" s="332"/>
      <c r="AX962" s="332"/>
      <c r="AY962" s="596"/>
    </row>
    <row r="963" spans="2:51" ht="24.75" customHeight="1">
      <c r="B963" s="554"/>
      <c r="C963" s="424"/>
      <c r="D963" s="424"/>
      <c r="E963" s="424"/>
      <c r="F963" s="424"/>
      <c r="G963" s="425"/>
      <c r="H963" s="336" t="s">
        <v>29</v>
      </c>
      <c r="I963" s="337"/>
      <c r="J963" s="337"/>
      <c r="K963" s="337"/>
      <c r="L963" s="337"/>
      <c r="M963" s="338" t="s">
        <v>28</v>
      </c>
      <c r="N963" s="339"/>
      <c r="O963" s="339"/>
      <c r="P963" s="339"/>
      <c r="Q963" s="339"/>
      <c r="R963" s="339"/>
      <c r="S963" s="339"/>
      <c r="T963" s="339"/>
      <c r="U963" s="339"/>
      <c r="V963" s="339"/>
      <c r="W963" s="339"/>
      <c r="X963" s="339"/>
      <c r="Y963" s="340"/>
      <c r="Z963" s="341" t="s">
        <v>27</v>
      </c>
      <c r="AA963" s="342"/>
      <c r="AB963" s="342"/>
      <c r="AC963" s="343"/>
      <c r="AD963" s="336" t="s">
        <v>29</v>
      </c>
      <c r="AE963" s="337"/>
      <c r="AF963" s="337"/>
      <c r="AG963" s="337"/>
      <c r="AH963" s="337"/>
      <c r="AI963" s="338" t="s">
        <v>28</v>
      </c>
      <c r="AJ963" s="339"/>
      <c r="AK963" s="339"/>
      <c r="AL963" s="339"/>
      <c r="AM963" s="339"/>
      <c r="AN963" s="339"/>
      <c r="AO963" s="339"/>
      <c r="AP963" s="339"/>
      <c r="AQ963" s="339"/>
      <c r="AR963" s="339"/>
      <c r="AS963" s="339"/>
      <c r="AT963" s="339"/>
      <c r="AU963" s="340"/>
      <c r="AV963" s="341" t="s">
        <v>27</v>
      </c>
      <c r="AW963" s="342"/>
      <c r="AX963" s="342"/>
      <c r="AY963" s="347"/>
    </row>
    <row r="964" spans="2:51" ht="24.75" customHeight="1">
      <c r="B964" s="554"/>
      <c r="C964" s="424"/>
      <c r="D964" s="424"/>
      <c r="E964" s="424"/>
      <c r="F964" s="424"/>
      <c r="G964" s="425"/>
      <c r="H964" s="319"/>
      <c r="I964" s="320"/>
      <c r="J964" s="320"/>
      <c r="K964" s="320"/>
      <c r="L964" s="321"/>
      <c r="M964" s="322"/>
      <c r="N964" s="323"/>
      <c r="O964" s="323"/>
      <c r="P964" s="323"/>
      <c r="Q964" s="323"/>
      <c r="R964" s="323"/>
      <c r="S964" s="323"/>
      <c r="T964" s="323"/>
      <c r="U964" s="323"/>
      <c r="V964" s="323"/>
      <c r="W964" s="323"/>
      <c r="X964" s="323"/>
      <c r="Y964" s="324"/>
      <c r="Z964" s="325"/>
      <c r="AA964" s="326"/>
      <c r="AB964" s="326"/>
      <c r="AC964" s="327"/>
      <c r="AD964" s="319"/>
      <c r="AE964" s="320"/>
      <c r="AF964" s="320"/>
      <c r="AG964" s="320"/>
      <c r="AH964" s="321"/>
      <c r="AI964" s="322"/>
      <c r="AJ964" s="323"/>
      <c r="AK964" s="323"/>
      <c r="AL964" s="323"/>
      <c r="AM964" s="323"/>
      <c r="AN964" s="323"/>
      <c r="AO964" s="323"/>
      <c r="AP964" s="323"/>
      <c r="AQ964" s="323"/>
      <c r="AR964" s="323"/>
      <c r="AS964" s="323"/>
      <c r="AT964" s="323"/>
      <c r="AU964" s="324"/>
      <c r="AV964" s="325"/>
      <c r="AW964" s="326"/>
      <c r="AX964" s="326"/>
      <c r="AY964" s="330"/>
    </row>
    <row r="965" spans="2:51" ht="24.75" customHeight="1">
      <c r="B965" s="554"/>
      <c r="C965" s="424"/>
      <c r="D965" s="424"/>
      <c r="E965" s="424"/>
      <c r="F965" s="424"/>
      <c r="G965" s="425"/>
      <c r="H965" s="307"/>
      <c r="I965" s="308"/>
      <c r="J965" s="308"/>
      <c r="K965" s="308"/>
      <c r="L965" s="309"/>
      <c r="M965" s="310"/>
      <c r="N965" s="311"/>
      <c r="O965" s="311"/>
      <c r="P965" s="311"/>
      <c r="Q965" s="311"/>
      <c r="R965" s="311"/>
      <c r="S965" s="311"/>
      <c r="T965" s="311"/>
      <c r="U965" s="311"/>
      <c r="V965" s="311"/>
      <c r="W965" s="311"/>
      <c r="X965" s="311"/>
      <c r="Y965" s="312"/>
      <c r="Z965" s="313"/>
      <c r="AA965" s="314"/>
      <c r="AB965" s="314"/>
      <c r="AC965" s="315"/>
      <c r="AD965" s="307"/>
      <c r="AE965" s="308"/>
      <c r="AF965" s="308"/>
      <c r="AG965" s="308"/>
      <c r="AH965" s="309"/>
      <c r="AI965" s="310"/>
      <c r="AJ965" s="311"/>
      <c r="AK965" s="311"/>
      <c r="AL965" s="311"/>
      <c r="AM965" s="311"/>
      <c r="AN965" s="311"/>
      <c r="AO965" s="311"/>
      <c r="AP965" s="311"/>
      <c r="AQ965" s="311"/>
      <c r="AR965" s="311"/>
      <c r="AS965" s="311"/>
      <c r="AT965" s="311"/>
      <c r="AU965" s="312"/>
      <c r="AV965" s="313"/>
      <c r="AW965" s="314"/>
      <c r="AX965" s="314"/>
      <c r="AY965" s="318"/>
    </row>
    <row r="966" spans="2:51" ht="24.75" customHeight="1">
      <c r="B966" s="554"/>
      <c r="C966" s="424"/>
      <c r="D966" s="424"/>
      <c r="E966" s="424"/>
      <c r="F966" s="424"/>
      <c r="G966" s="425"/>
      <c r="H966" s="307"/>
      <c r="I966" s="308"/>
      <c r="J966" s="308"/>
      <c r="K966" s="308"/>
      <c r="L966" s="309"/>
      <c r="M966" s="310"/>
      <c r="N966" s="311"/>
      <c r="O966" s="311"/>
      <c r="P966" s="311"/>
      <c r="Q966" s="311"/>
      <c r="R966" s="311"/>
      <c r="S966" s="311"/>
      <c r="T966" s="311"/>
      <c r="U966" s="311"/>
      <c r="V966" s="311"/>
      <c r="W966" s="311"/>
      <c r="X966" s="311"/>
      <c r="Y966" s="312"/>
      <c r="Z966" s="313"/>
      <c r="AA966" s="314"/>
      <c r="AB966" s="314"/>
      <c r="AC966" s="315"/>
      <c r="AD966" s="307"/>
      <c r="AE966" s="308"/>
      <c r="AF966" s="308"/>
      <c r="AG966" s="308"/>
      <c r="AH966" s="309"/>
      <c r="AI966" s="310"/>
      <c r="AJ966" s="311"/>
      <c r="AK966" s="311"/>
      <c r="AL966" s="311"/>
      <c r="AM966" s="311"/>
      <c r="AN966" s="311"/>
      <c r="AO966" s="311"/>
      <c r="AP966" s="311"/>
      <c r="AQ966" s="311"/>
      <c r="AR966" s="311"/>
      <c r="AS966" s="311"/>
      <c r="AT966" s="311"/>
      <c r="AU966" s="312"/>
      <c r="AV966" s="313"/>
      <c r="AW966" s="314"/>
      <c r="AX966" s="314"/>
      <c r="AY966" s="318"/>
    </row>
    <row r="967" spans="2:51" ht="24.75" customHeight="1">
      <c r="B967" s="554"/>
      <c r="C967" s="424"/>
      <c r="D967" s="424"/>
      <c r="E967" s="424"/>
      <c r="F967" s="424"/>
      <c r="G967" s="425"/>
      <c r="H967" s="307"/>
      <c r="I967" s="308"/>
      <c r="J967" s="308"/>
      <c r="K967" s="308"/>
      <c r="L967" s="309"/>
      <c r="M967" s="310"/>
      <c r="N967" s="311"/>
      <c r="O967" s="311"/>
      <c r="P967" s="311"/>
      <c r="Q967" s="311"/>
      <c r="R967" s="311"/>
      <c r="S967" s="311"/>
      <c r="T967" s="311"/>
      <c r="U967" s="311"/>
      <c r="V967" s="311"/>
      <c r="W967" s="311"/>
      <c r="X967" s="311"/>
      <c r="Y967" s="312"/>
      <c r="Z967" s="313"/>
      <c r="AA967" s="314"/>
      <c r="AB967" s="314"/>
      <c r="AC967" s="315"/>
      <c r="AD967" s="307"/>
      <c r="AE967" s="308"/>
      <c r="AF967" s="308"/>
      <c r="AG967" s="308"/>
      <c r="AH967" s="309"/>
      <c r="AI967" s="310"/>
      <c r="AJ967" s="311"/>
      <c r="AK967" s="311"/>
      <c r="AL967" s="311"/>
      <c r="AM967" s="311"/>
      <c r="AN967" s="311"/>
      <c r="AO967" s="311"/>
      <c r="AP967" s="311"/>
      <c r="AQ967" s="311"/>
      <c r="AR967" s="311"/>
      <c r="AS967" s="311"/>
      <c r="AT967" s="311"/>
      <c r="AU967" s="312"/>
      <c r="AV967" s="313"/>
      <c r="AW967" s="314"/>
      <c r="AX967" s="314"/>
      <c r="AY967" s="318"/>
    </row>
    <row r="968" spans="2:51" ht="24.75" customHeight="1">
      <c r="B968" s="554"/>
      <c r="C968" s="424"/>
      <c r="D968" s="424"/>
      <c r="E968" s="424"/>
      <c r="F968" s="424"/>
      <c r="G968" s="425"/>
      <c r="H968" s="307"/>
      <c r="I968" s="308"/>
      <c r="J968" s="308"/>
      <c r="K968" s="308"/>
      <c r="L968" s="309"/>
      <c r="M968" s="310"/>
      <c r="N968" s="311"/>
      <c r="O968" s="311"/>
      <c r="P968" s="311"/>
      <c r="Q968" s="311"/>
      <c r="R968" s="311"/>
      <c r="S968" s="311"/>
      <c r="T968" s="311"/>
      <c r="U968" s="311"/>
      <c r="V968" s="311"/>
      <c r="W968" s="311"/>
      <c r="X968" s="311"/>
      <c r="Y968" s="312"/>
      <c r="Z968" s="313"/>
      <c r="AA968" s="314"/>
      <c r="AB968" s="314"/>
      <c r="AC968" s="314"/>
      <c r="AD968" s="307"/>
      <c r="AE968" s="308"/>
      <c r="AF968" s="308"/>
      <c r="AG968" s="308"/>
      <c r="AH968" s="309"/>
      <c r="AI968" s="310"/>
      <c r="AJ968" s="311"/>
      <c r="AK968" s="311"/>
      <c r="AL968" s="311"/>
      <c r="AM968" s="311"/>
      <c r="AN968" s="311"/>
      <c r="AO968" s="311"/>
      <c r="AP968" s="311"/>
      <c r="AQ968" s="311"/>
      <c r="AR968" s="311"/>
      <c r="AS968" s="311"/>
      <c r="AT968" s="311"/>
      <c r="AU968" s="312"/>
      <c r="AV968" s="313"/>
      <c r="AW968" s="314"/>
      <c r="AX968" s="314"/>
      <c r="AY968" s="318"/>
    </row>
    <row r="969" spans="2:51" ht="24.75" customHeight="1">
      <c r="B969" s="554"/>
      <c r="C969" s="424"/>
      <c r="D969" s="424"/>
      <c r="E969" s="424"/>
      <c r="F969" s="424"/>
      <c r="G969" s="425"/>
      <c r="H969" s="307"/>
      <c r="I969" s="308"/>
      <c r="J969" s="308"/>
      <c r="K969" s="308"/>
      <c r="L969" s="309"/>
      <c r="M969" s="310"/>
      <c r="N969" s="311"/>
      <c r="O969" s="311"/>
      <c r="P969" s="311"/>
      <c r="Q969" s="311"/>
      <c r="R969" s="311"/>
      <c r="S969" s="311"/>
      <c r="T969" s="311"/>
      <c r="U969" s="311"/>
      <c r="V969" s="311"/>
      <c r="W969" s="311"/>
      <c r="X969" s="311"/>
      <c r="Y969" s="312"/>
      <c r="Z969" s="313"/>
      <c r="AA969" s="314"/>
      <c r="AB969" s="314"/>
      <c r="AC969" s="314"/>
      <c r="AD969" s="307"/>
      <c r="AE969" s="308"/>
      <c r="AF969" s="308"/>
      <c r="AG969" s="308"/>
      <c r="AH969" s="309"/>
      <c r="AI969" s="310"/>
      <c r="AJ969" s="311"/>
      <c r="AK969" s="311"/>
      <c r="AL969" s="311"/>
      <c r="AM969" s="311"/>
      <c r="AN969" s="311"/>
      <c r="AO969" s="311"/>
      <c r="AP969" s="311"/>
      <c r="AQ969" s="311"/>
      <c r="AR969" s="311"/>
      <c r="AS969" s="311"/>
      <c r="AT969" s="311"/>
      <c r="AU969" s="312"/>
      <c r="AV969" s="313"/>
      <c r="AW969" s="314"/>
      <c r="AX969" s="314"/>
      <c r="AY969" s="318"/>
    </row>
    <row r="970" spans="2:51" ht="24.75" customHeight="1">
      <c r="B970" s="554"/>
      <c r="C970" s="424"/>
      <c r="D970" s="424"/>
      <c r="E970" s="424"/>
      <c r="F970" s="424"/>
      <c r="G970" s="425"/>
      <c r="H970" s="307"/>
      <c r="I970" s="308"/>
      <c r="J970" s="308"/>
      <c r="K970" s="308"/>
      <c r="L970" s="309"/>
      <c r="M970" s="310"/>
      <c r="N970" s="311"/>
      <c r="O970" s="311"/>
      <c r="P970" s="311"/>
      <c r="Q970" s="311"/>
      <c r="R970" s="311"/>
      <c r="S970" s="311"/>
      <c r="T970" s="311"/>
      <c r="U970" s="311"/>
      <c r="V970" s="311"/>
      <c r="W970" s="311"/>
      <c r="X970" s="311"/>
      <c r="Y970" s="312"/>
      <c r="Z970" s="313"/>
      <c r="AA970" s="314"/>
      <c r="AB970" s="314"/>
      <c r="AC970" s="314"/>
      <c r="AD970" s="307"/>
      <c r="AE970" s="308"/>
      <c r="AF970" s="308"/>
      <c r="AG970" s="308"/>
      <c r="AH970" s="309"/>
      <c r="AI970" s="310"/>
      <c r="AJ970" s="311"/>
      <c r="AK970" s="311"/>
      <c r="AL970" s="311"/>
      <c r="AM970" s="311"/>
      <c r="AN970" s="311"/>
      <c r="AO970" s="311"/>
      <c r="AP970" s="311"/>
      <c r="AQ970" s="311"/>
      <c r="AR970" s="311"/>
      <c r="AS970" s="311"/>
      <c r="AT970" s="311"/>
      <c r="AU970" s="312"/>
      <c r="AV970" s="313"/>
      <c r="AW970" s="314"/>
      <c r="AX970" s="314"/>
      <c r="AY970" s="318"/>
    </row>
    <row r="971" spans="2:51" ht="24.75" customHeight="1">
      <c r="B971" s="554"/>
      <c r="C971" s="424"/>
      <c r="D971" s="424"/>
      <c r="E971" s="424"/>
      <c r="F971" s="424"/>
      <c r="G971" s="425"/>
      <c r="H971" s="295"/>
      <c r="I971" s="296"/>
      <c r="J971" s="296"/>
      <c r="K971" s="296"/>
      <c r="L971" s="297"/>
      <c r="M971" s="298"/>
      <c r="N971" s="299"/>
      <c r="O971" s="299"/>
      <c r="P971" s="299"/>
      <c r="Q971" s="299"/>
      <c r="R971" s="299"/>
      <c r="S971" s="299"/>
      <c r="T971" s="299"/>
      <c r="U971" s="299"/>
      <c r="V971" s="299"/>
      <c r="W971" s="299"/>
      <c r="X971" s="299"/>
      <c r="Y971" s="300"/>
      <c r="Z971" s="301"/>
      <c r="AA971" s="302"/>
      <c r="AB971" s="302"/>
      <c r="AC971" s="302"/>
      <c r="AD971" s="295"/>
      <c r="AE971" s="296"/>
      <c r="AF971" s="296"/>
      <c r="AG971" s="296"/>
      <c r="AH971" s="297"/>
      <c r="AI971" s="298"/>
      <c r="AJ971" s="299"/>
      <c r="AK971" s="299"/>
      <c r="AL971" s="299"/>
      <c r="AM971" s="299"/>
      <c r="AN971" s="299"/>
      <c r="AO971" s="299"/>
      <c r="AP971" s="299"/>
      <c r="AQ971" s="299"/>
      <c r="AR971" s="299"/>
      <c r="AS971" s="299"/>
      <c r="AT971" s="299"/>
      <c r="AU971" s="300"/>
      <c r="AV971" s="301"/>
      <c r="AW971" s="302"/>
      <c r="AX971" s="302"/>
      <c r="AY971" s="306"/>
    </row>
    <row r="972" spans="2:51" ht="24.75" customHeight="1" thickBot="1">
      <c r="B972" s="555"/>
      <c r="C972" s="464"/>
      <c r="D972" s="464"/>
      <c r="E972" s="464"/>
      <c r="F972" s="464"/>
      <c r="G972" s="465"/>
      <c r="H972" s="447" t="s">
        <v>26</v>
      </c>
      <c r="I972" s="288"/>
      <c r="J972" s="288"/>
      <c r="K972" s="288"/>
      <c r="L972" s="288"/>
      <c r="M972" s="289"/>
      <c r="N972" s="448"/>
      <c r="O972" s="448"/>
      <c r="P972" s="448"/>
      <c r="Q972" s="448"/>
      <c r="R972" s="448"/>
      <c r="S972" s="448"/>
      <c r="T972" s="448"/>
      <c r="U972" s="448"/>
      <c r="V972" s="448"/>
      <c r="W972" s="448"/>
      <c r="X972" s="448"/>
      <c r="Y972" s="449"/>
      <c r="Z972" s="292">
        <f>SUM(Z964:AC971)</f>
        <v>0</v>
      </c>
      <c r="AA972" s="293"/>
      <c r="AB972" s="293"/>
      <c r="AC972" s="450"/>
      <c r="AD972" s="447" t="s">
        <v>26</v>
      </c>
      <c r="AE972" s="288"/>
      <c r="AF972" s="288"/>
      <c r="AG972" s="288"/>
      <c r="AH972" s="288"/>
      <c r="AI972" s="289"/>
      <c r="AJ972" s="448"/>
      <c r="AK972" s="448"/>
      <c r="AL972" s="448"/>
      <c r="AM972" s="448"/>
      <c r="AN972" s="448"/>
      <c r="AO972" s="448"/>
      <c r="AP972" s="448"/>
      <c r="AQ972" s="448"/>
      <c r="AR972" s="448"/>
      <c r="AS972" s="448"/>
      <c r="AT972" s="448"/>
      <c r="AU972" s="449"/>
      <c r="AV972" s="292">
        <f>SUM(AV964:AY971)</f>
        <v>0</v>
      </c>
      <c r="AW972" s="293"/>
      <c r="AX972" s="293"/>
      <c r="AY972" s="294"/>
    </row>
    <row r="974" spans="2:51" ht="23.25" customHeight="1">
      <c r="B974" s="3" t="s">
        <v>25</v>
      </c>
      <c r="C974" s="3"/>
      <c r="D974" s="3"/>
      <c r="E974" s="101"/>
      <c r="F974" s="101"/>
      <c r="G974" s="119" t="s">
        <v>766</v>
      </c>
      <c r="H974" s="119"/>
      <c r="I974" s="119"/>
      <c r="J974" s="119"/>
      <c r="K974" s="119"/>
      <c r="L974" s="119"/>
      <c r="M974" s="119"/>
      <c r="N974" s="119"/>
      <c r="O974" s="119"/>
      <c r="P974" s="119"/>
      <c r="Q974" s="119"/>
      <c r="R974" s="119"/>
      <c r="S974" s="119"/>
      <c r="T974" s="119"/>
      <c r="U974" s="119"/>
      <c r="V974" s="119"/>
      <c r="W974" s="119"/>
      <c r="X974" s="119"/>
      <c r="Y974" s="119"/>
      <c r="Z974" s="119"/>
      <c r="AA974" s="119"/>
      <c r="AB974" s="119"/>
      <c r="AC974" s="119"/>
      <c r="AD974" s="11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01"/>
    </row>
    <row r="975" spans="2:51" ht="14.25">
      <c r="C975" s="1" t="s">
        <v>1182</v>
      </c>
    </row>
    <row r="976" spans="2:51">
      <c r="C976" t="s">
        <v>1183</v>
      </c>
    </row>
    <row r="977" spans="2:50" ht="34.5" customHeight="1">
      <c r="B977" s="120"/>
      <c r="C977" s="120"/>
      <c r="D977" s="121" t="s">
        <v>1184</v>
      </c>
      <c r="E977" s="121"/>
      <c r="F977" s="121"/>
      <c r="G977" s="121"/>
      <c r="H977" s="121"/>
      <c r="I977" s="121"/>
      <c r="J977" s="121"/>
      <c r="K977" s="121"/>
      <c r="L977" s="121"/>
      <c r="M977" s="121"/>
      <c r="N977" s="121" t="s">
        <v>1185</v>
      </c>
      <c r="O977" s="121"/>
      <c r="P977" s="121"/>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2" t="s">
        <v>1186</v>
      </c>
      <c r="AM977" s="121"/>
      <c r="AN977" s="121"/>
      <c r="AO977" s="121"/>
      <c r="AP977" s="121"/>
      <c r="AQ977" s="121"/>
      <c r="AR977" s="121" t="s">
        <v>4</v>
      </c>
      <c r="AS977" s="121"/>
      <c r="AT977" s="121"/>
      <c r="AU977" s="121"/>
      <c r="AV977" s="121" t="s">
        <v>3</v>
      </c>
      <c r="AW977" s="121"/>
      <c r="AX977" s="121"/>
    </row>
    <row r="978" spans="2:50" ht="24" customHeight="1">
      <c r="B978" s="120">
        <v>1</v>
      </c>
      <c r="C978" s="120">
        <v>1</v>
      </c>
      <c r="D978" s="1185" t="s">
        <v>831</v>
      </c>
      <c r="E978" s="1185"/>
      <c r="F978" s="1185"/>
      <c r="G978" s="1185"/>
      <c r="H978" s="1185"/>
      <c r="I978" s="1185"/>
      <c r="J978" s="1185"/>
      <c r="K978" s="1185"/>
      <c r="L978" s="1185"/>
      <c r="M978" s="1185"/>
      <c r="N978" s="1185" t="s">
        <v>862</v>
      </c>
      <c r="O978" s="1185"/>
      <c r="P978" s="1185"/>
      <c r="Q978" s="1185"/>
      <c r="R978" s="1185"/>
      <c r="S978" s="1185"/>
      <c r="T978" s="1185"/>
      <c r="U978" s="1185"/>
      <c r="V978" s="1185"/>
      <c r="W978" s="1185"/>
      <c r="X978" s="1185"/>
      <c r="Y978" s="1185"/>
      <c r="Z978" s="1185"/>
      <c r="AA978" s="1185"/>
      <c r="AB978" s="1185"/>
      <c r="AC978" s="1185"/>
      <c r="AD978" s="1185"/>
      <c r="AE978" s="1185"/>
      <c r="AF978" s="1185"/>
      <c r="AG978" s="1185"/>
      <c r="AH978" s="1185"/>
      <c r="AI978" s="1185"/>
      <c r="AJ978" s="1185"/>
      <c r="AK978" s="1185"/>
      <c r="AL978" s="1186">
        <v>0.1</v>
      </c>
      <c r="AM978" s="1185"/>
      <c r="AN978" s="1185"/>
      <c r="AO978" s="1185"/>
      <c r="AP978" s="1185"/>
      <c r="AQ978" s="1185"/>
      <c r="AR978" s="546" t="s">
        <v>1142</v>
      </c>
      <c r="AS978" s="546"/>
      <c r="AT978" s="546"/>
      <c r="AU978" s="546"/>
      <c r="AV978" s="546" t="s">
        <v>1142</v>
      </c>
      <c r="AW978" s="546"/>
      <c r="AX978" s="546"/>
    </row>
    <row r="979" spans="2:50" ht="24" customHeight="1">
      <c r="B979" s="120">
        <v>2</v>
      </c>
      <c r="C979" s="120">
        <v>1</v>
      </c>
      <c r="D979" s="1185" t="s">
        <v>833</v>
      </c>
      <c r="E979" s="1185"/>
      <c r="F979" s="1185"/>
      <c r="G979" s="1185"/>
      <c r="H979" s="1185"/>
      <c r="I979" s="1185"/>
      <c r="J979" s="1185"/>
      <c r="K979" s="1185"/>
      <c r="L979" s="1185"/>
      <c r="M979" s="1185"/>
      <c r="N979" s="1185" t="s">
        <v>862</v>
      </c>
      <c r="O979" s="1185"/>
      <c r="P979" s="1185"/>
      <c r="Q979" s="1185"/>
      <c r="R979" s="1185"/>
      <c r="S979" s="1185"/>
      <c r="T979" s="1185"/>
      <c r="U979" s="1185"/>
      <c r="V979" s="1185"/>
      <c r="W979" s="1185"/>
      <c r="X979" s="1185"/>
      <c r="Y979" s="1185"/>
      <c r="Z979" s="1185"/>
      <c r="AA979" s="1185"/>
      <c r="AB979" s="1185"/>
      <c r="AC979" s="1185"/>
      <c r="AD979" s="1185"/>
      <c r="AE979" s="1185"/>
      <c r="AF979" s="1185"/>
      <c r="AG979" s="1185"/>
      <c r="AH979" s="1185"/>
      <c r="AI979" s="1185"/>
      <c r="AJ979" s="1185"/>
      <c r="AK979" s="1185"/>
      <c r="AL979" s="1186">
        <v>0.09</v>
      </c>
      <c r="AM979" s="1185"/>
      <c r="AN979" s="1185"/>
      <c r="AO979" s="1185"/>
      <c r="AP979" s="1185"/>
      <c r="AQ979" s="1185"/>
      <c r="AR979" s="546" t="s">
        <v>1142</v>
      </c>
      <c r="AS979" s="546"/>
      <c r="AT979" s="546"/>
      <c r="AU979" s="546"/>
      <c r="AV979" s="546" t="s">
        <v>1142</v>
      </c>
      <c r="AW979" s="546"/>
      <c r="AX979" s="546"/>
    </row>
    <row r="980" spans="2:50" ht="24" customHeight="1">
      <c r="B980" s="120">
        <v>3</v>
      </c>
      <c r="C980" s="120">
        <v>1</v>
      </c>
      <c r="D980" s="1185" t="s">
        <v>879</v>
      </c>
      <c r="E980" s="1185"/>
      <c r="F980" s="1185"/>
      <c r="G980" s="1185"/>
      <c r="H980" s="1185"/>
      <c r="I980" s="1185"/>
      <c r="J980" s="1185"/>
      <c r="K980" s="1185"/>
      <c r="L980" s="1185"/>
      <c r="M980" s="1185"/>
      <c r="N980" s="1185" t="s">
        <v>862</v>
      </c>
      <c r="O980" s="1185"/>
      <c r="P980" s="1185"/>
      <c r="Q980" s="1185"/>
      <c r="R980" s="1185"/>
      <c r="S980" s="1185"/>
      <c r="T980" s="1185"/>
      <c r="U980" s="1185"/>
      <c r="V980" s="1185"/>
      <c r="W980" s="1185"/>
      <c r="X980" s="1185"/>
      <c r="Y980" s="1185"/>
      <c r="Z980" s="1185"/>
      <c r="AA980" s="1185"/>
      <c r="AB980" s="1185"/>
      <c r="AC980" s="1185"/>
      <c r="AD980" s="1185"/>
      <c r="AE980" s="1185"/>
      <c r="AF980" s="1185"/>
      <c r="AG980" s="1185"/>
      <c r="AH980" s="1185"/>
      <c r="AI980" s="1185"/>
      <c r="AJ980" s="1185"/>
      <c r="AK980" s="1185"/>
      <c r="AL980" s="1186">
        <v>0.08</v>
      </c>
      <c r="AM980" s="1185"/>
      <c r="AN980" s="1185"/>
      <c r="AO980" s="1185"/>
      <c r="AP980" s="1185"/>
      <c r="AQ980" s="1185"/>
      <c r="AR980" s="546" t="s">
        <v>1142</v>
      </c>
      <c r="AS980" s="546"/>
      <c r="AT980" s="546"/>
      <c r="AU980" s="546"/>
      <c r="AV980" s="546" t="s">
        <v>1142</v>
      </c>
      <c r="AW980" s="546"/>
      <c r="AX980" s="546"/>
    </row>
    <row r="981" spans="2:50" ht="24" customHeight="1">
      <c r="B981" s="120">
        <v>4</v>
      </c>
      <c r="C981" s="120">
        <v>1</v>
      </c>
      <c r="D981" s="1185" t="s">
        <v>835</v>
      </c>
      <c r="E981" s="1185"/>
      <c r="F981" s="1185"/>
      <c r="G981" s="1185"/>
      <c r="H981" s="1185"/>
      <c r="I981" s="1185"/>
      <c r="J981" s="1185"/>
      <c r="K981" s="1185"/>
      <c r="L981" s="1185"/>
      <c r="M981" s="1185"/>
      <c r="N981" s="1185" t="s">
        <v>862</v>
      </c>
      <c r="O981" s="1185"/>
      <c r="P981" s="1185"/>
      <c r="Q981" s="1185"/>
      <c r="R981" s="1185"/>
      <c r="S981" s="1185"/>
      <c r="T981" s="1185"/>
      <c r="U981" s="1185"/>
      <c r="V981" s="1185"/>
      <c r="W981" s="1185"/>
      <c r="X981" s="1185"/>
      <c r="Y981" s="1185"/>
      <c r="Z981" s="1185"/>
      <c r="AA981" s="1185"/>
      <c r="AB981" s="1185"/>
      <c r="AC981" s="1185"/>
      <c r="AD981" s="1185"/>
      <c r="AE981" s="1185"/>
      <c r="AF981" s="1185"/>
      <c r="AG981" s="1185"/>
      <c r="AH981" s="1185"/>
      <c r="AI981" s="1185"/>
      <c r="AJ981" s="1185"/>
      <c r="AK981" s="1185"/>
      <c r="AL981" s="1186">
        <v>0.08</v>
      </c>
      <c r="AM981" s="1185"/>
      <c r="AN981" s="1185"/>
      <c r="AO981" s="1185"/>
      <c r="AP981" s="1185"/>
      <c r="AQ981" s="1185"/>
      <c r="AR981" s="546" t="s">
        <v>1142</v>
      </c>
      <c r="AS981" s="546"/>
      <c r="AT981" s="546"/>
      <c r="AU981" s="546"/>
      <c r="AV981" s="546" t="s">
        <v>1142</v>
      </c>
      <c r="AW981" s="546"/>
      <c r="AX981" s="546"/>
    </row>
    <row r="982" spans="2:50" ht="24" customHeight="1">
      <c r="B982" s="120">
        <v>5</v>
      </c>
      <c r="C982" s="120">
        <v>1</v>
      </c>
      <c r="D982" s="1185" t="s">
        <v>836</v>
      </c>
      <c r="E982" s="1185"/>
      <c r="F982" s="1185"/>
      <c r="G982" s="1185"/>
      <c r="H982" s="1185"/>
      <c r="I982" s="1185"/>
      <c r="J982" s="1185"/>
      <c r="K982" s="1185"/>
      <c r="L982" s="1185"/>
      <c r="M982" s="1185"/>
      <c r="N982" s="1185" t="s">
        <v>862</v>
      </c>
      <c r="O982" s="1185"/>
      <c r="P982" s="1185"/>
      <c r="Q982" s="1185"/>
      <c r="R982" s="1185"/>
      <c r="S982" s="1185"/>
      <c r="T982" s="1185"/>
      <c r="U982" s="1185"/>
      <c r="V982" s="1185"/>
      <c r="W982" s="1185"/>
      <c r="X982" s="1185"/>
      <c r="Y982" s="1185"/>
      <c r="Z982" s="1185"/>
      <c r="AA982" s="1185"/>
      <c r="AB982" s="1185"/>
      <c r="AC982" s="1185"/>
      <c r="AD982" s="1185"/>
      <c r="AE982" s="1185"/>
      <c r="AF982" s="1185"/>
      <c r="AG982" s="1185"/>
      <c r="AH982" s="1185"/>
      <c r="AI982" s="1185"/>
      <c r="AJ982" s="1185"/>
      <c r="AK982" s="1185"/>
      <c r="AL982" s="1186">
        <v>0.08</v>
      </c>
      <c r="AM982" s="1185"/>
      <c r="AN982" s="1185"/>
      <c r="AO982" s="1185"/>
      <c r="AP982" s="1185"/>
      <c r="AQ982" s="1185"/>
      <c r="AR982" s="546" t="s">
        <v>1142</v>
      </c>
      <c r="AS982" s="546"/>
      <c r="AT982" s="546"/>
      <c r="AU982" s="546"/>
      <c r="AV982" s="546" t="s">
        <v>1142</v>
      </c>
      <c r="AW982" s="546"/>
      <c r="AX982" s="546"/>
    </row>
    <row r="983" spans="2:50" ht="24" customHeight="1">
      <c r="B983" s="120">
        <v>6</v>
      </c>
      <c r="C983" s="120">
        <v>1</v>
      </c>
      <c r="D983" s="1185" t="s">
        <v>837</v>
      </c>
      <c r="E983" s="1185"/>
      <c r="F983" s="1185"/>
      <c r="G983" s="1185"/>
      <c r="H983" s="1185"/>
      <c r="I983" s="1185"/>
      <c r="J983" s="1185"/>
      <c r="K983" s="1185"/>
      <c r="L983" s="1185"/>
      <c r="M983" s="1185"/>
      <c r="N983" s="1185" t="s">
        <v>862</v>
      </c>
      <c r="O983" s="1185"/>
      <c r="P983" s="1185"/>
      <c r="Q983" s="1185"/>
      <c r="R983" s="1185"/>
      <c r="S983" s="1185"/>
      <c r="T983" s="1185"/>
      <c r="U983" s="1185"/>
      <c r="V983" s="1185"/>
      <c r="W983" s="1185"/>
      <c r="X983" s="1185"/>
      <c r="Y983" s="1185"/>
      <c r="Z983" s="1185"/>
      <c r="AA983" s="1185"/>
      <c r="AB983" s="1185"/>
      <c r="AC983" s="1185"/>
      <c r="AD983" s="1185"/>
      <c r="AE983" s="1185"/>
      <c r="AF983" s="1185"/>
      <c r="AG983" s="1185"/>
      <c r="AH983" s="1185"/>
      <c r="AI983" s="1185"/>
      <c r="AJ983" s="1185"/>
      <c r="AK983" s="1185"/>
      <c r="AL983" s="1186">
        <v>0.08</v>
      </c>
      <c r="AM983" s="1185"/>
      <c r="AN983" s="1185"/>
      <c r="AO983" s="1185"/>
      <c r="AP983" s="1185"/>
      <c r="AQ983" s="1185"/>
      <c r="AR983" s="546" t="s">
        <v>1142</v>
      </c>
      <c r="AS983" s="546"/>
      <c r="AT983" s="546"/>
      <c r="AU983" s="546"/>
      <c r="AV983" s="546" t="s">
        <v>1142</v>
      </c>
      <c r="AW983" s="546"/>
      <c r="AX983" s="546"/>
    </row>
    <row r="984" spans="2:50" ht="24" customHeight="1">
      <c r="B984" s="120">
        <v>7</v>
      </c>
      <c r="C984" s="120">
        <v>1</v>
      </c>
      <c r="D984" s="1185" t="s">
        <v>838</v>
      </c>
      <c r="E984" s="1185"/>
      <c r="F984" s="1185"/>
      <c r="G984" s="1185"/>
      <c r="H984" s="1185"/>
      <c r="I984" s="1185"/>
      <c r="J984" s="1185"/>
      <c r="K984" s="1185"/>
      <c r="L984" s="1185"/>
      <c r="M984" s="1185"/>
      <c r="N984" s="1185" t="s">
        <v>862</v>
      </c>
      <c r="O984" s="1185"/>
      <c r="P984" s="1185"/>
      <c r="Q984" s="1185"/>
      <c r="R984" s="1185"/>
      <c r="S984" s="1185"/>
      <c r="T984" s="1185"/>
      <c r="U984" s="1185"/>
      <c r="V984" s="1185"/>
      <c r="W984" s="1185"/>
      <c r="X984" s="1185"/>
      <c r="Y984" s="1185"/>
      <c r="Z984" s="1185"/>
      <c r="AA984" s="1185"/>
      <c r="AB984" s="1185"/>
      <c r="AC984" s="1185"/>
      <c r="AD984" s="1185"/>
      <c r="AE984" s="1185"/>
      <c r="AF984" s="1185"/>
      <c r="AG984" s="1185"/>
      <c r="AH984" s="1185"/>
      <c r="AI984" s="1185"/>
      <c r="AJ984" s="1185"/>
      <c r="AK984" s="1185"/>
      <c r="AL984" s="1186">
        <v>7.0000000000000007E-2</v>
      </c>
      <c r="AM984" s="1185"/>
      <c r="AN984" s="1185"/>
      <c r="AO984" s="1185"/>
      <c r="AP984" s="1185"/>
      <c r="AQ984" s="1185"/>
      <c r="AR984" s="546" t="s">
        <v>1142</v>
      </c>
      <c r="AS984" s="546"/>
      <c r="AT984" s="546"/>
      <c r="AU984" s="546"/>
      <c r="AV984" s="546" t="s">
        <v>1142</v>
      </c>
      <c r="AW984" s="546"/>
      <c r="AX984" s="546"/>
    </row>
    <row r="985" spans="2:50" ht="24" customHeight="1">
      <c r="B985" s="120">
        <v>8</v>
      </c>
      <c r="C985" s="120">
        <v>1</v>
      </c>
      <c r="D985" s="1185" t="s">
        <v>839</v>
      </c>
      <c r="E985" s="1185"/>
      <c r="F985" s="1185"/>
      <c r="G985" s="1185"/>
      <c r="H985" s="1185"/>
      <c r="I985" s="1185"/>
      <c r="J985" s="1185"/>
      <c r="K985" s="1185"/>
      <c r="L985" s="1185"/>
      <c r="M985" s="1185"/>
      <c r="N985" s="1185" t="s">
        <v>862</v>
      </c>
      <c r="O985" s="1185"/>
      <c r="P985" s="1185"/>
      <c r="Q985" s="1185"/>
      <c r="R985" s="1185"/>
      <c r="S985" s="1185"/>
      <c r="T985" s="1185"/>
      <c r="U985" s="1185"/>
      <c r="V985" s="1185"/>
      <c r="W985" s="1185"/>
      <c r="X985" s="1185"/>
      <c r="Y985" s="1185"/>
      <c r="Z985" s="1185"/>
      <c r="AA985" s="1185"/>
      <c r="AB985" s="1185"/>
      <c r="AC985" s="1185"/>
      <c r="AD985" s="1185"/>
      <c r="AE985" s="1185"/>
      <c r="AF985" s="1185"/>
      <c r="AG985" s="1185"/>
      <c r="AH985" s="1185"/>
      <c r="AI985" s="1185"/>
      <c r="AJ985" s="1185"/>
      <c r="AK985" s="1185"/>
      <c r="AL985" s="1186">
        <v>7.0000000000000007E-2</v>
      </c>
      <c r="AM985" s="1185"/>
      <c r="AN985" s="1185"/>
      <c r="AO985" s="1185"/>
      <c r="AP985" s="1185"/>
      <c r="AQ985" s="1185"/>
      <c r="AR985" s="546" t="s">
        <v>1142</v>
      </c>
      <c r="AS985" s="546"/>
      <c r="AT985" s="546"/>
      <c r="AU985" s="546"/>
      <c r="AV985" s="546" t="s">
        <v>1142</v>
      </c>
      <c r="AW985" s="546"/>
      <c r="AX985" s="546"/>
    </row>
    <row r="986" spans="2:50" ht="24" customHeight="1">
      <c r="B986" s="120">
        <v>9</v>
      </c>
      <c r="C986" s="120">
        <v>1</v>
      </c>
      <c r="D986" s="1185" t="s">
        <v>840</v>
      </c>
      <c r="E986" s="1185"/>
      <c r="F986" s="1185"/>
      <c r="G986" s="1185"/>
      <c r="H986" s="1185"/>
      <c r="I986" s="1185"/>
      <c r="J986" s="1185"/>
      <c r="K986" s="1185"/>
      <c r="L986" s="1185"/>
      <c r="M986" s="1185"/>
      <c r="N986" s="1185" t="s">
        <v>862</v>
      </c>
      <c r="O986" s="1185"/>
      <c r="P986" s="1185"/>
      <c r="Q986" s="1185"/>
      <c r="R986" s="1185"/>
      <c r="S986" s="1185"/>
      <c r="T986" s="1185"/>
      <c r="U986" s="1185"/>
      <c r="V986" s="1185"/>
      <c r="W986" s="1185"/>
      <c r="X986" s="1185"/>
      <c r="Y986" s="1185"/>
      <c r="Z986" s="1185"/>
      <c r="AA986" s="1185"/>
      <c r="AB986" s="1185"/>
      <c r="AC986" s="1185"/>
      <c r="AD986" s="1185"/>
      <c r="AE986" s="1185"/>
      <c r="AF986" s="1185"/>
      <c r="AG986" s="1185"/>
      <c r="AH986" s="1185"/>
      <c r="AI986" s="1185"/>
      <c r="AJ986" s="1185"/>
      <c r="AK986" s="1185"/>
      <c r="AL986" s="1186">
        <v>7.0000000000000007E-2</v>
      </c>
      <c r="AM986" s="1185"/>
      <c r="AN986" s="1185"/>
      <c r="AO986" s="1185"/>
      <c r="AP986" s="1185"/>
      <c r="AQ986" s="1185"/>
      <c r="AR986" s="546" t="s">
        <v>1142</v>
      </c>
      <c r="AS986" s="546"/>
      <c r="AT986" s="546"/>
      <c r="AU986" s="546"/>
      <c r="AV986" s="546" t="s">
        <v>1142</v>
      </c>
      <c r="AW986" s="546"/>
      <c r="AX986" s="546"/>
    </row>
    <row r="987" spans="2:50" ht="24" customHeight="1">
      <c r="B987" s="120">
        <v>10</v>
      </c>
      <c r="C987" s="120">
        <v>1</v>
      </c>
      <c r="D987" s="1185" t="s">
        <v>841</v>
      </c>
      <c r="E987" s="1185"/>
      <c r="F987" s="1185"/>
      <c r="G987" s="1185"/>
      <c r="H987" s="1185"/>
      <c r="I987" s="1185"/>
      <c r="J987" s="1185"/>
      <c r="K987" s="1185"/>
      <c r="L987" s="1185"/>
      <c r="M987" s="1185"/>
      <c r="N987" s="1185" t="s">
        <v>862</v>
      </c>
      <c r="O987" s="1185"/>
      <c r="P987" s="1185"/>
      <c r="Q987" s="1185"/>
      <c r="R987" s="1185"/>
      <c r="S987" s="1185"/>
      <c r="T987" s="1185"/>
      <c r="U987" s="1185"/>
      <c r="V987" s="1185"/>
      <c r="W987" s="1185"/>
      <c r="X987" s="1185"/>
      <c r="Y987" s="1185"/>
      <c r="Z987" s="1185"/>
      <c r="AA987" s="1185"/>
      <c r="AB987" s="1185"/>
      <c r="AC987" s="1185"/>
      <c r="AD987" s="1185"/>
      <c r="AE987" s="1185"/>
      <c r="AF987" s="1185"/>
      <c r="AG987" s="1185"/>
      <c r="AH987" s="1185"/>
      <c r="AI987" s="1185"/>
      <c r="AJ987" s="1185"/>
      <c r="AK987" s="1185"/>
      <c r="AL987" s="1186">
        <v>7.0000000000000007E-2</v>
      </c>
      <c r="AM987" s="1185"/>
      <c r="AN987" s="1185"/>
      <c r="AO987" s="1185"/>
      <c r="AP987" s="1185"/>
      <c r="AQ987" s="1185"/>
      <c r="AR987" s="546" t="s">
        <v>1142</v>
      </c>
      <c r="AS987" s="546"/>
      <c r="AT987" s="546"/>
      <c r="AU987" s="546"/>
      <c r="AV987" s="546" t="s">
        <v>1142</v>
      </c>
      <c r="AW987" s="546"/>
      <c r="AX987" s="546"/>
    </row>
    <row r="989" spans="2:50" ht="23.25" hidden="1" customHeight="1">
      <c r="B989" t="s">
        <v>19</v>
      </c>
    </row>
    <row r="990" spans="2:50" ht="36" hidden="1" customHeight="1">
      <c r="B990" s="121" t="s">
        <v>18</v>
      </c>
      <c r="C990" s="121"/>
      <c r="D990" s="121"/>
      <c r="E990" s="121"/>
      <c r="F990" s="121"/>
      <c r="G990" s="121"/>
      <c r="H990" s="121"/>
      <c r="I990" s="546"/>
      <c r="J990" s="546"/>
      <c r="K990" s="546"/>
      <c r="L990" s="546"/>
      <c r="M990" s="546"/>
      <c r="N990" s="546"/>
      <c r="O990" s="546"/>
      <c r="P990" s="546"/>
      <c r="Q990" s="546"/>
      <c r="R990" s="546"/>
      <c r="S990" s="546"/>
      <c r="T990" s="546"/>
      <c r="U990" s="546"/>
      <c r="V990" s="546"/>
      <c r="W990" s="546"/>
      <c r="X990" s="546"/>
      <c r="Y990" s="546"/>
    </row>
    <row r="991" spans="2:50" ht="36" hidden="1" customHeight="1">
      <c r="B991" s="537" t="s">
        <v>17</v>
      </c>
      <c r="C991" s="538"/>
      <c r="D991" s="538"/>
      <c r="E991" s="538"/>
      <c r="F991" s="538"/>
      <c r="G991" s="538"/>
      <c r="H991" s="539"/>
      <c r="I991" s="544" t="s">
        <v>1187</v>
      </c>
      <c r="J991" s="349"/>
      <c r="K991" s="349"/>
      <c r="L991" s="349"/>
      <c r="M991" s="545"/>
      <c r="N991" s="543" t="s">
        <v>16</v>
      </c>
      <c r="O991" s="538"/>
      <c r="P991" s="538"/>
      <c r="Q991" s="538"/>
      <c r="R991" s="538"/>
      <c r="S991" s="538"/>
      <c r="T991" s="539"/>
      <c r="U991" s="544" t="s">
        <v>1187</v>
      </c>
      <c r="V991" s="349"/>
      <c r="W991" s="349"/>
      <c r="X991" s="349"/>
      <c r="Y991" s="545"/>
      <c r="Z991" s="543" t="s">
        <v>15</v>
      </c>
      <c r="AA991" s="538"/>
      <c r="AB991" s="538"/>
      <c r="AC991" s="538"/>
      <c r="AD991" s="538"/>
      <c r="AE991" s="538"/>
      <c r="AF991" s="539"/>
      <c r="AG991" s="544" t="s">
        <v>1187</v>
      </c>
      <c r="AH991" s="349"/>
      <c r="AI991" s="349"/>
      <c r="AJ991" s="349"/>
      <c r="AK991" s="545"/>
      <c r="AL991" s="543" t="s">
        <v>14</v>
      </c>
      <c r="AM991" s="538"/>
      <c r="AN991" s="538"/>
      <c r="AO991" s="538"/>
      <c r="AP991" s="538"/>
      <c r="AQ991" s="538"/>
      <c r="AR991" s="539"/>
      <c r="AS991" s="544" t="s">
        <v>1187</v>
      </c>
      <c r="AT991" s="349"/>
      <c r="AU991" s="349"/>
      <c r="AV991" s="349"/>
      <c r="AW991" s="545"/>
    </row>
    <row r="992" spans="2:50" ht="36" hidden="1" customHeight="1">
      <c r="B992" s="543" t="s">
        <v>12</v>
      </c>
      <c r="C992" s="538"/>
      <c r="D992" s="538"/>
      <c r="E992" s="538"/>
      <c r="F992" s="538"/>
      <c r="G992" s="538"/>
      <c r="H992" s="539"/>
      <c r="I992" s="540"/>
      <c r="J992" s="541"/>
      <c r="K992" s="541"/>
      <c r="L992" s="541"/>
      <c r="M992" s="542"/>
      <c r="N992" s="543" t="s">
        <v>11</v>
      </c>
      <c r="O992" s="538"/>
      <c r="P992" s="538"/>
      <c r="Q992" s="538"/>
      <c r="R992" s="538"/>
      <c r="S992" s="538"/>
      <c r="T992" s="539"/>
      <c r="U992" s="540"/>
      <c r="V992" s="541"/>
      <c r="W992" s="541"/>
      <c r="X992" s="541"/>
      <c r="Y992" s="542"/>
      <c r="Z992" s="543" t="s">
        <v>10</v>
      </c>
      <c r="AA992" s="538"/>
      <c r="AB992" s="538"/>
      <c r="AC992" s="538"/>
      <c r="AD992" s="538"/>
      <c r="AE992" s="538"/>
      <c r="AF992" s="539"/>
      <c r="AG992" s="540"/>
      <c r="AH992" s="541"/>
      <c r="AI992" s="541"/>
      <c r="AJ992" s="541"/>
      <c r="AK992" s="542"/>
      <c r="AL992" s="537" t="s">
        <v>9</v>
      </c>
      <c r="AM992" s="538"/>
      <c r="AN992" s="538"/>
      <c r="AO992" s="538"/>
      <c r="AP992" s="538"/>
      <c r="AQ992" s="538"/>
      <c r="AR992" s="539"/>
      <c r="AS992" s="540"/>
      <c r="AT992" s="541"/>
      <c r="AU992" s="541"/>
      <c r="AV992" s="541"/>
      <c r="AW992" s="542"/>
    </row>
    <row r="994" spans="2:60" ht="21.75" customHeight="1" thickBot="1">
      <c r="AK994" s="265"/>
      <c r="AL994" s="265"/>
      <c r="AM994" s="265"/>
      <c r="AN994" s="265"/>
      <c r="AO994" s="265"/>
      <c r="AP994" s="265"/>
      <c r="AQ994" s="265"/>
      <c r="AR994" s="266" t="s">
        <v>73</v>
      </c>
      <c r="AS994" s="266"/>
      <c r="AT994" s="266"/>
      <c r="AU994" s="266"/>
      <c r="AV994" s="266"/>
      <c r="AW994" s="266"/>
      <c r="AX994" s="266"/>
      <c r="AY994" s="266"/>
    </row>
    <row r="995" spans="2:60" ht="21" customHeight="1">
      <c r="B995" s="535" t="s">
        <v>72</v>
      </c>
      <c r="C995" s="536"/>
      <c r="D995" s="536"/>
      <c r="E995" s="536"/>
      <c r="F995" s="536"/>
      <c r="G995" s="536"/>
      <c r="H995" s="941" t="s">
        <v>767</v>
      </c>
      <c r="I995" s="942"/>
      <c r="J995" s="942"/>
      <c r="K995" s="942"/>
      <c r="L995" s="942"/>
      <c r="M995" s="942"/>
      <c r="N995" s="942"/>
      <c r="O995" s="942"/>
      <c r="P995" s="942"/>
      <c r="Q995" s="942"/>
      <c r="R995" s="942"/>
      <c r="S995" s="942"/>
      <c r="T995" s="942"/>
      <c r="U995" s="942"/>
      <c r="V995" s="942"/>
      <c r="W995" s="942"/>
      <c r="X995" s="942"/>
      <c r="Y995" s="942"/>
      <c r="Z995" s="943" t="s">
        <v>1169</v>
      </c>
      <c r="AA995" s="557"/>
      <c r="AB995" s="557"/>
      <c r="AC995" s="557"/>
      <c r="AD995" s="557"/>
      <c r="AE995" s="558"/>
      <c r="AF995" s="1743" t="s">
        <v>1071</v>
      </c>
      <c r="AG995" s="1744"/>
      <c r="AH995" s="1744"/>
      <c r="AI995" s="1744"/>
      <c r="AJ995" s="1744"/>
      <c r="AK995" s="1744"/>
      <c r="AL995" s="1744"/>
      <c r="AM995" s="1744"/>
      <c r="AN995" s="1744"/>
      <c r="AO995" s="1744"/>
      <c r="AP995" s="1744"/>
      <c r="AQ995" s="1745"/>
      <c r="AR995" s="1539" t="s">
        <v>69</v>
      </c>
      <c r="AS995" s="1540"/>
      <c r="AT995" s="1540"/>
      <c r="AU995" s="1540"/>
      <c r="AV995" s="1540"/>
      <c r="AW995" s="1540"/>
      <c r="AX995" s="1540"/>
      <c r="AY995" s="1541"/>
    </row>
    <row r="996" spans="2:60" ht="28.15" customHeight="1">
      <c r="B996" s="530" t="s">
        <v>68</v>
      </c>
      <c r="C996" s="531"/>
      <c r="D996" s="531"/>
      <c r="E996" s="531"/>
      <c r="F996" s="531"/>
      <c r="G996" s="532"/>
      <c r="H996" s="1599" t="s">
        <v>880</v>
      </c>
      <c r="I996" s="1600"/>
      <c r="J996" s="1600"/>
      <c r="K996" s="1600"/>
      <c r="L996" s="1600"/>
      <c r="M996" s="1600"/>
      <c r="N996" s="1600"/>
      <c r="O996" s="1600"/>
      <c r="P996" s="1600"/>
      <c r="Q996" s="1600"/>
      <c r="R996" s="1600"/>
      <c r="S996" s="1600"/>
      <c r="T996" s="1600"/>
      <c r="U996" s="1600"/>
      <c r="V996" s="1600"/>
      <c r="W996" s="1074"/>
      <c r="X996" s="1074"/>
      <c r="Y996" s="1074"/>
      <c r="Z996" s="948" t="s">
        <v>66</v>
      </c>
      <c r="AA996" s="949"/>
      <c r="AB996" s="949"/>
      <c r="AC996" s="949"/>
      <c r="AD996" s="949"/>
      <c r="AE996" s="950"/>
      <c r="AF996" s="1732" t="s">
        <v>1170</v>
      </c>
      <c r="AG996" s="1732"/>
      <c r="AH996" s="1732"/>
      <c r="AI996" s="1732"/>
      <c r="AJ996" s="1732"/>
      <c r="AK996" s="1732"/>
      <c r="AL996" s="1732"/>
      <c r="AM996" s="1732"/>
      <c r="AN996" s="1732"/>
      <c r="AO996" s="1732"/>
      <c r="AP996" s="1732"/>
      <c r="AQ996" s="1733"/>
      <c r="AR996" s="1734" t="s">
        <v>1171</v>
      </c>
      <c r="AS996" s="1735"/>
      <c r="AT996" s="1735"/>
      <c r="AU996" s="1735"/>
      <c r="AV996" s="1735"/>
      <c r="AW996" s="1735"/>
      <c r="AX996" s="1735"/>
      <c r="AY996" s="1736"/>
    </row>
    <row r="997" spans="2:60" ht="30.75" customHeight="1">
      <c r="B997" s="533" t="s">
        <v>63</v>
      </c>
      <c r="C997" s="534"/>
      <c r="D997" s="534"/>
      <c r="E997" s="534"/>
      <c r="F997" s="534"/>
      <c r="G997" s="534"/>
      <c r="H997" s="1626" t="s">
        <v>62</v>
      </c>
      <c r="I997" s="1074"/>
      <c r="J997" s="1074"/>
      <c r="K997" s="1074"/>
      <c r="L997" s="1074"/>
      <c r="M997" s="1074"/>
      <c r="N997" s="1074"/>
      <c r="O997" s="1074"/>
      <c r="P997" s="1074"/>
      <c r="Q997" s="1074"/>
      <c r="R997" s="1074"/>
      <c r="S997" s="1074"/>
      <c r="T997" s="1074"/>
      <c r="U997" s="1074"/>
      <c r="V997" s="1074"/>
      <c r="W997" s="1074"/>
      <c r="X997" s="1074"/>
      <c r="Y997" s="1074"/>
      <c r="Z997" s="951" t="s">
        <v>61</v>
      </c>
      <c r="AA997" s="952"/>
      <c r="AB997" s="952"/>
      <c r="AC997" s="952"/>
      <c r="AD997" s="952"/>
      <c r="AE997" s="953"/>
      <c r="AF997" s="1737" t="s">
        <v>701</v>
      </c>
      <c r="AG997" s="1737"/>
      <c r="AH997" s="1737"/>
      <c r="AI997" s="1737"/>
      <c r="AJ997" s="1737"/>
      <c r="AK997" s="1737"/>
      <c r="AL997" s="1737"/>
      <c r="AM997" s="1737"/>
      <c r="AN997" s="1737"/>
      <c r="AO997" s="1737"/>
      <c r="AP997" s="1737"/>
      <c r="AQ997" s="1737"/>
      <c r="AR997" s="349"/>
      <c r="AS997" s="349"/>
      <c r="AT997" s="349"/>
      <c r="AU997" s="349"/>
      <c r="AV997" s="349"/>
      <c r="AW997" s="349"/>
      <c r="AX997" s="349"/>
      <c r="AY997" s="1738"/>
    </row>
    <row r="998" spans="2:60" ht="18" customHeight="1">
      <c r="B998" s="523" t="s">
        <v>59</v>
      </c>
      <c r="C998" s="524"/>
      <c r="D998" s="524"/>
      <c r="E998" s="524"/>
      <c r="F998" s="524"/>
      <c r="G998" s="524"/>
      <c r="H998" s="1272" t="s">
        <v>654</v>
      </c>
      <c r="I998" s="1273"/>
      <c r="J998" s="1273"/>
      <c r="K998" s="1273"/>
      <c r="L998" s="1273"/>
      <c r="M998" s="1273"/>
      <c r="N998" s="1273"/>
      <c r="O998" s="1273"/>
      <c r="P998" s="1273"/>
      <c r="Q998" s="1273"/>
      <c r="R998" s="1273"/>
      <c r="S998" s="1273"/>
      <c r="T998" s="1273"/>
      <c r="U998" s="1273"/>
      <c r="V998" s="1273"/>
      <c r="W998" s="1432"/>
      <c r="X998" s="1432"/>
      <c r="Y998" s="1432"/>
      <c r="Z998" s="947" t="s">
        <v>1172</v>
      </c>
      <c r="AA998" s="349"/>
      <c r="AB998" s="349"/>
      <c r="AC998" s="349"/>
      <c r="AD998" s="349"/>
      <c r="AE998" s="545"/>
      <c r="AF998" s="1729" t="s">
        <v>1142</v>
      </c>
      <c r="AG998" s="1550"/>
      <c r="AH998" s="1550"/>
      <c r="AI998" s="1550"/>
      <c r="AJ998" s="1550"/>
      <c r="AK998" s="1550"/>
      <c r="AL998" s="1550"/>
      <c r="AM998" s="1550"/>
      <c r="AN998" s="1550"/>
      <c r="AO998" s="1550"/>
      <c r="AP998" s="1550"/>
      <c r="AQ998" s="1550"/>
      <c r="AR998" s="1550"/>
      <c r="AS998" s="1550"/>
      <c r="AT998" s="1550"/>
      <c r="AU998" s="1550"/>
      <c r="AV998" s="1550"/>
      <c r="AW998" s="1550"/>
      <c r="AX998" s="1550"/>
      <c r="AY998" s="1730"/>
    </row>
    <row r="999" spans="2:60" ht="24" customHeight="1">
      <c r="B999" s="525"/>
      <c r="C999" s="526"/>
      <c r="D999" s="526"/>
      <c r="E999" s="526"/>
      <c r="F999" s="526"/>
      <c r="G999" s="526"/>
      <c r="H999" s="1275"/>
      <c r="I999" s="1276"/>
      <c r="J999" s="1276"/>
      <c r="K999" s="1276"/>
      <c r="L999" s="1276"/>
      <c r="M999" s="1276"/>
      <c r="N999" s="1276"/>
      <c r="O999" s="1276"/>
      <c r="P999" s="1276"/>
      <c r="Q999" s="1276"/>
      <c r="R999" s="1276"/>
      <c r="S999" s="1276"/>
      <c r="T999" s="1276"/>
      <c r="U999" s="1276"/>
      <c r="V999" s="1276"/>
      <c r="W999" s="1627"/>
      <c r="X999" s="1627"/>
      <c r="Y999" s="1627"/>
      <c r="Z999" s="544"/>
      <c r="AA999" s="349"/>
      <c r="AB999" s="349"/>
      <c r="AC999" s="349"/>
      <c r="AD999" s="349"/>
      <c r="AE999" s="545"/>
      <c r="AF999" s="1553"/>
      <c r="AG999" s="1553"/>
      <c r="AH999" s="1553"/>
      <c r="AI999" s="1553"/>
      <c r="AJ999" s="1553"/>
      <c r="AK999" s="1553"/>
      <c r="AL999" s="1553"/>
      <c r="AM999" s="1553"/>
      <c r="AN999" s="1553"/>
      <c r="AO999" s="1553"/>
      <c r="AP999" s="1553"/>
      <c r="AQ999" s="1553"/>
      <c r="AR999" s="1553"/>
      <c r="AS999" s="1553"/>
      <c r="AT999" s="1553"/>
      <c r="AU999" s="1553"/>
      <c r="AV999" s="1553"/>
      <c r="AW999" s="1553"/>
      <c r="AX999" s="1553"/>
      <c r="AY999" s="1731"/>
    </row>
    <row r="1000" spans="2:60" ht="29.25" customHeight="1">
      <c r="B1000" s="527" t="s">
        <v>56</v>
      </c>
      <c r="C1000" s="528"/>
      <c r="D1000" s="528"/>
      <c r="E1000" s="528"/>
      <c r="F1000" s="528"/>
      <c r="G1000" s="529"/>
      <c r="H1000" s="631" t="s">
        <v>55</v>
      </c>
      <c r="I1000" s="632"/>
      <c r="J1000" s="632"/>
      <c r="K1000" s="632"/>
      <c r="L1000" s="632"/>
      <c r="M1000" s="632"/>
      <c r="N1000" s="632"/>
      <c r="O1000" s="632"/>
      <c r="P1000" s="632"/>
      <c r="Q1000" s="632"/>
      <c r="R1000" s="632"/>
      <c r="S1000" s="632"/>
      <c r="T1000" s="632"/>
      <c r="U1000" s="632"/>
      <c r="V1000" s="632"/>
      <c r="W1000" s="632"/>
      <c r="X1000" s="632"/>
      <c r="Y1000" s="632"/>
      <c r="Z1000" s="632"/>
      <c r="AA1000" s="632"/>
      <c r="AB1000" s="632"/>
      <c r="AC1000" s="632"/>
      <c r="AD1000" s="632"/>
      <c r="AE1000" s="632"/>
      <c r="AF1000" s="632"/>
      <c r="AG1000" s="632"/>
      <c r="AH1000" s="632"/>
      <c r="AI1000" s="632"/>
      <c r="AJ1000" s="632"/>
      <c r="AK1000" s="632"/>
      <c r="AL1000" s="632"/>
      <c r="AM1000" s="632"/>
      <c r="AN1000" s="632"/>
      <c r="AO1000" s="632"/>
      <c r="AP1000" s="632"/>
      <c r="AQ1000" s="632"/>
      <c r="AR1000" s="632"/>
      <c r="AS1000" s="632"/>
      <c r="AT1000" s="632"/>
      <c r="AU1000" s="632"/>
      <c r="AV1000" s="632"/>
      <c r="AW1000" s="632"/>
      <c r="AX1000" s="632"/>
      <c r="AY1000" s="633"/>
    </row>
    <row r="1001" spans="2:60" ht="21" customHeight="1">
      <c r="B1001" s="517" t="s">
        <v>54</v>
      </c>
      <c r="C1001" s="518"/>
      <c r="D1001" s="518"/>
      <c r="E1001" s="518"/>
      <c r="F1001" s="518"/>
      <c r="G1001" s="519"/>
      <c r="H1001" s="634"/>
      <c r="I1001" s="635"/>
      <c r="J1001" s="635"/>
      <c r="K1001" s="635"/>
      <c r="L1001" s="635"/>
      <c r="M1001" s="635"/>
      <c r="N1001" s="635"/>
      <c r="O1001" s="635"/>
      <c r="P1001" s="635"/>
      <c r="Q1001" s="636" t="s">
        <v>1136</v>
      </c>
      <c r="R1001" s="637"/>
      <c r="S1001" s="637"/>
      <c r="T1001" s="637"/>
      <c r="U1001" s="637"/>
      <c r="V1001" s="637"/>
      <c r="W1001" s="638"/>
      <c r="X1001" s="636" t="s">
        <v>1137</v>
      </c>
      <c r="Y1001" s="637"/>
      <c r="Z1001" s="637"/>
      <c r="AA1001" s="637"/>
      <c r="AB1001" s="637"/>
      <c r="AC1001" s="637"/>
      <c r="AD1001" s="638"/>
      <c r="AE1001" s="636" t="s">
        <v>1138</v>
      </c>
      <c r="AF1001" s="637"/>
      <c r="AG1001" s="637"/>
      <c r="AH1001" s="637"/>
      <c r="AI1001" s="637"/>
      <c r="AJ1001" s="637"/>
      <c r="AK1001" s="638"/>
      <c r="AL1001" s="636" t="s">
        <v>1139</v>
      </c>
      <c r="AM1001" s="637"/>
      <c r="AN1001" s="637"/>
      <c r="AO1001" s="637"/>
      <c r="AP1001" s="637"/>
      <c r="AQ1001" s="637"/>
      <c r="AR1001" s="638"/>
      <c r="AS1001" s="636" t="s">
        <v>1140</v>
      </c>
      <c r="AT1001" s="637"/>
      <c r="AU1001" s="637"/>
      <c r="AV1001" s="637"/>
      <c r="AW1001" s="637"/>
      <c r="AX1001" s="637"/>
      <c r="AY1001" s="639"/>
    </row>
    <row r="1002" spans="2:60" ht="21" customHeight="1">
      <c r="B1002" s="482"/>
      <c r="C1002" s="483"/>
      <c r="D1002" s="483"/>
      <c r="E1002" s="483"/>
      <c r="F1002" s="483"/>
      <c r="G1002" s="484"/>
      <c r="H1002" s="640" t="s">
        <v>49</v>
      </c>
      <c r="I1002" s="641"/>
      <c r="J1002" s="651" t="s">
        <v>48</v>
      </c>
      <c r="K1002" s="652"/>
      <c r="L1002" s="652"/>
      <c r="M1002" s="652"/>
      <c r="N1002" s="652"/>
      <c r="O1002" s="652"/>
      <c r="P1002" s="653"/>
      <c r="Q1002" s="614">
        <v>2</v>
      </c>
      <c r="R1002" s="614"/>
      <c r="S1002" s="614"/>
      <c r="T1002" s="614"/>
      <c r="U1002" s="614"/>
      <c r="V1002" s="614"/>
      <c r="W1002" s="614"/>
      <c r="X1002" s="1510">
        <v>2</v>
      </c>
      <c r="Y1002" s="614"/>
      <c r="Z1002" s="614"/>
      <c r="AA1002" s="614"/>
      <c r="AB1002" s="614"/>
      <c r="AC1002" s="614"/>
      <c r="AD1002" s="614"/>
      <c r="AE1002" s="614">
        <v>2</v>
      </c>
      <c r="AF1002" s="614"/>
      <c r="AG1002" s="614"/>
      <c r="AH1002" s="614"/>
      <c r="AI1002" s="614"/>
      <c r="AJ1002" s="614"/>
      <c r="AK1002" s="614"/>
      <c r="AL1002" s="1510">
        <v>2</v>
      </c>
      <c r="AM1002" s="614"/>
      <c r="AN1002" s="614"/>
      <c r="AO1002" s="614"/>
      <c r="AP1002" s="614"/>
      <c r="AQ1002" s="614"/>
      <c r="AR1002" s="614"/>
      <c r="AS1002" s="1722">
        <v>2</v>
      </c>
      <c r="AT1002" s="1723"/>
      <c r="AU1002" s="1723"/>
      <c r="AV1002" s="1723"/>
      <c r="AW1002" s="1723"/>
      <c r="AX1002" s="1723"/>
      <c r="AY1002" s="1724"/>
    </row>
    <row r="1003" spans="2:60" ht="21" customHeight="1">
      <c r="B1003" s="482"/>
      <c r="C1003" s="483"/>
      <c r="D1003" s="483"/>
      <c r="E1003" s="483"/>
      <c r="F1003" s="483"/>
      <c r="G1003" s="484"/>
      <c r="H1003" s="642"/>
      <c r="I1003" s="643"/>
      <c r="J1003" s="646" t="s">
        <v>47</v>
      </c>
      <c r="K1003" s="647"/>
      <c r="L1003" s="647"/>
      <c r="M1003" s="647"/>
      <c r="N1003" s="647"/>
      <c r="O1003" s="647"/>
      <c r="P1003" s="648"/>
      <c r="Q1003" s="930" t="s">
        <v>1158</v>
      </c>
      <c r="R1003" s="931"/>
      <c r="S1003" s="931"/>
      <c r="T1003" s="931"/>
      <c r="U1003" s="931"/>
      <c r="V1003" s="931"/>
      <c r="W1003" s="931"/>
      <c r="X1003" s="930" t="s">
        <v>1158</v>
      </c>
      <c r="Y1003" s="931"/>
      <c r="Z1003" s="931"/>
      <c r="AA1003" s="931"/>
      <c r="AB1003" s="931"/>
      <c r="AC1003" s="931"/>
      <c r="AD1003" s="931"/>
      <c r="AE1003" s="930" t="s">
        <v>1158</v>
      </c>
      <c r="AF1003" s="931"/>
      <c r="AG1003" s="931"/>
      <c r="AH1003" s="931"/>
      <c r="AI1003" s="931"/>
      <c r="AJ1003" s="931"/>
      <c r="AK1003" s="931"/>
      <c r="AL1003" s="930" t="s">
        <v>1158</v>
      </c>
      <c r="AM1003" s="931"/>
      <c r="AN1003" s="931"/>
      <c r="AO1003" s="931"/>
      <c r="AP1003" s="931"/>
      <c r="AQ1003" s="931"/>
      <c r="AR1003" s="931"/>
      <c r="AS1003" s="1739"/>
      <c r="AT1003" s="1739"/>
      <c r="AU1003" s="1739"/>
      <c r="AV1003" s="1739"/>
      <c r="AW1003" s="1739"/>
      <c r="AX1003" s="1739"/>
      <c r="AY1003" s="1740"/>
    </row>
    <row r="1004" spans="2:60" ht="24.75" customHeight="1">
      <c r="B1004" s="482"/>
      <c r="C1004" s="483"/>
      <c r="D1004" s="483"/>
      <c r="E1004" s="483"/>
      <c r="F1004" s="483"/>
      <c r="G1004" s="484"/>
      <c r="H1004" s="642"/>
      <c r="I1004" s="643"/>
      <c r="J1004" s="646" t="s">
        <v>46</v>
      </c>
      <c r="K1004" s="647"/>
      <c r="L1004" s="647"/>
      <c r="M1004" s="647"/>
      <c r="N1004" s="647"/>
      <c r="O1004" s="647"/>
      <c r="P1004" s="648"/>
      <c r="Q1004" s="930" t="s">
        <v>1158</v>
      </c>
      <c r="R1004" s="931"/>
      <c r="S1004" s="931"/>
      <c r="T1004" s="931"/>
      <c r="U1004" s="931"/>
      <c r="V1004" s="931"/>
      <c r="W1004" s="931"/>
      <c r="X1004" s="930" t="s">
        <v>1158</v>
      </c>
      <c r="Y1004" s="931"/>
      <c r="Z1004" s="931"/>
      <c r="AA1004" s="931"/>
      <c r="AB1004" s="931"/>
      <c r="AC1004" s="931"/>
      <c r="AD1004" s="931"/>
      <c r="AE1004" s="930" t="s">
        <v>1158</v>
      </c>
      <c r="AF1004" s="931"/>
      <c r="AG1004" s="931"/>
      <c r="AH1004" s="931"/>
      <c r="AI1004" s="931"/>
      <c r="AJ1004" s="931"/>
      <c r="AK1004" s="931"/>
      <c r="AL1004" s="930" t="s">
        <v>1158</v>
      </c>
      <c r="AM1004" s="931"/>
      <c r="AN1004" s="931"/>
      <c r="AO1004" s="931"/>
      <c r="AP1004" s="931"/>
      <c r="AQ1004" s="931"/>
      <c r="AR1004" s="931"/>
      <c r="AS1004" s="1739"/>
      <c r="AT1004" s="1739"/>
      <c r="AU1004" s="1739"/>
      <c r="AV1004" s="1739"/>
      <c r="AW1004" s="1739"/>
      <c r="AX1004" s="1739"/>
      <c r="AY1004" s="1740"/>
    </row>
    <row r="1005" spans="2:60" ht="24.75" customHeight="1">
      <c r="B1005" s="482"/>
      <c r="C1005" s="483"/>
      <c r="D1005" s="483"/>
      <c r="E1005" s="483"/>
      <c r="F1005" s="483"/>
      <c r="G1005" s="484"/>
      <c r="H1005" s="644"/>
      <c r="I1005" s="645"/>
      <c r="J1005" s="623" t="s">
        <v>26</v>
      </c>
      <c r="K1005" s="624"/>
      <c r="L1005" s="624"/>
      <c r="M1005" s="624"/>
      <c r="N1005" s="624"/>
      <c r="O1005" s="624"/>
      <c r="P1005" s="625"/>
      <c r="Q1005" s="629">
        <v>2</v>
      </c>
      <c r="R1005" s="629"/>
      <c r="S1005" s="629"/>
      <c r="T1005" s="629"/>
      <c r="U1005" s="629"/>
      <c r="V1005" s="629"/>
      <c r="W1005" s="629"/>
      <c r="X1005" s="629">
        <v>2</v>
      </c>
      <c r="Y1005" s="629"/>
      <c r="Z1005" s="629"/>
      <c r="AA1005" s="629"/>
      <c r="AB1005" s="629"/>
      <c r="AC1005" s="629"/>
      <c r="AD1005" s="629"/>
      <c r="AE1005" s="629">
        <v>2</v>
      </c>
      <c r="AF1005" s="629"/>
      <c r="AG1005" s="629"/>
      <c r="AH1005" s="629"/>
      <c r="AI1005" s="629"/>
      <c r="AJ1005" s="629"/>
      <c r="AK1005" s="629"/>
      <c r="AL1005" s="629">
        <v>2</v>
      </c>
      <c r="AM1005" s="629"/>
      <c r="AN1005" s="629"/>
      <c r="AO1005" s="629"/>
      <c r="AP1005" s="629"/>
      <c r="AQ1005" s="629"/>
      <c r="AR1005" s="629"/>
      <c r="AS1005" s="1726">
        <v>2</v>
      </c>
      <c r="AT1005" s="1727"/>
      <c r="AU1005" s="1727"/>
      <c r="AV1005" s="1727"/>
      <c r="AW1005" s="1727"/>
      <c r="AX1005" s="1727"/>
      <c r="AY1005" s="1728"/>
    </row>
    <row r="1006" spans="2:60" ht="24.75" customHeight="1">
      <c r="B1006" s="482"/>
      <c r="C1006" s="483"/>
      <c r="D1006" s="483"/>
      <c r="E1006" s="483"/>
      <c r="F1006" s="483"/>
      <c r="G1006" s="484"/>
      <c r="H1006" s="616" t="s">
        <v>44</v>
      </c>
      <c r="I1006" s="617"/>
      <c r="J1006" s="617"/>
      <c r="K1006" s="617"/>
      <c r="L1006" s="617"/>
      <c r="M1006" s="617"/>
      <c r="N1006" s="617"/>
      <c r="O1006" s="617"/>
      <c r="P1006" s="617"/>
      <c r="Q1006" s="929">
        <v>1</v>
      </c>
      <c r="R1006" s="929"/>
      <c r="S1006" s="929"/>
      <c r="T1006" s="929"/>
      <c r="U1006" s="929"/>
      <c r="V1006" s="929"/>
      <c r="W1006" s="929"/>
      <c r="X1006" s="929">
        <v>1</v>
      </c>
      <c r="Y1006" s="929"/>
      <c r="Z1006" s="929"/>
      <c r="AA1006" s="929"/>
      <c r="AB1006" s="929"/>
      <c r="AC1006" s="929"/>
      <c r="AD1006" s="929"/>
      <c r="AE1006" s="929">
        <v>1</v>
      </c>
      <c r="AF1006" s="929"/>
      <c r="AG1006" s="929"/>
      <c r="AH1006" s="929"/>
      <c r="AI1006" s="929"/>
      <c r="AJ1006" s="929"/>
      <c r="AK1006" s="929"/>
      <c r="AL1006" s="621"/>
      <c r="AM1006" s="621"/>
      <c r="AN1006" s="621"/>
      <c r="AO1006" s="621"/>
      <c r="AP1006" s="621"/>
      <c r="AQ1006" s="621"/>
      <c r="AR1006" s="621"/>
      <c r="AS1006" s="621"/>
      <c r="AT1006" s="621"/>
      <c r="AU1006" s="621"/>
      <c r="AV1006" s="621"/>
      <c r="AW1006" s="621"/>
      <c r="AX1006" s="621"/>
      <c r="AY1006" s="622"/>
      <c r="BH1006" s="42"/>
    </row>
    <row r="1007" spans="2:60" ht="24.75" customHeight="1">
      <c r="B1007" s="520"/>
      <c r="C1007" s="521"/>
      <c r="D1007" s="521"/>
      <c r="E1007" s="521"/>
      <c r="F1007" s="521"/>
      <c r="G1007" s="522"/>
      <c r="H1007" s="616" t="s">
        <v>43</v>
      </c>
      <c r="I1007" s="617"/>
      <c r="J1007" s="617"/>
      <c r="K1007" s="617"/>
      <c r="L1007" s="617"/>
      <c r="M1007" s="617"/>
      <c r="N1007" s="617"/>
      <c r="O1007" s="617"/>
      <c r="P1007" s="617"/>
      <c r="Q1007" s="1725">
        <v>53.3</v>
      </c>
      <c r="R1007" s="1725"/>
      <c r="S1007" s="1725"/>
      <c r="T1007" s="1725"/>
      <c r="U1007" s="1725"/>
      <c r="V1007" s="1725"/>
      <c r="W1007" s="1725"/>
      <c r="X1007" s="1658" t="s">
        <v>1222</v>
      </c>
      <c r="Y1007" s="1725"/>
      <c r="Z1007" s="1725"/>
      <c r="AA1007" s="1725"/>
      <c r="AB1007" s="1725"/>
      <c r="AC1007" s="1725"/>
      <c r="AD1007" s="1725"/>
      <c r="AE1007" s="1658" t="s">
        <v>1223</v>
      </c>
      <c r="AF1007" s="1725"/>
      <c r="AG1007" s="1725"/>
      <c r="AH1007" s="1725"/>
      <c r="AI1007" s="1725"/>
      <c r="AJ1007" s="1725"/>
      <c r="AK1007" s="1725"/>
      <c r="AL1007" s="621"/>
      <c r="AM1007" s="621"/>
      <c r="AN1007" s="621"/>
      <c r="AO1007" s="621"/>
      <c r="AP1007" s="621"/>
      <c r="AQ1007" s="621"/>
      <c r="AR1007" s="621"/>
      <c r="AS1007" s="621"/>
      <c r="AT1007" s="621"/>
      <c r="AU1007" s="621"/>
      <c r="AV1007" s="621"/>
      <c r="AW1007" s="621"/>
      <c r="AX1007" s="621"/>
      <c r="AY1007" s="622"/>
    </row>
    <row r="1008" spans="2:60" ht="23.1" customHeight="1">
      <c r="B1008" s="153" t="s">
        <v>42</v>
      </c>
      <c r="C1008" s="154"/>
      <c r="D1008" s="159" t="s">
        <v>29</v>
      </c>
      <c r="E1008" s="160"/>
      <c r="F1008" s="160"/>
      <c r="G1008" s="160"/>
      <c r="H1008" s="160"/>
      <c r="I1008" s="160"/>
      <c r="J1008" s="160"/>
      <c r="K1008" s="160"/>
      <c r="L1008" s="161"/>
      <c r="M1008" s="162" t="s">
        <v>41</v>
      </c>
      <c r="N1008" s="162"/>
      <c r="O1008" s="162"/>
      <c r="P1008" s="162"/>
      <c r="Q1008" s="162"/>
      <c r="R1008" s="162"/>
      <c r="S1008" s="163" t="s">
        <v>1140</v>
      </c>
      <c r="T1008" s="163"/>
      <c r="U1008" s="163"/>
      <c r="V1008" s="163"/>
      <c r="W1008" s="163"/>
      <c r="X1008" s="163"/>
      <c r="Y1008" s="164"/>
      <c r="Z1008" s="160"/>
      <c r="AA1008" s="160"/>
      <c r="AB1008" s="160"/>
      <c r="AC1008" s="160"/>
      <c r="AD1008" s="160"/>
      <c r="AE1008" s="160"/>
      <c r="AF1008" s="160"/>
      <c r="AG1008" s="160"/>
      <c r="AH1008" s="160"/>
      <c r="AI1008" s="160"/>
      <c r="AJ1008" s="160"/>
      <c r="AK1008" s="160"/>
      <c r="AL1008" s="160"/>
      <c r="AM1008" s="160"/>
      <c r="AN1008" s="160"/>
      <c r="AO1008" s="160"/>
      <c r="AP1008" s="160"/>
      <c r="AQ1008" s="160"/>
      <c r="AR1008" s="160"/>
      <c r="AS1008" s="160"/>
      <c r="AT1008" s="160"/>
      <c r="AU1008" s="160"/>
      <c r="AV1008" s="160"/>
      <c r="AW1008" s="160"/>
      <c r="AX1008" s="160"/>
      <c r="AY1008" s="165"/>
    </row>
    <row r="1009" spans="1:51" ht="23.1" customHeight="1">
      <c r="B1009" s="155"/>
      <c r="C1009" s="156"/>
      <c r="D1009" s="593" t="s">
        <v>881</v>
      </c>
      <c r="E1009" s="594"/>
      <c r="F1009" s="594"/>
      <c r="G1009" s="594"/>
      <c r="H1009" s="594"/>
      <c r="I1009" s="594"/>
      <c r="J1009" s="594"/>
      <c r="K1009" s="594"/>
      <c r="L1009" s="595"/>
      <c r="M1009" s="1681">
        <v>2</v>
      </c>
      <c r="N1009" s="1682"/>
      <c r="O1009" s="1682"/>
      <c r="P1009" s="1682"/>
      <c r="Q1009" s="1682"/>
      <c r="R1009" s="1683"/>
      <c r="S1009" s="1720">
        <v>2</v>
      </c>
      <c r="T1009" s="1684"/>
      <c r="U1009" s="1684"/>
      <c r="V1009" s="1684"/>
      <c r="W1009" s="1684"/>
      <c r="X1009" s="1684"/>
      <c r="Y1009" s="170"/>
      <c r="Z1009" s="171"/>
      <c r="AA1009" s="171"/>
      <c r="AB1009" s="171"/>
      <c r="AC1009" s="171"/>
      <c r="AD1009" s="171"/>
      <c r="AE1009" s="171"/>
      <c r="AF1009" s="171"/>
      <c r="AG1009" s="171"/>
      <c r="AH1009" s="171"/>
      <c r="AI1009" s="171"/>
      <c r="AJ1009" s="171"/>
      <c r="AK1009" s="171"/>
      <c r="AL1009" s="171"/>
      <c r="AM1009" s="171"/>
      <c r="AN1009" s="171"/>
      <c r="AO1009" s="171"/>
      <c r="AP1009" s="171"/>
      <c r="AQ1009" s="171"/>
      <c r="AR1009" s="171"/>
      <c r="AS1009" s="171"/>
      <c r="AT1009" s="171"/>
      <c r="AU1009" s="171"/>
      <c r="AV1009" s="171"/>
      <c r="AW1009" s="171"/>
      <c r="AX1009" s="171"/>
      <c r="AY1009" s="172"/>
    </row>
    <row r="1010" spans="1:51" ht="23.1" customHeight="1">
      <c r="B1010" s="155"/>
      <c r="C1010" s="156"/>
      <c r="D1010" s="1721"/>
      <c r="E1010" s="1712"/>
      <c r="F1010" s="1712"/>
      <c r="G1010" s="1712"/>
      <c r="H1010" s="1712"/>
      <c r="I1010" s="1712"/>
      <c r="J1010" s="1712"/>
      <c r="K1010" s="1712"/>
      <c r="L1010" s="1713"/>
      <c r="M1010" s="443"/>
      <c r="N1010" s="443"/>
      <c r="O1010" s="443"/>
      <c r="P1010" s="443"/>
      <c r="Q1010" s="443"/>
      <c r="R1010" s="443"/>
      <c r="S1010" s="1679"/>
      <c r="T1010" s="1679"/>
      <c r="U1010" s="1679"/>
      <c r="V1010" s="1679"/>
      <c r="W1010" s="1679"/>
      <c r="X1010" s="1679"/>
      <c r="Y1010" s="146"/>
      <c r="Z1010" s="147"/>
      <c r="AA1010" s="147"/>
      <c r="AB1010" s="147"/>
      <c r="AC1010" s="147"/>
      <c r="AD1010" s="147"/>
      <c r="AE1010" s="147"/>
      <c r="AF1010" s="147"/>
      <c r="AG1010" s="147"/>
      <c r="AH1010" s="147"/>
      <c r="AI1010" s="147"/>
      <c r="AJ1010" s="147"/>
      <c r="AK1010" s="147"/>
      <c r="AL1010" s="147"/>
      <c r="AM1010" s="147"/>
      <c r="AN1010" s="147"/>
      <c r="AO1010" s="147"/>
      <c r="AP1010" s="147"/>
      <c r="AQ1010" s="147"/>
      <c r="AR1010" s="147"/>
      <c r="AS1010" s="147"/>
      <c r="AT1010" s="147"/>
      <c r="AU1010" s="147"/>
      <c r="AV1010" s="147"/>
      <c r="AW1010" s="147"/>
      <c r="AX1010" s="147"/>
      <c r="AY1010" s="148"/>
    </row>
    <row r="1011" spans="1:51" ht="23.1" customHeight="1">
      <c r="B1011" s="155"/>
      <c r="C1011" s="156"/>
      <c r="D1011" s="1711"/>
      <c r="E1011" s="1712"/>
      <c r="F1011" s="1712"/>
      <c r="G1011" s="1712"/>
      <c r="H1011" s="1712"/>
      <c r="I1011" s="1712"/>
      <c r="J1011" s="1712"/>
      <c r="K1011" s="1712"/>
      <c r="L1011" s="1713"/>
      <c r="M1011" s="443"/>
      <c r="N1011" s="443"/>
      <c r="O1011" s="443"/>
      <c r="P1011" s="443"/>
      <c r="Q1011" s="443"/>
      <c r="R1011" s="443"/>
      <c r="S1011" s="1679"/>
      <c r="T1011" s="1679"/>
      <c r="U1011" s="1679"/>
      <c r="V1011" s="1679"/>
      <c r="W1011" s="1679"/>
      <c r="X1011" s="1679"/>
      <c r="Y1011" s="146"/>
      <c r="Z1011" s="147"/>
      <c r="AA1011" s="147"/>
      <c r="AB1011" s="147"/>
      <c r="AC1011" s="147"/>
      <c r="AD1011" s="147"/>
      <c r="AE1011" s="147"/>
      <c r="AF1011" s="147"/>
      <c r="AG1011" s="147"/>
      <c r="AH1011" s="147"/>
      <c r="AI1011" s="147"/>
      <c r="AJ1011" s="147"/>
      <c r="AK1011" s="147"/>
      <c r="AL1011" s="147"/>
      <c r="AM1011" s="147"/>
      <c r="AN1011" s="147"/>
      <c r="AO1011" s="147"/>
      <c r="AP1011" s="147"/>
      <c r="AQ1011" s="147"/>
      <c r="AR1011" s="147"/>
      <c r="AS1011" s="147"/>
      <c r="AT1011" s="147"/>
      <c r="AU1011" s="147"/>
      <c r="AV1011" s="147"/>
      <c r="AW1011" s="147"/>
      <c r="AX1011" s="147"/>
      <c r="AY1011" s="148"/>
    </row>
    <row r="1012" spans="1:51" ht="23.1" customHeight="1">
      <c r="B1012" s="155"/>
      <c r="C1012" s="156"/>
      <c r="D1012" s="1711"/>
      <c r="E1012" s="1712"/>
      <c r="F1012" s="1712"/>
      <c r="G1012" s="1712"/>
      <c r="H1012" s="1712"/>
      <c r="I1012" s="1712"/>
      <c r="J1012" s="1712"/>
      <c r="K1012" s="1712"/>
      <c r="L1012" s="1713"/>
      <c r="M1012" s="443"/>
      <c r="N1012" s="443"/>
      <c r="O1012" s="443"/>
      <c r="P1012" s="443"/>
      <c r="Q1012" s="443"/>
      <c r="R1012" s="443"/>
      <c r="S1012" s="1679"/>
      <c r="T1012" s="1679"/>
      <c r="U1012" s="1679"/>
      <c r="V1012" s="1679"/>
      <c r="W1012" s="1679"/>
      <c r="X1012" s="1679"/>
      <c r="Y1012" s="146"/>
      <c r="Z1012" s="147"/>
      <c r="AA1012" s="147"/>
      <c r="AB1012" s="147"/>
      <c r="AC1012" s="147"/>
      <c r="AD1012" s="147"/>
      <c r="AE1012" s="147"/>
      <c r="AF1012" s="147"/>
      <c r="AG1012" s="147"/>
      <c r="AH1012" s="147"/>
      <c r="AI1012" s="147"/>
      <c r="AJ1012" s="147"/>
      <c r="AK1012" s="147"/>
      <c r="AL1012" s="147"/>
      <c r="AM1012" s="147"/>
      <c r="AN1012" s="147"/>
      <c r="AO1012" s="147"/>
      <c r="AP1012" s="147"/>
      <c r="AQ1012" s="147"/>
      <c r="AR1012" s="147"/>
      <c r="AS1012" s="147"/>
      <c r="AT1012" s="147"/>
      <c r="AU1012" s="147"/>
      <c r="AV1012" s="147"/>
      <c r="AW1012" s="147"/>
      <c r="AX1012" s="147"/>
      <c r="AY1012" s="148"/>
    </row>
    <row r="1013" spans="1:51" ht="23.1" customHeight="1">
      <c r="B1013" s="155"/>
      <c r="C1013" s="156"/>
      <c r="D1013" s="1711"/>
      <c r="E1013" s="1712"/>
      <c r="F1013" s="1712"/>
      <c r="G1013" s="1712"/>
      <c r="H1013" s="1712"/>
      <c r="I1013" s="1712"/>
      <c r="J1013" s="1712"/>
      <c r="K1013" s="1712"/>
      <c r="L1013" s="1713"/>
      <c r="M1013" s="443"/>
      <c r="N1013" s="443"/>
      <c r="O1013" s="443"/>
      <c r="P1013" s="443"/>
      <c r="Q1013" s="443"/>
      <c r="R1013" s="443"/>
      <c r="S1013" s="1679"/>
      <c r="T1013" s="1679"/>
      <c r="U1013" s="1679"/>
      <c r="V1013" s="1679"/>
      <c r="W1013" s="1679"/>
      <c r="X1013" s="1679"/>
      <c r="Y1013" s="146"/>
      <c r="Z1013" s="147"/>
      <c r="AA1013" s="147"/>
      <c r="AB1013" s="147"/>
      <c r="AC1013" s="147"/>
      <c r="AD1013" s="147"/>
      <c r="AE1013" s="147"/>
      <c r="AF1013" s="147"/>
      <c r="AG1013" s="147"/>
      <c r="AH1013" s="147"/>
      <c r="AI1013" s="147"/>
      <c r="AJ1013" s="147"/>
      <c r="AK1013" s="147"/>
      <c r="AL1013" s="147"/>
      <c r="AM1013" s="147"/>
      <c r="AN1013" s="147"/>
      <c r="AO1013" s="147"/>
      <c r="AP1013" s="147"/>
      <c r="AQ1013" s="147"/>
      <c r="AR1013" s="147"/>
      <c r="AS1013" s="147"/>
      <c r="AT1013" s="147"/>
      <c r="AU1013" s="147"/>
      <c r="AV1013" s="147"/>
      <c r="AW1013" s="147"/>
      <c r="AX1013" s="147"/>
      <c r="AY1013" s="148"/>
    </row>
    <row r="1014" spans="1:51" ht="23.1" customHeight="1">
      <c r="B1014" s="155"/>
      <c r="C1014" s="156"/>
      <c r="D1014" s="1711"/>
      <c r="E1014" s="1712"/>
      <c r="F1014" s="1712"/>
      <c r="G1014" s="1712"/>
      <c r="H1014" s="1712"/>
      <c r="I1014" s="1712"/>
      <c r="J1014" s="1712"/>
      <c r="K1014" s="1712"/>
      <c r="L1014" s="1713"/>
      <c r="M1014" s="443"/>
      <c r="N1014" s="443"/>
      <c r="O1014" s="443"/>
      <c r="P1014" s="443"/>
      <c r="Q1014" s="443"/>
      <c r="R1014" s="443"/>
      <c r="S1014" s="1679"/>
      <c r="T1014" s="1679"/>
      <c r="U1014" s="1679"/>
      <c r="V1014" s="1679"/>
      <c r="W1014" s="1679"/>
      <c r="X1014" s="1679"/>
      <c r="Y1014" s="146"/>
      <c r="Z1014" s="147"/>
      <c r="AA1014" s="147"/>
      <c r="AB1014" s="147"/>
      <c r="AC1014" s="147"/>
      <c r="AD1014" s="147"/>
      <c r="AE1014" s="147"/>
      <c r="AF1014" s="147"/>
      <c r="AG1014" s="147"/>
      <c r="AH1014" s="147"/>
      <c r="AI1014" s="147"/>
      <c r="AJ1014" s="147"/>
      <c r="AK1014" s="147"/>
      <c r="AL1014" s="147"/>
      <c r="AM1014" s="147"/>
      <c r="AN1014" s="147"/>
      <c r="AO1014" s="147"/>
      <c r="AP1014" s="147"/>
      <c r="AQ1014" s="147"/>
      <c r="AR1014" s="147"/>
      <c r="AS1014" s="147"/>
      <c r="AT1014" s="147"/>
      <c r="AU1014" s="147"/>
      <c r="AV1014" s="147"/>
      <c r="AW1014" s="147"/>
      <c r="AX1014" s="147"/>
      <c r="AY1014" s="148"/>
    </row>
    <row r="1015" spans="1:51" ht="23.1" customHeight="1">
      <c r="B1015" s="155"/>
      <c r="C1015" s="156"/>
      <c r="D1015" s="1714"/>
      <c r="E1015" s="1715"/>
      <c r="F1015" s="1715"/>
      <c r="G1015" s="1715"/>
      <c r="H1015" s="1715"/>
      <c r="I1015" s="1715"/>
      <c r="J1015" s="1715"/>
      <c r="K1015" s="1715"/>
      <c r="L1015" s="1716"/>
      <c r="M1015" s="444"/>
      <c r="N1015" s="444"/>
      <c r="O1015" s="444"/>
      <c r="P1015" s="444"/>
      <c r="Q1015" s="444"/>
      <c r="R1015" s="444"/>
      <c r="S1015" s="1680"/>
      <c r="T1015" s="1680"/>
      <c r="U1015" s="1680"/>
      <c r="V1015" s="1680"/>
      <c r="W1015" s="1680"/>
      <c r="X1015" s="1680"/>
      <c r="Y1015" s="146"/>
      <c r="Z1015" s="147"/>
      <c r="AA1015" s="147"/>
      <c r="AB1015" s="147"/>
      <c r="AC1015" s="147"/>
      <c r="AD1015" s="147"/>
      <c r="AE1015" s="147"/>
      <c r="AF1015" s="147"/>
      <c r="AG1015" s="147"/>
      <c r="AH1015" s="147"/>
      <c r="AI1015" s="147"/>
      <c r="AJ1015" s="147"/>
      <c r="AK1015" s="147"/>
      <c r="AL1015" s="147"/>
      <c r="AM1015" s="147"/>
      <c r="AN1015" s="147"/>
      <c r="AO1015" s="147"/>
      <c r="AP1015" s="147"/>
      <c r="AQ1015" s="147"/>
      <c r="AR1015" s="147"/>
      <c r="AS1015" s="147"/>
      <c r="AT1015" s="147"/>
      <c r="AU1015" s="147"/>
      <c r="AV1015" s="147"/>
      <c r="AW1015" s="147"/>
      <c r="AX1015" s="147"/>
      <c r="AY1015" s="148"/>
    </row>
    <row r="1016" spans="1:51" ht="23.1" customHeight="1">
      <c r="B1016" s="157"/>
      <c r="C1016" s="158"/>
      <c r="D1016" s="173" t="s">
        <v>26</v>
      </c>
      <c r="E1016" s="174"/>
      <c r="F1016" s="174"/>
      <c r="G1016" s="174"/>
      <c r="H1016" s="174"/>
      <c r="I1016" s="174"/>
      <c r="J1016" s="174"/>
      <c r="K1016" s="174"/>
      <c r="L1016" s="175"/>
      <c r="M1016" s="442">
        <f>SUM(M1009:M1015)</f>
        <v>2</v>
      </c>
      <c r="N1016" s="442"/>
      <c r="O1016" s="442"/>
      <c r="P1016" s="442"/>
      <c r="Q1016" s="442"/>
      <c r="R1016" s="442"/>
      <c r="S1016" s="1710">
        <v>2</v>
      </c>
      <c r="T1016" s="1685"/>
      <c r="U1016" s="1685"/>
      <c r="V1016" s="1685"/>
      <c r="W1016" s="1685"/>
      <c r="X1016" s="1685"/>
      <c r="Y1016" s="177"/>
      <c r="Z1016" s="178"/>
      <c r="AA1016" s="178"/>
      <c r="AB1016" s="178"/>
      <c r="AC1016" s="178"/>
      <c r="AD1016" s="178"/>
      <c r="AE1016" s="178"/>
      <c r="AF1016" s="178"/>
      <c r="AG1016" s="178"/>
      <c r="AH1016" s="178"/>
      <c r="AI1016" s="178"/>
      <c r="AJ1016" s="178"/>
      <c r="AK1016" s="178"/>
      <c r="AL1016" s="178"/>
      <c r="AM1016" s="178"/>
      <c r="AN1016" s="178"/>
      <c r="AO1016" s="178"/>
      <c r="AP1016" s="178"/>
      <c r="AQ1016" s="178"/>
      <c r="AR1016" s="178"/>
      <c r="AS1016" s="178"/>
      <c r="AT1016" s="178"/>
      <c r="AU1016" s="178"/>
      <c r="AV1016" s="178"/>
      <c r="AW1016" s="178"/>
      <c r="AX1016" s="178"/>
      <c r="AY1016" s="179"/>
    </row>
    <row r="1017" spans="1:51" ht="24.75" customHeight="1">
      <c r="B1017" s="5"/>
      <c r="C1017" s="5"/>
      <c r="D1017" s="5"/>
      <c r="E1017" s="5"/>
      <c r="F1017" s="5"/>
      <c r="G1017" s="5"/>
      <c r="H1017" s="9"/>
      <c r="I1017" s="9"/>
      <c r="J1017" s="9"/>
      <c r="K1017" s="9"/>
      <c r="L1017" s="9"/>
      <c r="M1017" s="9"/>
      <c r="N1017" s="9"/>
      <c r="O1017" s="9"/>
      <c r="P1017" s="9"/>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row>
    <row r="1018" spans="1:51" ht="41.25" customHeight="1">
      <c r="B1018" s="5"/>
      <c r="C1018" s="5"/>
      <c r="D1018" s="5"/>
      <c r="E1018" s="5"/>
      <c r="F1018" s="5"/>
      <c r="G1018" s="5"/>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row>
    <row r="1019" spans="1:51" ht="23.25" customHeight="1" thickBot="1">
      <c r="A1019" s="7"/>
      <c r="B1019" s="489" t="s">
        <v>25</v>
      </c>
      <c r="C1019" s="490"/>
      <c r="D1019" s="490"/>
      <c r="E1019" s="490"/>
      <c r="F1019" s="490"/>
      <c r="G1019" s="490"/>
      <c r="H1019" s="490" t="s">
        <v>767</v>
      </c>
      <c r="I1019" s="490"/>
      <c r="J1019" s="490"/>
      <c r="K1019" s="490"/>
      <c r="L1019" s="490"/>
      <c r="M1019" s="490"/>
      <c r="N1019" s="490"/>
      <c r="O1019" s="490"/>
      <c r="P1019" s="490"/>
      <c r="Q1019" s="490"/>
      <c r="R1019" s="490"/>
      <c r="S1019" s="490"/>
      <c r="T1019" s="490"/>
      <c r="U1019" s="490"/>
      <c r="V1019" s="490"/>
      <c r="W1019" s="490"/>
      <c r="X1019" s="490"/>
      <c r="Y1019" s="490"/>
      <c r="Z1019" s="490"/>
      <c r="AA1019" s="490"/>
      <c r="AB1019" s="490"/>
      <c r="AC1019" s="490"/>
      <c r="AD1019" s="490"/>
      <c r="AE1019" s="490"/>
      <c r="AF1019" s="490"/>
      <c r="AG1019" s="490"/>
      <c r="AH1019" s="490"/>
      <c r="AI1019" s="490"/>
      <c r="AJ1019" s="490"/>
      <c r="AK1019" s="490"/>
      <c r="AL1019" s="490"/>
      <c r="AM1019" s="490"/>
      <c r="AN1019" s="490"/>
      <c r="AO1019" s="490"/>
      <c r="AP1019" s="490"/>
      <c r="AQ1019" s="490"/>
      <c r="AR1019" s="490"/>
      <c r="AS1019" s="490"/>
      <c r="AT1019" s="490"/>
      <c r="AU1019" s="490"/>
      <c r="AV1019" s="490"/>
      <c r="AW1019" s="490"/>
      <c r="AX1019" s="490"/>
      <c r="AY1019" s="490"/>
    </row>
    <row r="1020" spans="1:51" ht="385.5" customHeight="1">
      <c r="A1020" s="6"/>
      <c r="B1020" s="479" t="s">
        <v>39</v>
      </c>
      <c r="C1020" s="480"/>
      <c r="D1020" s="480"/>
      <c r="E1020" s="480"/>
      <c r="F1020" s="480"/>
      <c r="G1020" s="481"/>
      <c r="H1020" s="1708"/>
      <c r="I1020" s="1162"/>
      <c r="J1020" s="1162"/>
      <c r="K1020" s="1162"/>
      <c r="L1020" s="1162"/>
      <c r="M1020" s="1162"/>
      <c r="N1020" s="1162"/>
      <c r="O1020" s="1162"/>
      <c r="P1020" s="1162"/>
      <c r="Q1020" s="1162"/>
      <c r="R1020" s="1162"/>
      <c r="S1020" s="1162"/>
      <c r="T1020" s="1162"/>
      <c r="U1020" s="1162"/>
      <c r="V1020" s="1162"/>
      <c r="W1020" s="1162"/>
      <c r="X1020" s="1162"/>
      <c r="Y1020" s="1162"/>
      <c r="Z1020" s="1162"/>
      <c r="AA1020" s="1162"/>
      <c r="AB1020" s="1162"/>
      <c r="AC1020" s="1162"/>
      <c r="AD1020" s="1162"/>
      <c r="AE1020" s="1162"/>
      <c r="AF1020" s="1162"/>
      <c r="AG1020" s="1162"/>
      <c r="AH1020" s="1162"/>
      <c r="AI1020" s="1162"/>
      <c r="AJ1020" s="1162"/>
      <c r="AK1020" s="1162"/>
      <c r="AL1020" s="1162"/>
      <c r="AM1020" s="1162"/>
      <c r="AN1020" s="1162"/>
      <c r="AO1020" s="1162"/>
      <c r="AP1020" s="1162"/>
      <c r="AQ1020" s="1162"/>
      <c r="AR1020" s="1162"/>
      <c r="AS1020" s="1162"/>
      <c r="AT1020" s="1162"/>
      <c r="AU1020" s="1162"/>
      <c r="AV1020" s="1162"/>
      <c r="AW1020" s="1162"/>
      <c r="AX1020" s="1162"/>
      <c r="AY1020" s="1163"/>
    </row>
    <row r="1021" spans="1:51" ht="348.95" customHeight="1">
      <c r="B1021" s="482"/>
      <c r="C1021" s="483"/>
      <c r="D1021" s="483"/>
      <c r="E1021" s="483"/>
      <c r="F1021" s="483"/>
      <c r="G1021" s="484"/>
      <c r="H1021" s="132"/>
      <c r="I1021" s="118"/>
      <c r="J1021" s="118"/>
      <c r="K1021" s="118"/>
      <c r="L1021" s="118"/>
      <c r="M1021" s="118"/>
      <c r="N1021" s="118"/>
      <c r="O1021" s="118"/>
      <c r="P1021" s="118"/>
      <c r="Q1021" s="118"/>
      <c r="R1021" s="118"/>
      <c r="S1021" s="118"/>
      <c r="T1021" s="118"/>
      <c r="U1021" s="118"/>
      <c r="V1021" s="118"/>
      <c r="W1021" s="118"/>
      <c r="X1021" s="118"/>
      <c r="Y1021" s="118"/>
      <c r="Z1021" s="118"/>
      <c r="AA1021" s="118"/>
      <c r="AB1021" s="118"/>
      <c r="AC1021" s="118"/>
      <c r="AD1021" s="118"/>
      <c r="AE1021" s="118"/>
      <c r="AF1021" s="118"/>
      <c r="AG1021" s="118"/>
      <c r="AH1021" s="118"/>
      <c r="AI1021" s="118"/>
      <c r="AJ1021" s="118"/>
      <c r="AK1021" s="118"/>
      <c r="AL1021" s="118"/>
      <c r="AM1021" s="118"/>
      <c r="AN1021" s="118"/>
      <c r="AO1021" s="118"/>
      <c r="AP1021" s="118"/>
      <c r="AQ1021" s="118"/>
      <c r="AR1021" s="118"/>
      <c r="AS1021" s="118"/>
      <c r="AT1021" s="118"/>
      <c r="AU1021" s="118"/>
      <c r="AV1021" s="118"/>
      <c r="AW1021" s="118"/>
      <c r="AX1021" s="118"/>
      <c r="AY1021" s="133"/>
    </row>
    <row r="1022" spans="1:51" ht="324" customHeight="1" thickBot="1">
      <c r="B1022" s="485"/>
      <c r="C1022" s="486"/>
      <c r="D1022" s="486"/>
      <c r="E1022" s="486"/>
      <c r="F1022" s="486"/>
      <c r="G1022" s="487"/>
      <c r="H1022" s="1709"/>
      <c r="I1022" s="1166"/>
      <c r="J1022" s="1166"/>
      <c r="K1022" s="1166"/>
      <c r="L1022" s="1166"/>
      <c r="M1022" s="1166"/>
      <c r="N1022" s="1166"/>
      <c r="O1022" s="1166"/>
      <c r="P1022" s="1166"/>
      <c r="Q1022" s="1166"/>
      <c r="R1022" s="1166"/>
      <c r="S1022" s="1166"/>
      <c r="T1022" s="1166"/>
      <c r="U1022" s="1166"/>
      <c r="V1022" s="1166"/>
      <c r="W1022" s="1166"/>
      <c r="X1022" s="1166"/>
      <c r="Y1022" s="1166"/>
      <c r="Z1022" s="1166"/>
      <c r="AA1022" s="1166"/>
      <c r="AB1022" s="1166"/>
      <c r="AC1022" s="1166"/>
      <c r="AD1022" s="1166"/>
      <c r="AE1022" s="1166"/>
      <c r="AF1022" s="1166"/>
      <c r="AG1022" s="1166"/>
      <c r="AH1022" s="1166"/>
      <c r="AI1022" s="1166"/>
      <c r="AJ1022" s="1166"/>
      <c r="AK1022" s="1166"/>
      <c r="AL1022" s="1166"/>
      <c r="AM1022" s="1166"/>
      <c r="AN1022" s="1166"/>
      <c r="AO1022" s="1166"/>
      <c r="AP1022" s="1166"/>
      <c r="AQ1022" s="1166"/>
      <c r="AR1022" s="1166"/>
      <c r="AS1022" s="1166"/>
      <c r="AT1022" s="1166"/>
      <c r="AU1022" s="1166"/>
      <c r="AV1022" s="1166"/>
      <c r="AW1022" s="1166"/>
      <c r="AX1022" s="1166"/>
      <c r="AY1022" s="1167"/>
    </row>
    <row r="1023" spans="1:51" ht="41.25" customHeight="1">
      <c r="B1023" s="5"/>
      <c r="C1023" s="5"/>
      <c r="D1023" s="5"/>
      <c r="E1023" s="5"/>
      <c r="F1023" s="5"/>
      <c r="G1023" s="5"/>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row>
    <row r="1024" spans="1:51" ht="30" customHeight="1" thickBot="1">
      <c r="B1024" s="139" t="s">
        <v>25</v>
      </c>
      <c r="C1024" s="139"/>
      <c r="D1024" s="139"/>
      <c r="E1024" s="139"/>
      <c r="F1024" s="119"/>
      <c r="G1024" s="119"/>
      <c r="H1024" s="141" t="s">
        <v>767</v>
      </c>
      <c r="I1024" s="141"/>
      <c r="J1024" s="141"/>
      <c r="K1024" s="141"/>
      <c r="L1024" s="141"/>
      <c r="M1024" s="141"/>
      <c r="N1024" s="141"/>
      <c r="O1024" s="141"/>
      <c r="P1024" s="141"/>
      <c r="Q1024" s="141"/>
      <c r="R1024" s="141"/>
      <c r="S1024" s="141"/>
      <c r="T1024" s="141"/>
      <c r="U1024" s="141"/>
      <c r="V1024" s="141"/>
      <c r="W1024" s="141"/>
      <c r="X1024" s="141"/>
      <c r="Y1024" s="141"/>
      <c r="Z1024" s="141"/>
      <c r="AA1024" s="141"/>
      <c r="AB1024" s="141"/>
      <c r="AC1024" s="141"/>
      <c r="AD1024" s="141"/>
      <c r="AE1024" s="141"/>
      <c r="AF1024" s="141"/>
      <c r="AG1024" s="141"/>
      <c r="AH1024" s="141"/>
      <c r="AI1024" s="141"/>
      <c r="AJ1024" s="141"/>
      <c r="AK1024" s="141"/>
      <c r="AL1024" s="141"/>
      <c r="AM1024" s="141"/>
      <c r="AN1024" s="141"/>
      <c r="AO1024" s="141"/>
      <c r="AP1024" s="141"/>
      <c r="AQ1024" s="141"/>
      <c r="AR1024" s="141"/>
      <c r="AS1024" s="141"/>
      <c r="AT1024" s="141"/>
      <c r="AU1024" s="141"/>
      <c r="AV1024" s="141"/>
      <c r="AW1024" s="141"/>
      <c r="AX1024" s="141"/>
      <c r="AY1024" s="141"/>
    </row>
    <row r="1025" spans="2:51" ht="24.75" customHeight="1">
      <c r="B1025" s="600" t="s">
        <v>1174</v>
      </c>
      <c r="C1025" s="422"/>
      <c r="D1025" s="422"/>
      <c r="E1025" s="422"/>
      <c r="F1025" s="422"/>
      <c r="G1025" s="423"/>
      <c r="H1025" s="559" t="s">
        <v>882</v>
      </c>
      <c r="I1025" s="428"/>
      <c r="J1025" s="428"/>
      <c r="K1025" s="428"/>
      <c r="L1025" s="428"/>
      <c r="M1025" s="428"/>
      <c r="N1025" s="428"/>
      <c r="O1025" s="428"/>
      <c r="P1025" s="428"/>
      <c r="Q1025" s="428"/>
      <c r="R1025" s="428"/>
      <c r="S1025" s="428"/>
      <c r="T1025" s="428"/>
      <c r="U1025" s="428"/>
      <c r="V1025" s="428"/>
      <c r="W1025" s="428"/>
      <c r="X1025" s="428"/>
      <c r="Y1025" s="428"/>
      <c r="Z1025" s="428"/>
      <c r="AA1025" s="428"/>
      <c r="AB1025" s="428"/>
      <c r="AC1025" s="1312"/>
      <c r="AD1025" s="559" t="s">
        <v>1175</v>
      </c>
      <c r="AE1025" s="428"/>
      <c r="AF1025" s="428"/>
      <c r="AG1025" s="428"/>
      <c r="AH1025" s="428"/>
      <c r="AI1025" s="428"/>
      <c r="AJ1025" s="428"/>
      <c r="AK1025" s="428"/>
      <c r="AL1025" s="428"/>
      <c r="AM1025" s="428"/>
      <c r="AN1025" s="428"/>
      <c r="AO1025" s="428"/>
      <c r="AP1025" s="428"/>
      <c r="AQ1025" s="428"/>
      <c r="AR1025" s="428"/>
      <c r="AS1025" s="428"/>
      <c r="AT1025" s="428"/>
      <c r="AU1025" s="428"/>
      <c r="AV1025" s="428"/>
      <c r="AW1025" s="428"/>
      <c r="AX1025" s="428"/>
      <c r="AY1025" s="429"/>
    </row>
    <row r="1026" spans="2:51" ht="24.75" customHeight="1">
      <c r="B1026" s="554"/>
      <c r="C1026" s="424"/>
      <c r="D1026" s="424"/>
      <c r="E1026" s="424"/>
      <c r="F1026" s="424"/>
      <c r="G1026" s="425"/>
      <c r="H1026" s="380" t="s">
        <v>29</v>
      </c>
      <c r="I1026" s="345"/>
      <c r="J1026" s="345"/>
      <c r="K1026" s="345"/>
      <c r="L1026" s="346"/>
      <c r="M1026" s="338" t="s">
        <v>28</v>
      </c>
      <c r="N1026" s="345"/>
      <c r="O1026" s="345"/>
      <c r="P1026" s="345"/>
      <c r="Q1026" s="345"/>
      <c r="R1026" s="345"/>
      <c r="S1026" s="345"/>
      <c r="T1026" s="345"/>
      <c r="U1026" s="345"/>
      <c r="V1026" s="345"/>
      <c r="W1026" s="345"/>
      <c r="X1026" s="345"/>
      <c r="Y1026" s="346"/>
      <c r="Z1026" s="341" t="s">
        <v>27</v>
      </c>
      <c r="AA1026" s="381"/>
      <c r="AB1026" s="381"/>
      <c r="AC1026" s="552"/>
      <c r="AD1026" s="380" t="s">
        <v>29</v>
      </c>
      <c r="AE1026" s="345"/>
      <c r="AF1026" s="345"/>
      <c r="AG1026" s="345"/>
      <c r="AH1026" s="346"/>
      <c r="AI1026" s="338" t="s">
        <v>28</v>
      </c>
      <c r="AJ1026" s="345"/>
      <c r="AK1026" s="345"/>
      <c r="AL1026" s="345"/>
      <c r="AM1026" s="345"/>
      <c r="AN1026" s="345"/>
      <c r="AO1026" s="345"/>
      <c r="AP1026" s="345"/>
      <c r="AQ1026" s="345"/>
      <c r="AR1026" s="345"/>
      <c r="AS1026" s="345"/>
      <c r="AT1026" s="345"/>
      <c r="AU1026" s="346"/>
      <c r="AV1026" s="341" t="s">
        <v>27</v>
      </c>
      <c r="AW1026" s="381"/>
      <c r="AX1026" s="381"/>
      <c r="AY1026" s="435"/>
    </row>
    <row r="1027" spans="2:51" ht="24.75" customHeight="1">
      <c r="B1027" s="554"/>
      <c r="C1027" s="424"/>
      <c r="D1027" s="424"/>
      <c r="E1027" s="424"/>
      <c r="F1027" s="424"/>
      <c r="G1027" s="425"/>
      <c r="H1027" s="319" t="s">
        <v>602</v>
      </c>
      <c r="I1027" s="320"/>
      <c r="J1027" s="320"/>
      <c r="K1027" s="320"/>
      <c r="L1027" s="321"/>
      <c r="M1027" s="1705" t="s">
        <v>883</v>
      </c>
      <c r="N1027" s="1706"/>
      <c r="O1027" s="1706"/>
      <c r="P1027" s="1706"/>
      <c r="Q1027" s="1706"/>
      <c r="R1027" s="1706"/>
      <c r="S1027" s="1706"/>
      <c r="T1027" s="1706"/>
      <c r="U1027" s="1706"/>
      <c r="V1027" s="1706"/>
      <c r="W1027" s="1706"/>
      <c r="X1027" s="1706"/>
      <c r="Y1027" s="1707"/>
      <c r="Z1027" s="325">
        <v>1</v>
      </c>
      <c r="AA1027" s="326"/>
      <c r="AB1027" s="326"/>
      <c r="AC1027" s="1314"/>
      <c r="AD1027" s="319"/>
      <c r="AE1027" s="320"/>
      <c r="AF1027" s="320"/>
      <c r="AG1027" s="320"/>
      <c r="AH1027" s="321"/>
      <c r="AI1027" s="322"/>
      <c r="AJ1027" s="328"/>
      <c r="AK1027" s="328"/>
      <c r="AL1027" s="328"/>
      <c r="AM1027" s="328"/>
      <c r="AN1027" s="328"/>
      <c r="AO1027" s="328"/>
      <c r="AP1027" s="328"/>
      <c r="AQ1027" s="328"/>
      <c r="AR1027" s="328"/>
      <c r="AS1027" s="328"/>
      <c r="AT1027" s="328"/>
      <c r="AU1027" s="329"/>
      <c r="AV1027" s="325"/>
      <c r="AW1027" s="326"/>
      <c r="AX1027" s="326"/>
      <c r="AY1027" s="330"/>
    </row>
    <row r="1028" spans="2:51" ht="24.75" customHeight="1">
      <c r="B1028" s="554"/>
      <c r="C1028" s="424"/>
      <c r="D1028" s="424"/>
      <c r="E1028" s="424"/>
      <c r="F1028" s="424"/>
      <c r="G1028" s="425"/>
      <c r="H1028" s="307"/>
      <c r="I1028" s="308"/>
      <c r="J1028" s="308"/>
      <c r="K1028" s="308"/>
      <c r="L1028" s="309"/>
      <c r="M1028" s="310"/>
      <c r="N1028" s="311"/>
      <c r="O1028" s="311"/>
      <c r="P1028" s="311"/>
      <c r="Q1028" s="311"/>
      <c r="R1028" s="311"/>
      <c r="S1028" s="311"/>
      <c r="T1028" s="311"/>
      <c r="U1028" s="311"/>
      <c r="V1028" s="311"/>
      <c r="W1028" s="311"/>
      <c r="X1028" s="311"/>
      <c r="Y1028" s="312"/>
      <c r="Z1028" s="313"/>
      <c r="AA1028" s="314"/>
      <c r="AB1028" s="314"/>
      <c r="AC1028" s="315"/>
      <c r="AD1028" s="307"/>
      <c r="AE1028" s="308"/>
      <c r="AF1028" s="308"/>
      <c r="AG1028" s="308"/>
      <c r="AH1028" s="309"/>
      <c r="AI1028" s="310"/>
      <c r="AJ1028" s="311"/>
      <c r="AK1028" s="311"/>
      <c r="AL1028" s="311"/>
      <c r="AM1028" s="311"/>
      <c r="AN1028" s="311"/>
      <c r="AO1028" s="311"/>
      <c r="AP1028" s="311"/>
      <c r="AQ1028" s="311"/>
      <c r="AR1028" s="311"/>
      <c r="AS1028" s="311"/>
      <c r="AT1028" s="311"/>
      <c r="AU1028" s="312"/>
      <c r="AV1028" s="313"/>
      <c r="AW1028" s="314"/>
      <c r="AX1028" s="314"/>
      <c r="AY1028" s="318"/>
    </row>
    <row r="1029" spans="2:51" ht="24.75" customHeight="1">
      <c r="B1029" s="554"/>
      <c r="C1029" s="424"/>
      <c r="D1029" s="424"/>
      <c r="E1029" s="424"/>
      <c r="F1029" s="424"/>
      <c r="G1029" s="425"/>
      <c r="H1029" s="307"/>
      <c r="I1029" s="308"/>
      <c r="J1029" s="308"/>
      <c r="K1029" s="308"/>
      <c r="L1029" s="309"/>
      <c r="M1029" s="310"/>
      <c r="N1029" s="311"/>
      <c r="O1029" s="311"/>
      <c r="P1029" s="311"/>
      <c r="Q1029" s="311"/>
      <c r="R1029" s="311"/>
      <c r="S1029" s="311"/>
      <c r="T1029" s="311"/>
      <c r="U1029" s="311"/>
      <c r="V1029" s="311"/>
      <c r="W1029" s="311"/>
      <c r="X1029" s="311"/>
      <c r="Y1029" s="312"/>
      <c r="Z1029" s="313"/>
      <c r="AA1029" s="314"/>
      <c r="AB1029" s="314"/>
      <c r="AC1029" s="315"/>
      <c r="AD1029" s="307"/>
      <c r="AE1029" s="308"/>
      <c r="AF1029" s="308"/>
      <c r="AG1029" s="308"/>
      <c r="AH1029" s="309"/>
      <c r="AI1029" s="310"/>
      <c r="AJ1029" s="311"/>
      <c r="AK1029" s="311"/>
      <c r="AL1029" s="311"/>
      <c r="AM1029" s="311"/>
      <c r="AN1029" s="311"/>
      <c r="AO1029" s="311"/>
      <c r="AP1029" s="311"/>
      <c r="AQ1029" s="311"/>
      <c r="AR1029" s="311"/>
      <c r="AS1029" s="311"/>
      <c r="AT1029" s="311"/>
      <c r="AU1029" s="312"/>
      <c r="AV1029" s="313"/>
      <c r="AW1029" s="314"/>
      <c r="AX1029" s="314"/>
      <c r="AY1029" s="318"/>
    </row>
    <row r="1030" spans="2:51" ht="24.75" customHeight="1">
      <c r="B1030" s="554"/>
      <c r="C1030" s="424"/>
      <c r="D1030" s="424"/>
      <c r="E1030" s="424"/>
      <c r="F1030" s="424"/>
      <c r="G1030" s="425"/>
      <c r="H1030" s="307"/>
      <c r="I1030" s="308"/>
      <c r="J1030" s="308"/>
      <c r="K1030" s="308"/>
      <c r="L1030" s="309"/>
      <c r="M1030" s="310"/>
      <c r="N1030" s="311"/>
      <c r="O1030" s="311"/>
      <c r="P1030" s="311"/>
      <c r="Q1030" s="311"/>
      <c r="R1030" s="311"/>
      <c r="S1030" s="311"/>
      <c r="T1030" s="311"/>
      <c r="U1030" s="311"/>
      <c r="V1030" s="311"/>
      <c r="W1030" s="311"/>
      <c r="X1030" s="311"/>
      <c r="Y1030" s="312"/>
      <c r="Z1030" s="313"/>
      <c r="AA1030" s="314"/>
      <c r="AB1030" s="314"/>
      <c r="AC1030" s="315"/>
      <c r="AD1030" s="307"/>
      <c r="AE1030" s="308"/>
      <c r="AF1030" s="308"/>
      <c r="AG1030" s="308"/>
      <c r="AH1030" s="309"/>
      <c r="AI1030" s="310"/>
      <c r="AJ1030" s="311"/>
      <c r="AK1030" s="311"/>
      <c r="AL1030" s="311"/>
      <c r="AM1030" s="311"/>
      <c r="AN1030" s="311"/>
      <c r="AO1030" s="311"/>
      <c r="AP1030" s="311"/>
      <c r="AQ1030" s="311"/>
      <c r="AR1030" s="311"/>
      <c r="AS1030" s="311"/>
      <c r="AT1030" s="311"/>
      <c r="AU1030" s="312"/>
      <c r="AV1030" s="313"/>
      <c r="AW1030" s="314"/>
      <c r="AX1030" s="314"/>
      <c r="AY1030" s="318"/>
    </row>
    <row r="1031" spans="2:51" ht="24.75" customHeight="1">
      <c r="B1031" s="554"/>
      <c r="C1031" s="424"/>
      <c r="D1031" s="424"/>
      <c r="E1031" s="424"/>
      <c r="F1031" s="424"/>
      <c r="G1031" s="425"/>
      <c r="H1031" s="307"/>
      <c r="I1031" s="308"/>
      <c r="J1031" s="308"/>
      <c r="K1031" s="308"/>
      <c r="L1031" s="309"/>
      <c r="M1031" s="310"/>
      <c r="N1031" s="311"/>
      <c r="O1031" s="311"/>
      <c r="P1031" s="311"/>
      <c r="Q1031" s="311"/>
      <c r="R1031" s="311"/>
      <c r="S1031" s="311"/>
      <c r="T1031" s="311"/>
      <c r="U1031" s="311"/>
      <c r="V1031" s="311"/>
      <c r="W1031" s="311"/>
      <c r="X1031" s="311"/>
      <c r="Y1031" s="312"/>
      <c r="Z1031" s="313"/>
      <c r="AA1031" s="314"/>
      <c r="AB1031" s="314"/>
      <c r="AC1031" s="314"/>
      <c r="AD1031" s="307"/>
      <c r="AE1031" s="308"/>
      <c r="AF1031" s="308"/>
      <c r="AG1031" s="308"/>
      <c r="AH1031" s="309"/>
      <c r="AI1031" s="310"/>
      <c r="AJ1031" s="311"/>
      <c r="AK1031" s="311"/>
      <c r="AL1031" s="311"/>
      <c r="AM1031" s="311"/>
      <c r="AN1031" s="311"/>
      <c r="AO1031" s="311"/>
      <c r="AP1031" s="311"/>
      <c r="AQ1031" s="311"/>
      <c r="AR1031" s="311"/>
      <c r="AS1031" s="311"/>
      <c r="AT1031" s="311"/>
      <c r="AU1031" s="312"/>
      <c r="AV1031" s="313"/>
      <c r="AW1031" s="314"/>
      <c r="AX1031" s="314"/>
      <c r="AY1031" s="318"/>
    </row>
    <row r="1032" spans="2:51" ht="24.75" customHeight="1">
      <c r="B1032" s="554"/>
      <c r="C1032" s="424"/>
      <c r="D1032" s="424"/>
      <c r="E1032" s="424"/>
      <c r="F1032" s="424"/>
      <c r="G1032" s="425"/>
      <c r="H1032" s="307"/>
      <c r="I1032" s="308"/>
      <c r="J1032" s="308"/>
      <c r="K1032" s="308"/>
      <c r="L1032" s="309"/>
      <c r="M1032" s="310"/>
      <c r="N1032" s="311"/>
      <c r="O1032" s="311"/>
      <c r="P1032" s="311"/>
      <c r="Q1032" s="311"/>
      <c r="R1032" s="311"/>
      <c r="S1032" s="311"/>
      <c r="T1032" s="311"/>
      <c r="U1032" s="311"/>
      <c r="V1032" s="311"/>
      <c r="W1032" s="311"/>
      <c r="X1032" s="311"/>
      <c r="Y1032" s="312"/>
      <c r="Z1032" s="313"/>
      <c r="AA1032" s="314"/>
      <c r="AB1032" s="314"/>
      <c r="AC1032" s="314"/>
      <c r="AD1032" s="307"/>
      <c r="AE1032" s="308"/>
      <c r="AF1032" s="308"/>
      <c r="AG1032" s="308"/>
      <c r="AH1032" s="309"/>
      <c r="AI1032" s="310"/>
      <c r="AJ1032" s="311"/>
      <c r="AK1032" s="311"/>
      <c r="AL1032" s="311"/>
      <c r="AM1032" s="311"/>
      <c r="AN1032" s="311"/>
      <c r="AO1032" s="311"/>
      <c r="AP1032" s="311"/>
      <c r="AQ1032" s="311"/>
      <c r="AR1032" s="311"/>
      <c r="AS1032" s="311"/>
      <c r="AT1032" s="311"/>
      <c r="AU1032" s="312"/>
      <c r="AV1032" s="313"/>
      <c r="AW1032" s="314"/>
      <c r="AX1032" s="314"/>
      <c r="AY1032" s="318"/>
    </row>
    <row r="1033" spans="2:51" ht="24.75" customHeight="1">
      <c r="B1033" s="554"/>
      <c r="C1033" s="424"/>
      <c r="D1033" s="424"/>
      <c r="E1033" s="424"/>
      <c r="F1033" s="424"/>
      <c r="G1033" s="425"/>
      <c r="H1033" s="307"/>
      <c r="I1033" s="308"/>
      <c r="J1033" s="308"/>
      <c r="K1033" s="308"/>
      <c r="L1033" s="309"/>
      <c r="M1033" s="310"/>
      <c r="N1033" s="311"/>
      <c r="O1033" s="311"/>
      <c r="P1033" s="311"/>
      <c r="Q1033" s="311"/>
      <c r="R1033" s="311"/>
      <c r="S1033" s="311"/>
      <c r="T1033" s="311"/>
      <c r="U1033" s="311"/>
      <c r="V1033" s="311"/>
      <c r="W1033" s="311"/>
      <c r="X1033" s="311"/>
      <c r="Y1033" s="312"/>
      <c r="Z1033" s="313"/>
      <c r="AA1033" s="314"/>
      <c r="AB1033" s="314"/>
      <c r="AC1033" s="314"/>
      <c r="AD1033" s="307"/>
      <c r="AE1033" s="308"/>
      <c r="AF1033" s="308"/>
      <c r="AG1033" s="308"/>
      <c r="AH1033" s="309"/>
      <c r="AI1033" s="310"/>
      <c r="AJ1033" s="311"/>
      <c r="AK1033" s="311"/>
      <c r="AL1033" s="311"/>
      <c r="AM1033" s="311"/>
      <c r="AN1033" s="311"/>
      <c r="AO1033" s="311"/>
      <c r="AP1033" s="311"/>
      <c r="AQ1033" s="311"/>
      <c r="AR1033" s="311"/>
      <c r="AS1033" s="311"/>
      <c r="AT1033" s="311"/>
      <c r="AU1033" s="312"/>
      <c r="AV1033" s="313"/>
      <c r="AW1033" s="314"/>
      <c r="AX1033" s="314"/>
      <c r="AY1033" s="318"/>
    </row>
    <row r="1034" spans="2:51" ht="24.75" customHeight="1">
      <c r="B1034" s="554"/>
      <c r="C1034" s="424"/>
      <c r="D1034" s="424"/>
      <c r="E1034" s="424"/>
      <c r="F1034" s="424"/>
      <c r="G1034" s="425"/>
      <c r="H1034" s="295"/>
      <c r="I1034" s="296"/>
      <c r="J1034" s="296"/>
      <c r="K1034" s="296"/>
      <c r="L1034" s="297"/>
      <c r="M1034" s="298"/>
      <c r="N1034" s="299"/>
      <c r="O1034" s="299"/>
      <c r="P1034" s="299"/>
      <c r="Q1034" s="299"/>
      <c r="R1034" s="299"/>
      <c r="S1034" s="299"/>
      <c r="T1034" s="299"/>
      <c r="U1034" s="299"/>
      <c r="V1034" s="299"/>
      <c r="W1034" s="299"/>
      <c r="X1034" s="299"/>
      <c r="Y1034" s="300"/>
      <c r="Z1034" s="301"/>
      <c r="AA1034" s="302"/>
      <c r="AB1034" s="302"/>
      <c r="AC1034" s="302"/>
      <c r="AD1034" s="295"/>
      <c r="AE1034" s="296"/>
      <c r="AF1034" s="296"/>
      <c r="AG1034" s="296"/>
      <c r="AH1034" s="297"/>
      <c r="AI1034" s="298"/>
      <c r="AJ1034" s="299"/>
      <c r="AK1034" s="299"/>
      <c r="AL1034" s="299"/>
      <c r="AM1034" s="299"/>
      <c r="AN1034" s="299"/>
      <c r="AO1034" s="299"/>
      <c r="AP1034" s="299"/>
      <c r="AQ1034" s="299"/>
      <c r="AR1034" s="299"/>
      <c r="AS1034" s="299"/>
      <c r="AT1034" s="299"/>
      <c r="AU1034" s="300"/>
      <c r="AV1034" s="301"/>
      <c r="AW1034" s="302"/>
      <c r="AX1034" s="302"/>
      <c r="AY1034" s="306"/>
    </row>
    <row r="1035" spans="2:51" ht="24.75" customHeight="1">
      <c r="B1035" s="554"/>
      <c r="C1035" s="424"/>
      <c r="D1035" s="424"/>
      <c r="E1035" s="424"/>
      <c r="F1035" s="424"/>
      <c r="G1035" s="425"/>
      <c r="H1035" s="348" t="s">
        <v>26</v>
      </c>
      <c r="I1035" s="349"/>
      <c r="J1035" s="349"/>
      <c r="K1035" s="349"/>
      <c r="L1035" s="349"/>
      <c r="M1035" s="350"/>
      <c r="N1035" s="351"/>
      <c r="O1035" s="351"/>
      <c r="P1035" s="351"/>
      <c r="Q1035" s="351"/>
      <c r="R1035" s="351"/>
      <c r="S1035" s="351"/>
      <c r="T1035" s="351"/>
      <c r="U1035" s="351"/>
      <c r="V1035" s="351"/>
      <c r="W1035" s="351"/>
      <c r="X1035" s="351"/>
      <c r="Y1035" s="352"/>
      <c r="Z1035" s="353">
        <f>SUM(Z1027:AC1034)</f>
        <v>1</v>
      </c>
      <c r="AA1035" s="354"/>
      <c r="AB1035" s="354"/>
      <c r="AC1035" s="355"/>
      <c r="AD1035" s="348" t="s">
        <v>26</v>
      </c>
      <c r="AE1035" s="349"/>
      <c r="AF1035" s="349"/>
      <c r="AG1035" s="349"/>
      <c r="AH1035" s="349"/>
      <c r="AI1035" s="350"/>
      <c r="AJ1035" s="351"/>
      <c r="AK1035" s="351"/>
      <c r="AL1035" s="351"/>
      <c r="AM1035" s="351"/>
      <c r="AN1035" s="351"/>
      <c r="AO1035" s="351"/>
      <c r="AP1035" s="351"/>
      <c r="AQ1035" s="351"/>
      <c r="AR1035" s="351"/>
      <c r="AS1035" s="351"/>
      <c r="AT1035" s="351"/>
      <c r="AU1035" s="352"/>
      <c r="AV1035" s="353">
        <f>SUM(AV1027:AY1034)</f>
        <v>0</v>
      </c>
      <c r="AW1035" s="354"/>
      <c r="AX1035" s="354"/>
      <c r="AY1035" s="358"/>
    </row>
    <row r="1036" spans="2:51" ht="25.15" customHeight="1">
      <c r="B1036" s="554"/>
      <c r="C1036" s="424"/>
      <c r="D1036" s="424"/>
      <c r="E1036" s="424"/>
      <c r="F1036" s="424"/>
      <c r="G1036" s="425"/>
      <c r="H1036" s="331" t="s">
        <v>1176</v>
      </c>
      <c r="I1036" s="332"/>
      <c r="J1036" s="332"/>
      <c r="K1036" s="332"/>
      <c r="L1036" s="332"/>
      <c r="M1036" s="332"/>
      <c r="N1036" s="332"/>
      <c r="O1036" s="332"/>
      <c r="P1036" s="332"/>
      <c r="Q1036" s="332"/>
      <c r="R1036" s="332"/>
      <c r="S1036" s="332"/>
      <c r="T1036" s="332"/>
      <c r="U1036" s="332"/>
      <c r="V1036" s="332"/>
      <c r="W1036" s="332"/>
      <c r="X1036" s="332"/>
      <c r="Y1036" s="332"/>
      <c r="Z1036" s="332"/>
      <c r="AA1036" s="332"/>
      <c r="AB1036" s="332"/>
      <c r="AC1036" s="333"/>
      <c r="AD1036" s="331" t="s">
        <v>1177</v>
      </c>
      <c r="AE1036" s="332"/>
      <c r="AF1036" s="332"/>
      <c r="AG1036" s="332"/>
      <c r="AH1036" s="332"/>
      <c r="AI1036" s="332"/>
      <c r="AJ1036" s="332"/>
      <c r="AK1036" s="332"/>
      <c r="AL1036" s="332"/>
      <c r="AM1036" s="332"/>
      <c r="AN1036" s="332"/>
      <c r="AO1036" s="332"/>
      <c r="AP1036" s="332"/>
      <c r="AQ1036" s="332"/>
      <c r="AR1036" s="332"/>
      <c r="AS1036" s="332"/>
      <c r="AT1036" s="332"/>
      <c r="AU1036" s="332"/>
      <c r="AV1036" s="332"/>
      <c r="AW1036" s="332"/>
      <c r="AX1036" s="332"/>
      <c r="AY1036" s="596"/>
    </row>
    <row r="1037" spans="2:51" ht="25.5" customHeight="1">
      <c r="B1037" s="554"/>
      <c r="C1037" s="424"/>
      <c r="D1037" s="424"/>
      <c r="E1037" s="424"/>
      <c r="F1037" s="424"/>
      <c r="G1037" s="425"/>
      <c r="H1037" s="336" t="s">
        <v>29</v>
      </c>
      <c r="I1037" s="337"/>
      <c r="J1037" s="337"/>
      <c r="K1037" s="337"/>
      <c r="L1037" s="337"/>
      <c r="M1037" s="338" t="s">
        <v>28</v>
      </c>
      <c r="N1037" s="339"/>
      <c r="O1037" s="339"/>
      <c r="P1037" s="339"/>
      <c r="Q1037" s="339"/>
      <c r="R1037" s="339"/>
      <c r="S1037" s="339"/>
      <c r="T1037" s="339"/>
      <c r="U1037" s="339"/>
      <c r="V1037" s="339"/>
      <c r="W1037" s="339"/>
      <c r="X1037" s="339"/>
      <c r="Y1037" s="340"/>
      <c r="Z1037" s="341" t="s">
        <v>27</v>
      </c>
      <c r="AA1037" s="342"/>
      <c r="AB1037" s="342"/>
      <c r="AC1037" s="343"/>
      <c r="AD1037" s="336" t="s">
        <v>29</v>
      </c>
      <c r="AE1037" s="337"/>
      <c r="AF1037" s="337"/>
      <c r="AG1037" s="337"/>
      <c r="AH1037" s="337"/>
      <c r="AI1037" s="338" t="s">
        <v>28</v>
      </c>
      <c r="AJ1037" s="339"/>
      <c r="AK1037" s="339"/>
      <c r="AL1037" s="339"/>
      <c r="AM1037" s="339"/>
      <c r="AN1037" s="339"/>
      <c r="AO1037" s="339"/>
      <c r="AP1037" s="339"/>
      <c r="AQ1037" s="339"/>
      <c r="AR1037" s="339"/>
      <c r="AS1037" s="339"/>
      <c r="AT1037" s="339"/>
      <c r="AU1037" s="340"/>
      <c r="AV1037" s="341" t="s">
        <v>27</v>
      </c>
      <c r="AW1037" s="342"/>
      <c r="AX1037" s="342"/>
      <c r="AY1037" s="347"/>
    </row>
    <row r="1038" spans="2:51" ht="24.75" customHeight="1">
      <c r="B1038" s="554"/>
      <c r="C1038" s="424"/>
      <c r="D1038" s="424"/>
      <c r="E1038" s="424"/>
      <c r="F1038" s="424"/>
      <c r="G1038" s="425"/>
      <c r="H1038" s="319"/>
      <c r="I1038" s="320"/>
      <c r="J1038" s="320"/>
      <c r="K1038" s="320"/>
      <c r="L1038" s="321"/>
      <c r="M1038" s="322"/>
      <c r="N1038" s="323"/>
      <c r="O1038" s="323"/>
      <c r="P1038" s="323"/>
      <c r="Q1038" s="323"/>
      <c r="R1038" s="323"/>
      <c r="S1038" s="323"/>
      <c r="T1038" s="323"/>
      <c r="U1038" s="323"/>
      <c r="V1038" s="323"/>
      <c r="W1038" s="323"/>
      <c r="X1038" s="323"/>
      <c r="Y1038" s="324"/>
      <c r="Z1038" s="325"/>
      <c r="AA1038" s="326"/>
      <c r="AB1038" s="326"/>
      <c r="AC1038" s="327"/>
      <c r="AD1038" s="319"/>
      <c r="AE1038" s="320"/>
      <c r="AF1038" s="320"/>
      <c r="AG1038" s="320"/>
      <c r="AH1038" s="321"/>
      <c r="AI1038" s="322"/>
      <c r="AJ1038" s="323"/>
      <c r="AK1038" s="323"/>
      <c r="AL1038" s="323"/>
      <c r="AM1038" s="323"/>
      <c r="AN1038" s="323"/>
      <c r="AO1038" s="323"/>
      <c r="AP1038" s="323"/>
      <c r="AQ1038" s="323"/>
      <c r="AR1038" s="323"/>
      <c r="AS1038" s="323"/>
      <c r="AT1038" s="323"/>
      <c r="AU1038" s="324"/>
      <c r="AV1038" s="325"/>
      <c r="AW1038" s="326"/>
      <c r="AX1038" s="326"/>
      <c r="AY1038" s="330"/>
    </row>
    <row r="1039" spans="2:51" ht="24.75" customHeight="1">
      <c r="B1039" s="554"/>
      <c r="C1039" s="424"/>
      <c r="D1039" s="424"/>
      <c r="E1039" s="424"/>
      <c r="F1039" s="424"/>
      <c r="G1039" s="425"/>
      <c r="H1039" s="307"/>
      <c r="I1039" s="308"/>
      <c r="J1039" s="308"/>
      <c r="K1039" s="308"/>
      <c r="L1039" s="309"/>
      <c r="M1039" s="310"/>
      <c r="N1039" s="311"/>
      <c r="O1039" s="311"/>
      <c r="P1039" s="311"/>
      <c r="Q1039" s="311"/>
      <c r="R1039" s="311"/>
      <c r="S1039" s="311"/>
      <c r="T1039" s="311"/>
      <c r="U1039" s="311"/>
      <c r="V1039" s="311"/>
      <c r="W1039" s="311"/>
      <c r="X1039" s="311"/>
      <c r="Y1039" s="312"/>
      <c r="Z1039" s="313"/>
      <c r="AA1039" s="314"/>
      <c r="AB1039" s="314"/>
      <c r="AC1039" s="315"/>
      <c r="AD1039" s="307"/>
      <c r="AE1039" s="308"/>
      <c r="AF1039" s="308"/>
      <c r="AG1039" s="308"/>
      <c r="AH1039" s="309"/>
      <c r="AI1039" s="310"/>
      <c r="AJ1039" s="311"/>
      <c r="AK1039" s="311"/>
      <c r="AL1039" s="311"/>
      <c r="AM1039" s="311"/>
      <c r="AN1039" s="311"/>
      <c r="AO1039" s="311"/>
      <c r="AP1039" s="311"/>
      <c r="AQ1039" s="311"/>
      <c r="AR1039" s="311"/>
      <c r="AS1039" s="311"/>
      <c r="AT1039" s="311"/>
      <c r="AU1039" s="312"/>
      <c r="AV1039" s="313"/>
      <c r="AW1039" s="314"/>
      <c r="AX1039" s="314"/>
      <c r="AY1039" s="318"/>
    </row>
    <row r="1040" spans="2:51" ht="24.75" customHeight="1">
      <c r="B1040" s="554"/>
      <c r="C1040" s="424"/>
      <c r="D1040" s="424"/>
      <c r="E1040" s="424"/>
      <c r="F1040" s="424"/>
      <c r="G1040" s="425"/>
      <c r="H1040" s="307"/>
      <c r="I1040" s="308"/>
      <c r="J1040" s="308"/>
      <c r="K1040" s="308"/>
      <c r="L1040" s="309"/>
      <c r="M1040" s="310"/>
      <c r="N1040" s="311"/>
      <c r="O1040" s="311"/>
      <c r="P1040" s="311"/>
      <c r="Q1040" s="311"/>
      <c r="R1040" s="311"/>
      <c r="S1040" s="311"/>
      <c r="T1040" s="311"/>
      <c r="U1040" s="311"/>
      <c r="V1040" s="311"/>
      <c r="W1040" s="311"/>
      <c r="X1040" s="311"/>
      <c r="Y1040" s="312"/>
      <c r="Z1040" s="313"/>
      <c r="AA1040" s="314"/>
      <c r="AB1040" s="314"/>
      <c r="AC1040" s="315"/>
      <c r="AD1040" s="307"/>
      <c r="AE1040" s="308"/>
      <c r="AF1040" s="308"/>
      <c r="AG1040" s="308"/>
      <c r="AH1040" s="309"/>
      <c r="AI1040" s="310"/>
      <c r="AJ1040" s="311"/>
      <c r="AK1040" s="311"/>
      <c r="AL1040" s="311"/>
      <c r="AM1040" s="311"/>
      <c r="AN1040" s="311"/>
      <c r="AO1040" s="311"/>
      <c r="AP1040" s="311"/>
      <c r="AQ1040" s="311"/>
      <c r="AR1040" s="311"/>
      <c r="AS1040" s="311"/>
      <c r="AT1040" s="311"/>
      <c r="AU1040" s="312"/>
      <c r="AV1040" s="313"/>
      <c r="AW1040" s="314"/>
      <c r="AX1040" s="314"/>
      <c r="AY1040" s="318"/>
    </row>
    <row r="1041" spans="2:51" ht="24.75" customHeight="1">
      <c r="B1041" s="554"/>
      <c r="C1041" s="424"/>
      <c r="D1041" s="424"/>
      <c r="E1041" s="424"/>
      <c r="F1041" s="424"/>
      <c r="G1041" s="425"/>
      <c r="H1041" s="307"/>
      <c r="I1041" s="308"/>
      <c r="J1041" s="308"/>
      <c r="K1041" s="308"/>
      <c r="L1041" s="309"/>
      <c r="M1041" s="310"/>
      <c r="N1041" s="311"/>
      <c r="O1041" s="311"/>
      <c r="P1041" s="311"/>
      <c r="Q1041" s="311"/>
      <c r="R1041" s="311"/>
      <c r="S1041" s="311"/>
      <c r="T1041" s="311"/>
      <c r="U1041" s="311"/>
      <c r="V1041" s="311"/>
      <c r="W1041" s="311"/>
      <c r="X1041" s="311"/>
      <c r="Y1041" s="312"/>
      <c r="Z1041" s="313"/>
      <c r="AA1041" s="314"/>
      <c r="AB1041" s="314"/>
      <c r="AC1041" s="315"/>
      <c r="AD1041" s="307"/>
      <c r="AE1041" s="308"/>
      <c r="AF1041" s="308"/>
      <c r="AG1041" s="308"/>
      <c r="AH1041" s="309"/>
      <c r="AI1041" s="310"/>
      <c r="AJ1041" s="311"/>
      <c r="AK1041" s="311"/>
      <c r="AL1041" s="311"/>
      <c r="AM1041" s="311"/>
      <c r="AN1041" s="311"/>
      <c r="AO1041" s="311"/>
      <c r="AP1041" s="311"/>
      <c r="AQ1041" s="311"/>
      <c r="AR1041" s="311"/>
      <c r="AS1041" s="311"/>
      <c r="AT1041" s="311"/>
      <c r="AU1041" s="312"/>
      <c r="AV1041" s="313"/>
      <c r="AW1041" s="314"/>
      <c r="AX1041" s="314"/>
      <c r="AY1041" s="318"/>
    </row>
    <row r="1042" spans="2:51" ht="24.75" customHeight="1">
      <c r="B1042" s="554"/>
      <c r="C1042" s="424"/>
      <c r="D1042" s="424"/>
      <c r="E1042" s="424"/>
      <c r="F1042" s="424"/>
      <c r="G1042" s="425"/>
      <c r="H1042" s="307"/>
      <c r="I1042" s="308"/>
      <c r="J1042" s="308"/>
      <c r="K1042" s="308"/>
      <c r="L1042" s="309"/>
      <c r="M1042" s="310"/>
      <c r="N1042" s="311"/>
      <c r="O1042" s="311"/>
      <c r="P1042" s="311"/>
      <c r="Q1042" s="311"/>
      <c r="R1042" s="311"/>
      <c r="S1042" s="311"/>
      <c r="T1042" s="311"/>
      <c r="U1042" s="311"/>
      <c r="V1042" s="311"/>
      <c r="W1042" s="311"/>
      <c r="X1042" s="311"/>
      <c r="Y1042" s="312"/>
      <c r="Z1042" s="313"/>
      <c r="AA1042" s="314"/>
      <c r="AB1042" s="314"/>
      <c r="AC1042" s="314"/>
      <c r="AD1042" s="307"/>
      <c r="AE1042" s="308"/>
      <c r="AF1042" s="308"/>
      <c r="AG1042" s="308"/>
      <c r="AH1042" s="309"/>
      <c r="AI1042" s="310"/>
      <c r="AJ1042" s="311"/>
      <c r="AK1042" s="311"/>
      <c r="AL1042" s="311"/>
      <c r="AM1042" s="311"/>
      <c r="AN1042" s="311"/>
      <c r="AO1042" s="311"/>
      <c r="AP1042" s="311"/>
      <c r="AQ1042" s="311"/>
      <c r="AR1042" s="311"/>
      <c r="AS1042" s="311"/>
      <c r="AT1042" s="311"/>
      <c r="AU1042" s="312"/>
      <c r="AV1042" s="313"/>
      <c r="AW1042" s="314"/>
      <c r="AX1042" s="314"/>
      <c r="AY1042" s="318"/>
    </row>
    <row r="1043" spans="2:51" ht="24.75" customHeight="1">
      <c r="B1043" s="554"/>
      <c r="C1043" s="424"/>
      <c r="D1043" s="424"/>
      <c r="E1043" s="424"/>
      <c r="F1043" s="424"/>
      <c r="G1043" s="425"/>
      <c r="H1043" s="307"/>
      <c r="I1043" s="308"/>
      <c r="J1043" s="308"/>
      <c r="K1043" s="308"/>
      <c r="L1043" s="309"/>
      <c r="M1043" s="310"/>
      <c r="N1043" s="311"/>
      <c r="O1043" s="311"/>
      <c r="P1043" s="311"/>
      <c r="Q1043" s="311"/>
      <c r="R1043" s="311"/>
      <c r="S1043" s="311"/>
      <c r="T1043" s="311"/>
      <c r="U1043" s="311"/>
      <c r="V1043" s="311"/>
      <c r="W1043" s="311"/>
      <c r="X1043" s="311"/>
      <c r="Y1043" s="312"/>
      <c r="Z1043" s="313"/>
      <c r="AA1043" s="314"/>
      <c r="AB1043" s="314"/>
      <c r="AC1043" s="314"/>
      <c r="AD1043" s="307"/>
      <c r="AE1043" s="308"/>
      <c r="AF1043" s="308"/>
      <c r="AG1043" s="308"/>
      <c r="AH1043" s="309"/>
      <c r="AI1043" s="310"/>
      <c r="AJ1043" s="311"/>
      <c r="AK1043" s="311"/>
      <c r="AL1043" s="311"/>
      <c r="AM1043" s="311"/>
      <c r="AN1043" s="311"/>
      <c r="AO1043" s="311"/>
      <c r="AP1043" s="311"/>
      <c r="AQ1043" s="311"/>
      <c r="AR1043" s="311"/>
      <c r="AS1043" s="311"/>
      <c r="AT1043" s="311"/>
      <c r="AU1043" s="312"/>
      <c r="AV1043" s="313"/>
      <c r="AW1043" s="314"/>
      <c r="AX1043" s="314"/>
      <c r="AY1043" s="318"/>
    </row>
    <row r="1044" spans="2:51" ht="24.75" customHeight="1">
      <c r="B1044" s="554"/>
      <c r="C1044" s="424"/>
      <c r="D1044" s="424"/>
      <c r="E1044" s="424"/>
      <c r="F1044" s="424"/>
      <c r="G1044" s="425"/>
      <c r="H1044" s="307"/>
      <c r="I1044" s="308"/>
      <c r="J1044" s="308"/>
      <c r="K1044" s="308"/>
      <c r="L1044" s="309"/>
      <c r="M1044" s="310"/>
      <c r="N1044" s="311"/>
      <c r="O1044" s="311"/>
      <c r="P1044" s="311"/>
      <c r="Q1044" s="311"/>
      <c r="R1044" s="311"/>
      <c r="S1044" s="311"/>
      <c r="T1044" s="311"/>
      <c r="U1044" s="311"/>
      <c r="V1044" s="311"/>
      <c r="W1044" s="311"/>
      <c r="X1044" s="311"/>
      <c r="Y1044" s="312"/>
      <c r="Z1044" s="313"/>
      <c r="AA1044" s="314"/>
      <c r="AB1044" s="314"/>
      <c r="AC1044" s="314"/>
      <c r="AD1044" s="307"/>
      <c r="AE1044" s="308"/>
      <c r="AF1044" s="308"/>
      <c r="AG1044" s="308"/>
      <c r="AH1044" s="309"/>
      <c r="AI1044" s="310"/>
      <c r="AJ1044" s="311"/>
      <c r="AK1044" s="311"/>
      <c r="AL1044" s="311"/>
      <c r="AM1044" s="311"/>
      <c r="AN1044" s="311"/>
      <c r="AO1044" s="311"/>
      <c r="AP1044" s="311"/>
      <c r="AQ1044" s="311"/>
      <c r="AR1044" s="311"/>
      <c r="AS1044" s="311"/>
      <c r="AT1044" s="311"/>
      <c r="AU1044" s="312"/>
      <c r="AV1044" s="313"/>
      <c r="AW1044" s="314"/>
      <c r="AX1044" s="314"/>
      <c r="AY1044" s="318"/>
    </row>
    <row r="1045" spans="2:51" ht="24.75" customHeight="1">
      <c r="B1045" s="554"/>
      <c r="C1045" s="424"/>
      <c r="D1045" s="424"/>
      <c r="E1045" s="424"/>
      <c r="F1045" s="424"/>
      <c r="G1045" s="425"/>
      <c r="H1045" s="295"/>
      <c r="I1045" s="296"/>
      <c r="J1045" s="296"/>
      <c r="K1045" s="296"/>
      <c r="L1045" s="297"/>
      <c r="M1045" s="298"/>
      <c r="N1045" s="299"/>
      <c r="O1045" s="299"/>
      <c r="P1045" s="299"/>
      <c r="Q1045" s="299"/>
      <c r="R1045" s="299"/>
      <c r="S1045" s="299"/>
      <c r="T1045" s="299"/>
      <c r="U1045" s="299"/>
      <c r="V1045" s="299"/>
      <c r="W1045" s="299"/>
      <c r="X1045" s="299"/>
      <c r="Y1045" s="300"/>
      <c r="Z1045" s="301"/>
      <c r="AA1045" s="302"/>
      <c r="AB1045" s="302"/>
      <c r="AC1045" s="302"/>
      <c r="AD1045" s="295"/>
      <c r="AE1045" s="296"/>
      <c r="AF1045" s="296"/>
      <c r="AG1045" s="296"/>
      <c r="AH1045" s="297"/>
      <c r="AI1045" s="298"/>
      <c r="AJ1045" s="299"/>
      <c r="AK1045" s="299"/>
      <c r="AL1045" s="299"/>
      <c r="AM1045" s="299"/>
      <c r="AN1045" s="299"/>
      <c r="AO1045" s="299"/>
      <c r="AP1045" s="299"/>
      <c r="AQ1045" s="299"/>
      <c r="AR1045" s="299"/>
      <c r="AS1045" s="299"/>
      <c r="AT1045" s="299"/>
      <c r="AU1045" s="300"/>
      <c r="AV1045" s="301"/>
      <c r="AW1045" s="302"/>
      <c r="AX1045" s="302"/>
      <c r="AY1045" s="306"/>
    </row>
    <row r="1046" spans="2:51" ht="24.75" customHeight="1">
      <c r="B1046" s="554"/>
      <c r="C1046" s="424"/>
      <c r="D1046" s="424"/>
      <c r="E1046" s="424"/>
      <c r="F1046" s="424"/>
      <c r="G1046" s="425"/>
      <c r="H1046" s="348" t="s">
        <v>26</v>
      </c>
      <c r="I1046" s="349"/>
      <c r="J1046" s="349"/>
      <c r="K1046" s="349"/>
      <c r="L1046" s="349"/>
      <c r="M1046" s="350"/>
      <c r="N1046" s="351"/>
      <c r="O1046" s="351"/>
      <c r="P1046" s="351"/>
      <c r="Q1046" s="351"/>
      <c r="R1046" s="351"/>
      <c r="S1046" s="351"/>
      <c r="T1046" s="351"/>
      <c r="U1046" s="351"/>
      <c r="V1046" s="351"/>
      <c r="W1046" s="351"/>
      <c r="X1046" s="351"/>
      <c r="Y1046" s="352"/>
      <c r="Z1046" s="353">
        <f>SUM(Z1038:AC1045)</f>
        <v>0</v>
      </c>
      <c r="AA1046" s="354"/>
      <c r="AB1046" s="354"/>
      <c r="AC1046" s="355"/>
      <c r="AD1046" s="348" t="s">
        <v>26</v>
      </c>
      <c r="AE1046" s="349"/>
      <c r="AF1046" s="349"/>
      <c r="AG1046" s="349"/>
      <c r="AH1046" s="349"/>
      <c r="AI1046" s="350"/>
      <c r="AJ1046" s="351"/>
      <c r="AK1046" s="351"/>
      <c r="AL1046" s="351"/>
      <c r="AM1046" s="351"/>
      <c r="AN1046" s="351"/>
      <c r="AO1046" s="351"/>
      <c r="AP1046" s="351"/>
      <c r="AQ1046" s="351"/>
      <c r="AR1046" s="351"/>
      <c r="AS1046" s="351"/>
      <c r="AT1046" s="351"/>
      <c r="AU1046" s="352"/>
      <c r="AV1046" s="353">
        <f>SUM(AV1038:AY1045)</f>
        <v>0</v>
      </c>
      <c r="AW1046" s="354"/>
      <c r="AX1046" s="354"/>
      <c r="AY1046" s="358"/>
    </row>
    <row r="1047" spans="2:51" ht="24.75" customHeight="1">
      <c r="B1047" s="554"/>
      <c r="C1047" s="424"/>
      <c r="D1047" s="424"/>
      <c r="E1047" s="424"/>
      <c r="F1047" s="424"/>
      <c r="G1047" s="425"/>
      <c r="H1047" s="331" t="s">
        <v>1178</v>
      </c>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3"/>
      <c r="AD1047" s="331" t="s">
        <v>1179</v>
      </c>
      <c r="AE1047" s="332"/>
      <c r="AF1047" s="332"/>
      <c r="AG1047" s="332"/>
      <c r="AH1047" s="332"/>
      <c r="AI1047" s="332"/>
      <c r="AJ1047" s="332"/>
      <c r="AK1047" s="332"/>
      <c r="AL1047" s="332"/>
      <c r="AM1047" s="332"/>
      <c r="AN1047" s="332"/>
      <c r="AO1047" s="332"/>
      <c r="AP1047" s="332"/>
      <c r="AQ1047" s="332"/>
      <c r="AR1047" s="332"/>
      <c r="AS1047" s="332"/>
      <c r="AT1047" s="332"/>
      <c r="AU1047" s="332"/>
      <c r="AV1047" s="332"/>
      <c r="AW1047" s="332"/>
      <c r="AX1047" s="332"/>
      <c r="AY1047" s="596"/>
    </row>
    <row r="1048" spans="2:51" ht="24.75" customHeight="1">
      <c r="B1048" s="554"/>
      <c r="C1048" s="424"/>
      <c r="D1048" s="424"/>
      <c r="E1048" s="424"/>
      <c r="F1048" s="424"/>
      <c r="G1048" s="425"/>
      <c r="H1048" s="336" t="s">
        <v>29</v>
      </c>
      <c r="I1048" s="337"/>
      <c r="J1048" s="337"/>
      <c r="K1048" s="337"/>
      <c r="L1048" s="337"/>
      <c r="M1048" s="338" t="s">
        <v>28</v>
      </c>
      <c r="N1048" s="339"/>
      <c r="O1048" s="339"/>
      <c r="P1048" s="339"/>
      <c r="Q1048" s="339"/>
      <c r="R1048" s="339"/>
      <c r="S1048" s="339"/>
      <c r="T1048" s="339"/>
      <c r="U1048" s="339"/>
      <c r="V1048" s="339"/>
      <c r="W1048" s="339"/>
      <c r="X1048" s="339"/>
      <c r="Y1048" s="340"/>
      <c r="Z1048" s="341" t="s">
        <v>27</v>
      </c>
      <c r="AA1048" s="342"/>
      <c r="AB1048" s="342"/>
      <c r="AC1048" s="343"/>
      <c r="AD1048" s="336" t="s">
        <v>29</v>
      </c>
      <c r="AE1048" s="337"/>
      <c r="AF1048" s="337"/>
      <c r="AG1048" s="337"/>
      <c r="AH1048" s="337"/>
      <c r="AI1048" s="338" t="s">
        <v>28</v>
      </c>
      <c r="AJ1048" s="339"/>
      <c r="AK1048" s="339"/>
      <c r="AL1048" s="339"/>
      <c r="AM1048" s="339"/>
      <c r="AN1048" s="339"/>
      <c r="AO1048" s="339"/>
      <c r="AP1048" s="339"/>
      <c r="AQ1048" s="339"/>
      <c r="AR1048" s="339"/>
      <c r="AS1048" s="339"/>
      <c r="AT1048" s="339"/>
      <c r="AU1048" s="340"/>
      <c r="AV1048" s="341" t="s">
        <v>27</v>
      </c>
      <c r="AW1048" s="342"/>
      <c r="AX1048" s="342"/>
      <c r="AY1048" s="347"/>
    </row>
    <row r="1049" spans="2:51" ht="24.75" customHeight="1">
      <c r="B1049" s="554"/>
      <c r="C1049" s="424"/>
      <c r="D1049" s="424"/>
      <c r="E1049" s="424"/>
      <c r="F1049" s="424"/>
      <c r="G1049" s="425"/>
      <c r="H1049" s="319"/>
      <c r="I1049" s="320"/>
      <c r="J1049" s="320"/>
      <c r="K1049" s="320"/>
      <c r="L1049" s="321"/>
      <c r="M1049" s="322"/>
      <c r="N1049" s="323"/>
      <c r="O1049" s="323"/>
      <c r="P1049" s="323"/>
      <c r="Q1049" s="323"/>
      <c r="R1049" s="323"/>
      <c r="S1049" s="323"/>
      <c r="T1049" s="323"/>
      <c r="U1049" s="323"/>
      <c r="V1049" s="323"/>
      <c r="W1049" s="323"/>
      <c r="X1049" s="323"/>
      <c r="Y1049" s="324"/>
      <c r="Z1049" s="325"/>
      <c r="AA1049" s="326"/>
      <c r="AB1049" s="326"/>
      <c r="AC1049" s="327"/>
      <c r="AD1049" s="319"/>
      <c r="AE1049" s="320"/>
      <c r="AF1049" s="320"/>
      <c r="AG1049" s="320"/>
      <c r="AH1049" s="321"/>
      <c r="AI1049" s="322"/>
      <c r="AJ1049" s="323"/>
      <c r="AK1049" s="323"/>
      <c r="AL1049" s="323"/>
      <c r="AM1049" s="323"/>
      <c r="AN1049" s="323"/>
      <c r="AO1049" s="323"/>
      <c r="AP1049" s="323"/>
      <c r="AQ1049" s="323"/>
      <c r="AR1049" s="323"/>
      <c r="AS1049" s="323"/>
      <c r="AT1049" s="323"/>
      <c r="AU1049" s="324"/>
      <c r="AV1049" s="325"/>
      <c r="AW1049" s="326"/>
      <c r="AX1049" s="326"/>
      <c r="AY1049" s="330"/>
    </row>
    <row r="1050" spans="2:51" ht="24.75" customHeight="1">
      <c r="B1050" s="554"/>
      <c r="C1050" s="424"/>
      <c r="D1050" s="424"/>
      <c r="E1050" s="424"/>
      <c r="F1050" s="424"/>
      <c r="G1050" s="425"/>
      <c r="H1050" s="307"/>
      <c r="I1050" s="308"/>
      <c r="J1050" s="308"/>
      <c r="K1050" s="308"/>
      <c r="L1050" s="309"/>
      <c r="M1050" s="310"/>
      <c r="N1050" s="311"/>
      <c r="O1050" s="311"/>
      <c r="P1050" s="311"/>
      <c r="Q1050" s="311"/>
      <c r="R1050" s="311"/>
      <c r="S1050" s="311"/>
      <c r="T1050" s="311"/>
      <c r="U1050" s="311"/>
      <c r="V1050" s="311"/>
      <c r="W1050" s="311"/>
      <c r="X1050" s="311"/>
      <c r="Y1050" s="312"/>
      <c r="Z1050" s="313"/>
      <c r="AA1050" s="314"/>
      <c r="AB1050" s="314"/>
      <c r="AC1050" s="315"/>
      <c r="AD1050" s="307"/>
      <c r="AE1050" s="308"/>
      <c r="AF1050" s="308"/>
      <c r="AG1050" s="308"/>
      <c r="AH1050" s="309"/>
      <c r="AI1050" s="310"/>
      <c r="AJ1050" s="311"/>
      <c r="AK1050" s="311"/>
      <c r="AL1050" s="311"/>
      <c r="AM1050" s="311"/>
      <c r="AN1050" s="311"/>
      <c r="AO1050" s="311"/>
      <c r="AP1050" s="311"/>
      <c r="AQ1050" s="311"/>
      <c r="AR1050" s="311"/>
      <c r="AS1050" s="311"/>
      <c r="AT1050" s="311"/>
      <c r="AU1050" s="312"/>
      <c r="AV1050" s="313"/>
      <c r="AW1050" s="314"/>
      <c r="AX1050" s="314"/>
      <c r="AY1050" s="318"/>
    </row>
    <row r="1051" spans="2:51" ht="24.75" customHeight="1">
      <c r="B1051" s="554"/>
      <c r="C1051" s="424"/>
      <c r="D1051" s="424"/>
      <c r="E1051" s="424"/>
      <c r="F1051" s="424"/>
      <c r="G1051" s="425"/>
      <c r="H1051" s="307"/>
      <c r="I1051" s="308"/>
      <c r="J1051" s="308"/>
      <c r="K1051" s="308"/>
      <c r="L1051" s="309"/>
      <c r="M1051" s="310"/>
      <c r="N1051" s="311"/>
      <c r="O1051" s="311"/>
      <c r="P1051" s="311"/>
      <c r="Q1051" s="311"/>
      <c r="R1051" s="311"/>
      <c r="S1051" s="311"/>
      <c r="T1051" s="311"/>
      <c r="U1051" s="311"/>
      <c r="V1051" s="311"/>
      <c r="W1051" s="311"/>
      <c r="X1051" s="311"/>
      <c r="Y1051" s="312"/>
      <c r="Z1051" s="313"/>
      <c r="AA1051" s="314"/>
      <c r="AB1051" s="314"/>
      <c r="AC1051" s="315"/>
      <c r="AD1051" s="307"/>
      <c r="AE1051" s="308"/>
      <c r="AF1051" s="308"/>
      <c r="AG1051" s="308"/>
      <c r="AH1051" s="309"/>
      <c r="AI1051" s="310"/>
      <c r="AJ1051" s="311"/>
      <c r="AK1051" s="311"/>
      <c r="AL1051" s="311"/>
      <c r="AM1051" s="311"/>
      <c r="AN1051" s="311"/>
      <c r="AO1051" s="311"/>
      <c r="AP1051" s="311"/>
      <c r="AQ1051" s="311"/>
      <c r="AR1051" s="311"/>
      <c r="AS1051" s="311"/>
      <c r="AT1051" s="311"/>
      <c r="AU1051" s="312"/>
      <c r="AV1051" s="313"/>
      <c r="AW1051" s="314"/>
      <c r="AX1051" s="314"/>
      <c r="AY1051" s="318"/>
    </row>
    <row r="1052" spans="2:51" ht="24.75" customHeight="1">
      <c r="B1052" s="554"/>
      <c r="C1052" s="424"/>
      <c r="D1052" s="424"/>
      <c r="E1052" s="424"/>
      <c r="F1052" s="424"/>
      <c r="G1052" s="425"/>
      <c r="H1052" s="307"/>
      <c r="I1052" s="308"/>
      <c r="J1052" s="308"/>
      <c r="K1052" s="308"/>
      <c r="L1052" s="309"/>
      <c r="M1052" s="310"/>
      <c r="N1052" s="311"/>
      <c r="O1052" s="311"/>
      <c r="P1052" s="311"/>
      <c r="Q1052" s="311"/>
      <c r="R1052" s="311"/>
      <c r="S1052" s="311"/>
      <c r="T1052" s="311"/>
      <c r="U1052" s="311"/>
      <c r="V1052" s="311"/>
      <c r="W1052" s="311"/>
      <c r="X1052" s="311"/>
      <c r="Y1052" s="312"/>
      <c r="Z1052" s="313"/>
      <c r="AA1052" s="314"/>
      <c r="AB1052" s="314"/>
      <c r="AC1052" s="315"/>
      <c r="AD1052" s="307"/>
      <c r="AE1052" s="308"/>
      <c r="AF1052" s="308"/>
      <c r="AG1052" s="308"/>
      <c r="AH1052" s="309"/>
      <c r="AI1052" s="310"/>
      <c r="AJ1052" s="311"/>
      <c r="AK1052" s="311"/>
      <c r="AL1052" s="311"/>
      <c r="AM1052" s="311"/>
      <c r="AN1052" s="311"/>
      <c r="AO1052" s="311"/>
      <c r="AP1052" s="311"/>
      <c r="AQ1052" s="311"/>
      <c r="AR1052" s="311"/>
      <c r="AS1052" s="311"/>
      <c r="AT1052" s="311"/>
      <c r="AU1052" s="312"/>
      <c r="AV1052" s="313"/>
      <c r="AW1052" s="314"/>
      <c r="AX1052" s="314"/>
      <c r="AY1052" s="318"/>
    </row>
    <row r="1053" spans="2:51" ht="24.75" customHeight="1">
      <c r="B1053" s="554"/>
      <c r="C1053" s="424"/>
      <c r="D1053" s="424"/>
      <c r="E1053" s="424"/>
      <c r="F1053" s="424"/>
      <c r="G1053" s="425"/>
      <c r="H1053" s="307"/>
      <c r="I1053" s="308"/>
      <c r="J1053" s="308"/>
      <c r="K1053" s="308"/>
      <c r="L1053" s="309"/>
      <c r="M1053" s="310"/>
      <c r="N1053" s="311"/>
      <c r="O1053" s="311"/>
      <c r="P1053" s="311"/>
      <c r="Q1053" s="311"/>
      <c r="R1053" s="311"/>
      <c r="S1053" s="311"/>
      <c r="T1053" s="311"/>
      <c r="U1053" s="311"/>
      <c r="V1053" s="311"/>
      <c r="W1053" s="311"/>
      <c r="X1053" s="311"/>
      <c r="Y1053" s="312"/>
      <c r="Z1053" s="313"/>
      <c r="AA1053" s="314"/>
      <c r="AB1053" s="314"/>
      <c r="AC1053" s="314"/>
      <c r="AD1053" s="307"/>
      <c r="AE1053" s="308"/>
      <c r="AF1053" s="308"/>
      <c r="AG1053" s="308"/>
      <c r="AH1053" s="309"/>
      <c r="AI1053" s="310"/>
      <c r="AJ1053" s="311"/>
      <c r="AK1053" s="311"/>
      <c r="AL1053" s="311"/>
      <c r="AM1053" s="311"/>
      <c r="AN1053" s="311"/>
      <c r="AO1053" s="311"/>
      <c r="AP1053" s="311"/>
      <c r="AQ1053" s="311"/>
      <c r="AR1053" s="311"/>
      <c r="AS1053" s="311"/>
      <c r="AT1053" s="311"/>
      <c r="AU1053" s="312"/>
      <c r="AV1053" s="313"/>
      <c r="AW1053" s="314"/>
      <c r="AX1053" s="314"/>
      <c r="AY1053" s="318"/>
    </row>
    <row r="1054" spans="2:51" ht="24.75" customHeight="1">
      <c r="B1054" s="554"/>
      <c r="C1054" s="424"/>
      <c r="D1054" s="424"/>
      <c r="E1054" s="424"/>
      <c r="F1054" s="424"/>
      <c r="G1054" s="425"/>
      <c r="H1054" s="307"/>
      <c r="I1054" s="308"/>
      <c r="J1054" s="308"/>
      <c r="K1054" s="308"/>
      <c r="L1054" s="309"/>
      <c r="M1054" s="310"/>
      <c r="N1054" s="311"/>
      <c r="O1054" s="311"/>
      <c r="P1054" s="311"/>
      <c r="Q1054" s="311"/>
      <c r="R1054" s="311"/>
      <c r="S1054" s="311"/>
      <c r="T1054" s="311"/>
      <c r="U1054" s="311"/>
      <c r="V1054" s="311"/>
      <c r="W1054" s="311"/>
      <c r="X1054" s="311"/>
      <c r="Y1054" s="312"/>
      <c r="Z1054" s="313"/>
      <c r="AA1054" s="314"/>
      <c r="AB1054" s="314"/>
      <c r="AC1054" s="314"/>
      <c r="AD1054" s="307"/>
      <c r="AE1054" s="308"/>
      <c r="AF1054" s="308"/>
      <c r="AG1054" s="308"/>
      <c r="AH1054" s="309"/>
      <c r="AI1054" s="310"/>
      <c r="AJ1054" s="311"/>
      <c r="AK1054" s="311"/>
      <c r="AL1054" s="311"/>
      <c r="AM1054" s="311"/>
      <c r="AN1054" s="311"/>
      <c r="AO1054" s="311"/>
      <c r="AP1054" s="311"/>
      <c r="AQ1054" s="311"/>
      <c r="AR1054" s="311"/>
      <c r="AS1054" s="311"/>
      <c r="AT1054" s="311"/>
      <c r="AU1054" s="312"/>
      <c r="AV1054" s="313"/>
      <c r="AW1054" s="314"/>
      <c r="AX1054" s="314"/>
      <c r="AY1054" s="318"/>
    </row>
    <row r="1055" spans="2:51" ht="24.75" customHeight="1">
      <c r="B1055" s="554"/>
      <c r="C1055" s="424"/>
      <c r="D1055" s="424"/>
      <c r="E1055" s="424"/>
      <c r="F1055" s="424"/>
      <c r="G1055" s="425"/>
      <c r="H1055" s="307"/>
      <c r="I1055" s="308"/>
      <c r="J1055" s="308"/>
      <c r="K1055" s="308"/>
      <c r="L1055" s="309"/>
      <c r="M1055" s="310"/>
      <c r="N1055" s="311"/>
      <c r="O1055" s="311"/>
      <c r="P1055" s="311"/>
      <c r="Q1055" s="311"/>
      <c r="R1055" s="311"/>
      <c r="S1055" s="311"/>
      <c r="T1055" s="311"/>
      <c r="U1055" s="311"/>
      <c r="V1055" s="311"/>
      <c r="W1055" s="311"/>
      <c r="X1055" s="311"/>
      <c r="Y1055" s="312"/>
      <c r="Z1055" s="313"/>
      <c r="AA1055" s="314"/>
      <c r="AB1055" s="314"/>
      <c r="AC1055" s="314"/>
      <c r="AD1055" s="307"/>
      <c r="AE1055" s="308"/>
      <c r="AF1055" s="308"/>
      <c r="AG1055" s="308"/>
      <c r="AH1055" s="309"/>
      <c r="AI1055" s="310"/>
      <c r="AJ1055" s="311"/>
      <c r="AK1055" s="311"/>
      <c r="AL1055" s="311"/>
      <c r="AM1055" s="311"/>
      <c r="AN1055" s="311"/>
      <c r="AO1055" s="311"/>
      <c r="AP1055" s="311"/>
      <c r="AQ1055" s="311"/>
      <c r="AR1055" s="311"/>
      <c r="AS1055" s="311"/>
      <c r="AT1055" s="311"/>
      <c r="AU1055" s="312"/>
      <c r="AV1055" s="313"/>
      <c r="AW1055" s="314"/>
      <c r="AX1055" s="314"/>
      <c r="AY1055" s="318"/>
    </row>
    <row r="1056" spans="2:51" ht="24.75" customHeight="1">
      <c r="B1056" s="554"/>
      <c r="C1056" s="424"/>
      <c r="D1056" s="424"/>
      <c r="E1056" s="424"/>
      <c r="F1056" s="424"/>
      <c r="G1056" s="425"/>
      <c r="H1056" s="295"/>
      <c r="I1056" s="296"/>
      <c r="J1056" s="296"/>
      <c r="K1056" s="296"/>
      <c r="L1056" s="297"/>
      <c r="M1056" s="298"/>
      <c r="N1056" s="299"/>
      <c r="O1056" s="299"/>
      <c r="P1056" s="299"/>
      <c r="Q1056" s="299"/>
      <c r="R1056" s="299"/>
      <c r="S1056" s="299"/>
      <c r="T1056" s="299"/>
      <c r="U1056" s="299"/>
      <c r="V1056" s="299"/>
      <c r="W1056" s="299"/>
      <c r="X1056" s="299"/>
      <c r="Y1056" s="300"/>
      <c r="Z1056" s="301"/>
      <c r="AA1056" s="302"/>
      <c r="AB1056" s="302"/>
      <c r="AC1056" s="302"/>
      <c r="AD1056" s="295"/>
      <c r="AE1056" s="296"/>
      <c r="AF1056" s="296"/>
      <c r="AG1056" s="296"/>
      <c r="AH1056" s="297"/>
      <c r="AI1056" s="298"/>
      <c r="AJ1056" s="299"/>
      <c r="AK1056" s="299"/>
      <c r="AL1056" s="299"/>
      <c r="AM1056" s="299"/>
      <c r="AN1056" s="299"/>
      <c r="AO1056" s="299"/>
      <c r="AP1056" s="299"/>
      <c r="AQ1056" s="299"/>
      <c r="AR1056" s="299"/>
      <c r="AS1056" s="299"/>
      <c r="AT1056" s="299"/>
      <c r="AU1056" s="300"/>
      <c r="AV1056" s="301"/>
      <c r="AW1056" s="302"/>
      <c r="AX1056" s="302"/>
      <c r="AY1056" s="306"/>
    </row>
    <row r="1057" spans="2:51" ht="24.75" customHeight="1">
      <c r="B1057" s="554"/>
      <c r="C1057" s="424"/>
      <c r="D1057" s="424"/>
      <c r="E1057" s="424"/>
      <c r="F1057" s="424"/>
      <c r="G1057" s="425"/>
      <c r="H1057" s="348" t="s">
        <v>26</v>
      </c>
      <c r="I1057" s="349"/>
      <c r="J1057" s="349"/>
      <c r="K1057" s="349"/>
      <c r="L1057" s="349"/>
      <c r="M1057" s="350"/>
      <c r="N1057" s="351"/>
      <c r="O1057" s="351"/>
      <c r="P1057" s="351"/>
      <c r="Q1057" s="351"/>
      <c r="R1057" s="351"/>
      <c r="S1057" s="351"/>
      <c r="T1057" s="351"/>
      <c r="U1057" s="351"/>
      <c r="V1057" s="351"/>
      <c r="W1057" s="351"/>
      <c r="X1057" s="351"/>
      <c r="Y1057" s="352"/>
      <c r="Z1057" s="353">
        <f>SUM(Z1049:AC1056)</f>
        <v>0</v>
      </c>
      <c r="AA1057" s="354"/>
      <c r="AB1057" s="354"/>
      <c r="AC1057" s="355"/>
      <c r="AD1057" s="348" t="s">
        <v>26</v>
      </c>
      <c r="AE1057" s="349"/>
      <c r="AF1057" s="349"/>
      <c r="AG1057" s="349"/>
      <c r="AH1057" s="349"/>
      <c r="AI1057" s="350"/>
      <c r="AJ1057" s="351"/>
      <c r="AK1057" s="351"/>
      <c r="AL1057" s="351"/>
      <c r="AM1057" s="351"/>
      <c r="AN1057" s="351"/>
      <c r="AO1057" s="351"/>
      <c r="AP1057" s="351"/>
      <c r="AQ1057" s="351"/>
      <c r="AR1057" s="351"/>
      <c r="AS1057" s="351"/>
      <c r="AT1057" s="351"/>
      <c r="AU1057" s="352"/>
      <c r="AV1057" s="353">
        <f>SUM(AV1049:AY1056)</f>
        <v>0</v>
      </c>
      <c r="AW1057" s="354"/>
      <c r="AX1057" s="354"/>
      <c r="AY1057" s="358"/>
    </row>
    <row r="1058" spans="2:51" ht="24.75" customHeight="1">
      <c r="B1058" s="554"/>
      <c r="C1058" s="424"/>
      <c r="D1058" s="424"/>
      <c r="E1058" s="424"/>
      <c r="F1058" s="424"/>
      <c r="G1058" s="425"/>
      <c r="H1058" s="331" t="s">
        <v>1180</v>
      </c>
      <c r="I1058" s="332"/>
      <c r="J1058" s="332"/>
      <c r="K1058" s="332"/>
      <c r="L1058" s="332"/>
      <c r="M1058" s="332"/>
      <c r="N1058" s="332"/>
      <c r="O1058" s="332"/>
      <c r="P1058" s="332"/>
      <c r="Q1058" s="332"/>
      <c r="R1058" s="332"/>
      <c r="S1058" s="332"/>
      <c r="T1058" s="332"/>
      <c r="U1058" s="332"/>
      <c r="V1058" s="332"/>
      <c r="W1058" s="332"/>
      <c r="X1058" s="332"/>
      <c r="Y1058" s="332"/>
      <c r="Z1058" s="332"/>
      <c r="AA1058" s="332"/>
      <c r="AB1058" s="332"/>
      <c r="AC1058" s="333"/>
      <c r="AD1058" s="331" t="s">
        <v>1181</v>
      </c>
      <c r="AE1058" s="332"/>
      <c r="AF1058" s="332"/>
      <c r="AG1058" s="332"/>
      <c r="AH1058" s="332"/>
      <c r="AI1058" s="332"/>
      <c r="AJ1058" s="332"/>
      <c r="AK1058" s="332"/>
      <c r="AL1058" s="332"/>
      <c r="AM1058" s="332"/>
      <c r="AN1058" s="332"/>
      <c r="AO1058" s="332"/>
      <c r="AP1058" s="332"/>
      <c r="AQ1058" s="332"/>
      <c r="AR1058" s="332"/>
      <c r="AS1058" s="332"/>
      <c r="AT1058" s="332"/>
      <c r="AU1058" s="332"/>
      <c r="AV1058" s="332"/>
      <c r="AW1058" s="332"/>
      <c r="AX1058" s="332"/>
      <c r="AY1058" s="596"/>
    </row>
    <row r="1059" spans="2:51" ht="24.75" customHeight="1">
      <c r="B1059" s="554"/>
      <c r="C1059" s="424"/>
      <c r="D1059" s="424"/>
      <c r="E1059" s="424"/>
      <c r="F1059" s="424"/>
      <c r="G1059" s="425"/>
      <c r="H1059" s="336" t="s">
        <v>29</v>
      </c>
      <c r="I1059" s="337"/>
      <c r="J1059" s="337"/>
      <c r="K1059" s="337"/>
      <c r="L1059" s="337"/>
      <c r="M1059" s="338" t="s">
        <v>28</v>
      </c>
      <c r="N1059" s="339"/>
      <c r="O1059" s="339"/>
      <c r="P1059" s="339"/>
      <c r="Q1059" s="339"/>
      <c r="R1059" s="339"/>
      <c r="S1059" s="339"/>
      <c r="T1059" s="339"/>
      <c r="U1059" s="339"/>
      <c r="V1059" s="339"/>
      <c r="W1059" s="339"/>
      <c r="X1059" s="339"/>
      <c r="Y1059" s="340"/>
      <c r="Z1059" s="341" t="s">
        <v>27</v>
      </c>
      <c r="AA1059" s="342"/>
      <c r="AB1059" s="342"/>
      <c r="AC1059" s="343"/>
      <c r="AD1059" s="336" t="s">
        <v>29</v>
      </c>
      <c r="AE1059" s="337"/>
      <c r="AF1059" s="337"/>
      <c r="AG1059" s="337"/>
      <c r="AH1059" s="337"/>
      <c r="AI1059" s="338" t="s">
        <v>28</v>
      </c>
      <c r="AJ1059" s="339"/>
      <c r="AK1059" s="339"/>
      <c r="AL1059" s="339"/>
      <c r="AM1059" s="339"/>
      <c r="AN1059" s="339"/>
      <c r="AO1059" s="339"/>
      <c r="AP1059" s="339"/>
      <c r="AQ1059" s="339"/>
      <c r="AR1059" s="339"/>
      <c r="AS1059" s="339"/>
      <c r="AT1059" s="339"/>
      <c r="AU1059" s="340"/>
      <c r="AV1059" s="341" t="s">
        <v>27</v>
      </c>
      <c r="AW1059" s="342"/>
      <c r="AX1059" s="342"/>
      <c r="AY1059" s="347"/>
    </row>
    <row r="1060" spans="2:51" ht="24.75" customHeight="1">
      <c r="B1060" s="554"/>
      <c r="C1060" s="424"/>
      <c r="D1060" s="424"/>
      <c r="E1060" s="424"/>
      <c r="F1060" s="424"/>
      <c r="G1060" s="425"/>
      <c r="H1060" s="319"/>
      <c r="I1060" s="320"/>
      <c r="J1060" s="320"/>
      <c r="K1060" s="320"/>
      <c r="L1060" s="321"/>
      <c r="M1060" s="322"/>
      <c r="N1060" s="323"/>
      <c r="O1060" s="323"/>
      <c r="P1060" s="323"/>
      <c r="Q1060" s="323"/>
      <c r="R1060" s="323"/>
      <c r="S1060" s="323"/>
      <c r="T1060" s="323"/>
      <c r="U1060" s="323"/>
      <c r="V1060" s="323"/>
      <c r="W1060" s="323"/>
      <c r="X1060" s="323"/>
      <c r="Y1060" s="324"/>
      <c r="Z1060" s="325"/>
      <c r="AA1060" s="326"/>
      <c r="AB1060" s="326"/>
      <c r="AC1060" s="327"/>
      <c r="AD1060" s="319"/>
      <c r="AE1060" s="320"/>
      <c r="AF1060" s="320"/>
      <c r="AG1060" s="320"/>
      <c r="AH1060" s="321"/>
      <c r="AI1060" s="322"/>
      <c r="AJ1060" s="323"/>
      <c r="AK1060" s="323"/>
      <c r="AL1060" s="323"/>
      <c r="AM1060" s="323"/>
      <c r="AN1060" s="323"/>
      <c r="AO1060" s="323"/>
      <c r="AP1060" s="323"/>
      <c r="AQ1060" s="323"/>
      <c r="AR1060" s="323"/>
      <c r="AS1060" s="323"/>
      <c r="AT1060" s="323"/>
      <c r="AU1060" s="324"/>
      <c r="AV1060" s="325"/>
      <c r="AW1060" s="326"/>
      <c r="AX1060" s="326"/>
      <c r="AY1060" s="330"/>
    </row>
    <row r="1061" spans="2:51" ht="24.75" customHeight="1">
      <c r="B1061" s="554"/>
      <c r="C1061" s="424"/>
      <c r="D1061" s="424"/>
      <c r="E1061" s="424"/>
      <c r="F1061" s="424"/>
      <c r="G1061" s="425"/>
      <c r="H1061" s="307"/>
      <c r="I1061" s="308"/>
      <c r="J1061" s="308"/>
      <c r="K1061" s="308"/>
      <c r="L1061" s="309"/>
      <c r="M1061" s="310"/>
      <c r="N1061" s="311"/>
      <c r="O1061" s="311"/>
      <c r="P1061" s="311"/>
      <c r="Q1061" s="311"/>
      <c r="R1061" s="311"/>
      <c r="S1061" s="311"/>
      <c r="T1061" s="311"/>
      <c r="U1061" s="311"/>
      <c r="V1061" s="311"/>
      <c r="W1061" s="311"/>
      <c r="X1061" s="311"/>
      <c r="Y1061" s="312"/>
      <c r="Z1061" s="313"/>
      <c r="AA1061" s="314"/>
      <c r="AB1061" s="314"/>
      <c r="AC1061" s="315"/>
      <c r="AD1061" s="307"/>
      <c r="AE1061" s="308"/>
      <c r="AF1061" s="308"/>
      <c r="AG1061" s="308"/>
      <c r="AH1061" s="309"/>
      <c r="AI1061" s="310"/>
      <c r="AJ1061" s="311"/>
      <c r="AK1061" s="311"/>
      <c r="AL1061" s="311"/>
      <c r="AM1061" s="311"/>
      <c r="AN1061" s="311"/>
      <c r="AO1061" s="311"/>
      <c r="AP1061" s="311"/>
      <c r="AQ1061" s="311"/>
      <c r="AR1061" s="311"/>
      <c r="AS1061" s="311"/>
      <c r="AT1061" s="311"/>
      <c r="AU1061" s="312"/>
      <c r="AV1061" s="313"/>
      <c r="AW1061" s="314"/>
      <c r="AX1061" s="314"/>
      <c r="AY1061" s="318"/>
    </row>
    <row r="1062" spans="2:51" ht="24.75" customHeight="1">
      <c r="B1062" s="554"/>
      <c r="C1062" s="424"/>
      <c r="D1062" s="424"/>
      <c r="E1062" s="424"/>
      <c r="F1062" s="424"/>
      <c r="G1062" s="425"/>
      <c r="H1062" s="307"/>
      <c r="I1062" s="308"/>
      <c r="J1062" s="308"/>
      <c r="K1062" s="308"/>
      <c r="L1062" s="309"/>
      <c r="M1062" s="310"/>
      <c r="N1062" s="311"/>
      <c r="O1062" s="311"/>
      <c r="P1062" s="311"/>
      <c r="Q1062" s="311"/>
      <c r="R1062" s="311"/>
      <c r="S1062" s="311"/>
      <c r="T1062" s="311"/>
      <c r="U1062" s="311"/>
      <c r="V1062" s="311"/>
      <c r="W1062" s="311"/>
      <c r="X1062" s="311"/>
      <c r="Y1062" s="312"/>
      <c r="Z1062" s="313"/>
      <c r="AA1062" s="314"/>
      <c r="AB1062" s="314"/>
      <c r="AC1062" s="315"/>
      <c r="AD1062" s="307"/>
      <c r="AE1062" s="308"/>
      <c r="AF1062" s="308"/>
      <c r="AG1062" s="308"/>
      <c r="AH1062" s="309"/>
      <c r="AI1062" s="310"/>
      <c r="AJ1062" s="311"/>
      <c r="AK1062" s="311"/>
      <c r="AL1062" s="311"/>
      <c r="AM1062" s="311"/>
      <c r="AN1062" s="311"/>
      <c r="AO1062" s="311"/>
      <c r="AP1062" s="311"/>
      <c r="AQ1062" s="311"/>
      <c r="AR1062" s="311"/>
      <c r="AS1062" s="311"/>
      <c r="AT1062" s="311"/>
      <c r="AU1062" s="312"/>
      <c r="AV1062" s="313"/>
      <c r="AW1062" s="314"/>
      <c r="AX1062" s="314"/>
      <c r="AY1062" s="318"/>
    </row>
    <row r="1063" spans="2:51" ht="24.75" customHeight="1">
      <c r="B1063" s="554"/>
      <c r="C1063" s="424"/>
      <c r="D1063" s="424"/>
      <c r="E1063" s="424"/>
      <c r="F1063" s="424"/>
      <c r="G1063" s="425"/>
      <c r="H1063" s="307"/>
      <c r="I1063" s="308"/>
      <c r="J1063" s="308"/>
      <c r="K1063" s="308"/>
      <c r="L1063" s="309"/>
      <c r="M1063" s="310"/>
      <c r="N1063" s="311"/>
      <c r="O1063" s="311"/>
      <c r="P1063" s="311"/>
      <c r="Q1063" s="311"/>
      <c r="R1063" s="311"/>
      <c r="S1063" s="311"/>
      <c r="T1063" s="311"/>
      <c r="U1063" s="311"/>
      <c r="V1063" s="311"/>
      <c r="W1063" s="311"/>
      <c r="X1063" s="311"/>
      <c r="Y1063" s="312"/>
      <c r="Z1063" s="313"/>
      <c r="AA1063" s="314"/>
      <c r="AB1063" s="314"/>
      <c r="AC1063" s="315"/>
      <c r="AD1063" s="307"/>
      <c r="AE1063" s="308"/>
      <c r="AF1063" s="308"/>
      <c r="AG1063" s="308"/>
      <c r="AH1063" s="309"/>
      <c r="AI1063" s="310"/>
      <c r="AJ1063" s="311"/>
      <c r="AK1063" s="311"/>
      <c r="AL1063" s="311"/>
      <c r="AM1063" s="311"/>
      <c r="AN1063" s="311"/>
      <c r="AO1063" s="311"/>
      <c r="AP1063" s="311"/>
      <c r="AQ1063" s="311"/>
      <c r="AR1063" s="311"/>
      <c r="AS1063" s="311"/>
      <c r="AT1063" s="311"/>
      <c r="AU1063" s="312"/>
      <c r="AV1063" s="313"/>
      <c r="AW1063" s="314"/>
      <c r="AX1063" s="314"/>
      <c r="AY1063" s="318"/>
    </row>
    <row r="1064" spans="2:51" ht="24.75" customHeight="1">
      <c r="B1064" s="554"/>
      <c r="C1064" s="424"/>
      <c r="D1064" s="424"/>
      <c r="E1064" s="424"/>
      <c r="F1064" s="424"/>
      <c r="G1064" s="425"/>
      <c r="H1064" s="307"/>
      <c r="I1064" s="308"/>
      <c r="J1064" s="308"/>
      <c r="K1064" s="308"/>
      <c r="L1064" s="309"/>
      <c r="M1064" s="310"/>
      <c r="N1064" s="311"/>
      <c r="O1064" s="311"/>
      <c r="P1064" s="311"/>
      <c r="Q1064" s="311"/>
      <c r="R1064" s="311"/>
      <c r="S1064" s="311"/>
      <c r="T1064" s="311"/>
      <c r="U1064" s="311"/>
      <c r="V1064" s="311"/>
      <c r="W1064" s="311"/>
      <c r="X1064" s="311"/>
      <c r="Y1064" s="312"/>
      <c r="Z1064" s="313"/>
      <c r="AA1064" s="314"/>
      <c r="AB1064" s="314"/>
      <c r="AC1064" s="314"/>
      <c r="AD1064" s="307"/>
      <c r="AE1064" s="308"/>
      <c r="AF1064" s="308"/>
      <c r="AG1064" s="308"/>
      <c r="AH1064" s="309"/>
      <c r="AI1064" s="310"/>
      <c r="AJ1064" s="311"/>
      <c r="AK1064" s="311"/>
      <c r="AL1064" s="311"/>
      <c r="AM1064" s="311"/>
      <c r="AN1064" s="311"/>
      <c r="AO1064" s="311"/>
      <c r="AP1064" s="311"/>
      <c r="AQ1064" s="311"/>
      <c r="AR1064" s="311"/>
      <c r="AS1064" s="311"/>
      <c r="AT1064" s="311"/>
      <c r="AU1064" s="312"/>
      <c r="AV1064" s="313"/>
      <c r="AW1064" s="314"/>
      <c r="AX1064" s="314"/>
      <c r="AY1064" s="318"/>
    </row>
    <row r="1065" spans="2:51" ht="24.75" customHeight="1">
      <c r="B1065" s="554"/>
      <c r="C1065" s="424"/>
      <c r="D1065" s="424"/>
      <c r="E1065" s="424"/>
      <c r="F1065" s="424"/>
      <c r="G1065" s="425"/>
      <c r="H1065" s="307"/>
      <c r="I1065" s="308"/>
      <c r="J1065" s="308"/>
      <c r="K1065" s="308"/>
      <c r="L1065" s="309"/>
      <c r="M1065" s="310"/>
      <c r="N1065" s="311"/>
      <c r="O1065" s="311"/>
      <c r="P1065" s="311"/>
      <c r="Q1065" s="311"/>
      <c r="R1065" s="311"/>
      <c r="S1065" s="311"/>
      <c r="T1065" s="311"/>
      <c r="U1065" s="311"/>
      <c r="V1065" s="311"/>
      <c r="W1065" s="311"/>
      <c r="X1065" s="311"/>
      <c r="Y1065" s="312"/>
      <c r="Z1065" s="313"/>
      <c r="AA1065" s="314"/>
      <c r="AB1065" s="314"/>
      <c r="AC1065" s="314"/>
      <c r="AD1065" s="307"/>
      <c r="AE1065" s="308"/>
      <c r="AF1065" s="308"/>
      <c r="AG1065" s="308"/>
      <c r="AH1065" s="309"/>
      <c r="AI1065" s="310"/>
      <c r="AJ1065" s="311"/>
      <c r="AK1065" s="311"/>
      <c r="AL1065" s="311"/>
      <c r="AM1065" s="311"/>
      <c r="AN1065" s="311"/>
      <c r="AO1065" s="311"/>
      <c r="AP1065" s="311"/>
      <c r="AQ1065" s="311"/>
      <c r="AR1065" s="311"/>
      <c r="AS1065" s="311"/>
      <c r="AT1065" s="311"/>
      <c r="AU1065" s="312"/>
      <c r="AV1065" s="313"/>
      <c r="AW1065" s="314"/>
      <c r="AX1065" s="314"/>
      <c r="AY1065" s="318"/>
    </row>
    <row r="1066" spans="2:51" ht="24.75" customHeight="1">
      <c r="B1066" s="554"/>
      <c r="C1066" s="424"/>
      <c r="D1066" s="424"/>
      <c r="E1066" s="424"/>
      <c r="F1066" s="424"/>
      <c r="G1066" s="425"/>
      <c r="H1066" s="307"/>
      <c r="I1066" s="308"/>
      <c r="J1066" s="308"/>
      <c r="K1066" s="308"/>
      <c r="L1066" s="309"/>
      <c r="M1066" s="310"/>
      <c r="N1066" s="311"/>
      <c r="O1066" s="311"/>
      <c r="P1066" s="311"/>
      <c r="Q1066" s="311"/>
      <c r="R1066" s="311"/>
      <c r="S1066" s="311"/>
      <c r="T1066" s="311"/>
      <c r="U1066" s="311"/>
      <c r="V1066" s="311"/>
      <c r="W1066" s="311"/>
      <c r="X1066" s="311"/>
      <c r="Y1066" s="312"/>
      <c r="Z1066" s="313"/>
      <c r="AA1066" s="314"/>
      <c r="AB1066" s="314"/>
      <c r="AC1066" s="314"/>
      <c r="AD1066" s="307"/>
      <c r="AE1066" s="308"/>
      <c r="AF1066" s="308"/>
      <c r="AG1066" s="308"/>
      <c r="AH1066" s="309"/>
      <c r="AI1066" s="310"/>
      <c r="AJ1066" s="311"/>
      <c r="AK1066" s="311"/>
      <c r="AL1066" s="311"/>
      <c r="AM1066" s="311"/>
      <c r="AN1066" s="311"/>
      <c r="AO1066" s="311"/>
      <c r="AP1066" s="311"/>
      <c r="AQ1066" s="311"/>
      <c r="AR1066" s="311"/>
      <c r="AS1066" s="311"/>
      <c r="AT1066" s="311"/>
      <c r="AU1066" s="312"/>
      <c r="AV1066" s="313"/>
      <c r="AW1066" s="314"/>
      <c r="AX1066" s="314"/>
      <c r="AY1066" s="318"/>
    </row>
    <row r="1067" spans="2:51" ht="24.75" customHeight="1">
      <c r="B1067" s="554"/>
      <c r="C1067" s="424"/>
      <c r="D1067" s="424"/>
      <c r="E1067" s="424"/>
      <c r="F1067" s="424"/>
      <c r="G1067" s="425"/>
      <c r="H1067" s="295"/>
      <c r="I1067" s="296"/>
      <c r="J1067" s="296"/>
      <c r="K1067" s="296"/>
      <c r="L1067" s="297"/>
      <c r="M1067" s="298"/>
      <c r="N1067" s="299"/>
      <c r="O1067" s="299"/>
      <c r="P1067" s="299"/>
      <c r="Q1067" s="299"/>
      <c r="R1067" s="299"/>
      <c r="S1067" s="299"/>
      <c r="T1067" s="299"/>
      <c r="U1067" s="299"/>
      <c r="V1067" s="299"/>
      <c r="W1067" s="299"/>
      <c r="X1067" s="299"/>
      <c r="Y1067" s="300"/>
      <c r="Z1067" s="301"/>
      <c r="AA1067" s="302"/>
      <c r="AB1067" s="302"/>
      <c r="AC1067" s="302"/>
      <c r="AD1067" s="295"/>
      <c r="AE1067" s="296"/>
      <c r="AF1067" s="296"/>
      <c r="AG1067" s="296"/>
      <c r="AH1067" s="297"/>
      <c r="AI1067" s="298"/>
      <c r="AJ1067" s="299"/>
      <c r="AK1067" s="299"/>
      <c r="AL1067" s="299"/>
      <c r="AM1067" s="299"/>
      <c r="AN1067" s="299"/>
      <c r="AO1067" s="299"/>
      <c r="AP1067" s="299"/>
      <c r="AQ1067" s="299"/>
      <c r="AR1067" s="299"/>
      <c r="AS1067" s="299"/>
      <c r="AT1067" s="299"/>
      <c r="AU1067" s="300"/>
      <c r="AV1067" s="301"/>
      <c r="AW1067" s="302"/>
      <c r="AX1067" s="302"/>
      <c r="AY1067" s="306"/>
    </row>
    <row r="1068" spans="2:51" ht="24.75" customHeight="1" thickBot="1">
      <c r="B1068" s="555"/>
      <c r="C1068" s="464"/>
      <c r="D1068" s="464"/>
      <c r="E1068" s="464"/>
      <c r="F1068" s="464"/>
      <c r="G1068" s="465"/>
      <c r="H1068" s="447" t="s">
        <v>26</v>
      </c>
      <c r="I1068" s="288"/>
      <c r="J1068" s="288"/>
      <c r="K1068" s="288"/>
      <c r="L1068" s="288"/>
      <c r="M1068" s="289"/>
      <c r="N1068" s="448"/>
      <c r="O1068" s="448"/>
      <c r="P1068" s="448"/>
      <c r="Q1068" s="448"/>
      <c r="R1068" s="448"/>
      <c r="S1068" s="448"/>
      <c r="T1068" s="448"/>
      <c r="U1068" s="448"/>
      <c r="V1068" s="448"/>
      <c r="W1068" s="448"/>
      <c r="X1068" s="448"/>
      <c r="Y1068" s="449"/>
      <c r="Z1068" s="292">
        <f>SUM(Z1060:AC1067)</f>
        <v>0</v>
      </c>
      <c r="AA1068" s="293"/>
      <c r="AB1068" s="293"/>
      <c r="AC1068" s="450"/>
      <c r="AD1068" s="447" t="s">
        <v>26</v>
      </c>
      <c r="AE1068" s="288"/>
      <c r="AF1068" s="288"/>
      <c r="AG1068" s="288"/>
      <c r="AH1068" s="288"/>
      <c r="AI1068" s="289"/>
      <c r="AJ1068" s="448"/>
      <c r="AK1068" s="448"/>
      <c r="AL1068" s="448"/>
      <c r="AM1068" s="448"/>
      <c r="AN1068" s="448"/>
      <c r="AO1068" s="448"/>
      <c r="AP1068" s="448"/>
      <c r="AQ1068" s="448"/>
      <c r="AR1068" s="448"/>
      <c r="AS1068" s="448"/>
      <c r="AT1068" s="448"/>
      <c r="AU1068" s="449"/>
      <c r="AV1068" s="292">
        <f>SUM(AV1060:AY1067)</f>
        <v>0</v>
      </c>
      <c r="AW1068" s="293"/>
      <c r="AX1068" s="293"/>
      <c r="AY1068" s="294"/>
    </row>
    <row r="1070" spans="2:51" ht="23.25" customHeight="1">
      <c r="B1070" s="3" t="s">
        <v>25</v>
      </c>
      <c r="C1070" s="3"/>
      <c r="D1070" s="3"/>
      <c r="E1070" s="101"/>
      <c r="F1070" s="101"/>
      <c r="G1070" s="119" t="s">
        <v>767</v>
      </c>
      <c r="H1070" s="119"/>
      <c r="I1070" s="119"/>
      <c r="J1070" s="119"/>
      <c r="K1070" s="119"/>
      <c r="L1070" s="119"/>
      <c r="M1070" s="119"/>
      <c r="N1070" s="119"/>
      <c r="O1070" s="119"/>
      <c r="P1070" s="119"/>
      <c r="Q1070" s="119"/>
      <c r="R1070" s="119"/>
      <c r="S1070" s="119"/>
      <c r="T1070" s="119"/>
      <c r="U1070" s="119"/>
      <c r="V1070" s="119"/>
      <c r="W1070" s="119"/>
      <c r="X1070" s="119"/>
      <c r="Y1070" s="119"/>
      <c r="Z1070" s="119"/>
      <c r="AA1070" s="119"/>
      <c r="AB1070" s="119"/>
      <c r="AC1070" s="119"/>
      <c r="AD1070" s="119"/>
      <c r="AE1070" s="119"/>
      <c r="AF1070" s="119"/>
      <c r="AG1070" s="119"/>
      <c r="AH1070" s="119"/>
      <c r="AI1070" s="119"/>
      <c r="AJ1070" s="119"/>
      <c r="AK1070" s="119"/>
      <c r="AL1070" s="119"/>
      <c r="AM1070" s="119"/>
      <c r="AN1070" s="119"/>
      <c r="AO1070" s="119"/>
      <c r="AP1070" s="119"/>
      <c r="AQ1070" s="119"/>
      <c r="AR1070" s="119"/>
      <c r="AS1070" s="119"/>
      <c r="AT1070" s="119"/>
      <c r="AU1070" s="119"/>
      <c r="AV1070" s="119"/>
      <c r="AW1070" s="119"/>
      <c r="AX1070" s="119"/>
      <c r="AY1070" s="101"/>
    </row>
    <row r="1071" spans="2:51" ht="14.25">
      <c r="C1071" s="1" t="s">
        <v>1182</v>
      </c>
    </row>
    <row r="1072" spans="2:51">
      <c r="C1072" t="s">
        <v>1183</v>
      </c>
    </row>
    <row r="1073" spans="2:50" ht="34.5" customHeight="1">
      <c r="B1073" s="120"/>
      <c r="C1073" s="120"/>
      <c r="D1073" s="121" t="s">
        <v>1184</v>
      </c>
      <c r="E1073" s="121"/>
      <c r="F1073" s="121"/>
      <c r="G1073" s="121"/>
      <c r="H1073" s="121"/>
      <c r="I1073" s="121"/>
      <c r="J1073" s="121"/>
      <c r="K1073" s="121"/>
      <c r="L1073" s="121"/>
      <c r="M1073" s="121"/>
      <c r="N1073" s="121" t="s">
        <v>1185</v>
      </c>
      <c r="O1073" s="121"/>
      <c r="P1073" s="121"/>
      <c r="Q1073" s="121"/>
      <c r="R1073" s="121"/>
      <c r="S1073" s="121"/>
      <c r="T1073" s="121"/>
      <c r="U1073" s="121"/>
      <c r="V1073" s="121"/>
      <c r="W1073" s="121"/>
      <c r="X1073" s="121"/>
      <c r="Y1073" s="121"/>
      <c r="Z1073" s="121"/>
      <c r="AA1073" s="121"/>
      <c r="AB1073" s="121"/>
      <c r="AC1073" s="121"/>
      <c r="AD1073" s="121"/>
      <c r="AE1073" s="121"/>
      <c r="AF1073" s="121"/>
      <c r="AG1073" s="121"/>
      <c r="AH1073" s="121"/>
      <c r="AI1073" s="121"/>
      <c r="AJ1073" s="121"/>
      <c r="AK1073" s="121"/>
      <c r="AL1073" s="122" t="s">
        <v>1186</v>
      </c>
      <c r="AM1073" s="121"/>
      <c r="AN1073" s="121"/>
      <c r="AO1073" s="121"/>
      <c r="AP1073" s="121"/>
      <c r="AQ1073" s="121"/>
      <c r="AR1073" s="121" t="s">
        <v>4</v>
      </c>
      <c r="AS1073" s="121"/>
      <c r="AT1073" s="121"/>
      <c r="AU1073" s="121"/>
      <c r="AV1073" s="121" t="s">
        <v>3</v>
      </c>
      <c r="AW1073" s="121"/>
      <c r="AX1073" s="121"/>
    </row>
    <row r="1074" spans="2:50" ht="24" customHeight="1">
      <c r="B1074" s="120">
        <v>1</v>
      </c>
      <c r="C1074" s="120">
        <v>1</v>
      </c>
      <c r="D1074" s="1185" t="s">
        <v>884</v>
      </c>
      <c r="E1074" s="1185"/>
      <c r="F1074" s="1185"/>
      <c r="G1074" s="1185"/>
      <c r="H1074" s="1185"/>
      <c r="I1074" s="1185"/>
      <c r="J1074" s="1185"/>
      <c r="K1074" s="1185"/>
      <c r="L1074" s="1185"/>
      <c r="M1074" s="1185"/>
      <c r="N1074" s="1185" t="s">
        <v>824</v>
      </c>
      <c r="O1074" s="1185"/>
      <c r="P1074" s="1185"/>
      <c r="Q1074" s="1185"/>
      <c r="R1074" s="1185"/>
      <c r="S1074" s="1185"/>
      <c r="T1074" s="1185"/>
      <c r="U1074" s="1185"/>
      <c r="V1074" s="1185"/>
      <c r="W1074" s="1185"/>
      <c r="X1074" s="1185"/>
      <c r="Y1074" s="1185"/>
      <c r="Z1074" s="1185"/>
      <c r="AA1074" s="1185"/>
      <c r="AB1074" s="1185"/>
      <c r="AC1074" s="1185"/>
      <c r="AD1074" s="1185"/>
      <c r="AE1074" s="1185"/>
      <c r="AF1074" s="1185"/>
      <c r="AG1074" s="1185"/>
      <c r="AH1074" s="1185"/>
      <c r="AI1074" s="1185"/>
      <c r="AJ1074" s="1185"/>
      <c r="AK1074" s="1185"/>
      <c r="AL1074" s="1186">
        <v>1</v>
      </c>
      <c r="AM1074" s="1185"/>
      <c r="AN1074" s="1185"/>
      <c r="AO1074" s="1185"/>
      <c r="AP1074" s="1185"/>
      <c r="AQ1074" s="1185"/>
      <c r="AR1074" s="1185">
        <v>12</v>
      </c>
      <c r="AS1074" s="1185"/>
      <c r="AT1074" s="1185"/>
      <c r="AU1074" s="1185"/>
      <c r="AV1074" s="1185">
        <v>81.2</v>
      </c>
      <c r="AW1074" s="1185"/>
      <c r="AX1074" s="1185"/>
    </row>
    <row r="1075" spans="2:50" ht="24" customHeight="1">
      <c r="B1075" s="120">
        <v>2</v>
      </c>
      <c r="C1075" s="120">
        <v>1</v>
      </c>
      <c r="D1075" s="1185"/>
      <c r="E1075" s="1185"/>
      <c r="F1075" s="1185"/>
      <c r="G1075" s="1185"/>
      <c r="H1075" s="1185"/>
      <c r="I1075" s="1185"/>
      <c r="J1075" s="1185"/>
      <c r="K1075" s="1185"/>
      <c r="L1075" s="1185"/>
      <c r="M1075" s="1185"/>
      <c r="N1075" s="1185"/>
      <c r="O1075" s="1185"/>
      <c r="P1075" s="1185"/>
      <c r="Q1075" s="1185"/>
      <c r="R1075" s="1185"/>
      <c r="S1075" s="1185"/>
      <c r="T1075" s="1185"/>
      <c r="U1075" s="1185"/>
      <c r="V1075" s="1185"/>
      <c r="W1075" s="1185"/>
      <c r="X1075" s="1185"/>
      <c r="Y1075" s="1185"/>
      <c r="Z1075" s="1185"/>
      <c r="AA1075" s="1185"/>
      <c r="AB1075" s="1185"/>
      <c r="AC1075" s="1185"/>
      <c r="AD1075" s="1185"/>
      <c r="AE1075" s="1185"/>
      <c r="AF1075" s="1185"/>
      <c r="AG1075" s="1185"/>
      <c r="AH1075" s="1185"/>
      <c r="AI1075" s="1185"/>
      <c r="AJ1075" s="1185"/>
      <c r="AK1075" s="1185"/>
      <c r="AL1075" s="1186"/>
      <c r="AM1075" s="1185"/>
      <c r="AN1075" s="1185"/>
      <c r="AO1075" s="1185"/>
      <c r="AP1075" s="1185"/>
      <c r="AQ1075" s="1185"/>
      <c r="AR1075" s="1185"/>
      <c r="AS1075" s="1185"/>
      <c r="AT1075" s="1185"/>
      <c r="AU1075" s="1185"/>
      <c r="AV1075" s="1185"/>
      <c r="AW1075" s="1185"/>
      <c r="AX1075" s="1185"/>
    </row>
    <row r="1076" spans="2:50" ht="24" customHeight="1">
      <c r="B1076" s="120">
        <v>3</v>
      </c>
      <c r="C1076" s="120">
        <v>1</v>
      </c>
      <c r="D1076" s="1185"/>
      <c r="E1076" s="1185"/>
      <c r="F1076" s="1185"/>
      <c r="G1076" s="1185"/>
      <c r="H1076" s="1185"/>
      <c r="I1076" s="1185"/>
      <c r="J1076" s="1185"/>
      <c r="K1076" s="1185"/>
      <c r="L1076" s="1185"/>
      <c r="M1076" s="1185"/>
      <c r="N1076" s="1185"/>
      <c r="O1076" s="1185"/>
      <c r="P1076" s="1185"/>
      <c r="Q1076" s="1185"/>
      <c r="R1076" s="1185"/>
      <c r="S1076" s="1185"/>
      <c r="T1076" s="1185"/>
      <c r="U1076" s="1185"/>
      <c r="V1076" s="1185"/>
      <c r="W1076" s="1185"/>
      <c r="X1076" s="1185"/>
      <c r="Y1076" s="1185"/>
      <c r="Z1076" s="1185"/>
      <c r="AA1076" s="1185"/>
      <c r="AB1076" s="1185"/>
      <c r="AC1076" s="1185"/>
      <c r="AD1076" s="1185"/>
      <c r="AE1076" s="1185"/>
      <c r="AF1076" s="1185"/>
      <c r="AG1076" s="1185"/>
      <c r="AH1076" s="1185"/>
      <c r="AI1076" s="1185"/>
      <c r="AJ1076" s="1185"/>
      <c r="AK1076" s="1185"/>
      <c r="AL1076" s="1186"/>
      <c r="AM1076" s="1185"/>
      <c r="AN1076" s="1185"/>
      <c r="AO1076" s="1185"/>
      <c r="AP1076" s="1185"/>
      <c r="AQ1076" s="1185"/>
      <c r="AR1076" s="1185"/>
      <c r="AS1076" s="1185"/>
      <c r="AT1076" s="1185"/>
      <c r="AU1076" s="1185"/>
      <c r="AV1076" s="1185"/>
      <c r="AW1076" s="1185"/>
      <c r="AX1076" s="1185"/>
    </row>
    <row r="1077" spans="2:50" ht="24" customHeight="1">
      <c r="B1077" s="120">
        <v>4</v>
      </c>
      <c r="C1077" s="120">
        <v>1</v>
      </c>
      <c r="D1077" s="1185"/>
      <c r="E1077" s="1185"/>
      <c r="F1077" s="1185"/>
      <c r="G1077" s="1185"/>
      <c r="H1077" s="1185"/>
      <c r="I1077" s="1185"/>
      <c r="J1077" s="1185"/>
      <c r="K1077" s="1185"/>
      <c r="L1077" s="1185"/>
      <c r="M1077" s="1185"/>
      <c r="N1077" s="1185"/>
      <c r="O1077" s="1185"/>
      <c r="P1077" s="1185"/>
      <c r="Q1077" s="1185"/>
      <c r="R1077" s="1185"/>
      <c r="S1077" s="1185"/>
      <c r="T1077" s="1185"/>
      <c r="U1077" s="1185"/>
      <c r="V1077" s="1185"/>
      <c r="W1077" s="1185"/>
      <c r="X1077" s="1185"/>
      <c r="Y1077" s="1185"/>
      <c r="Z1077" s="1185"/>
      <c r="AA1077" s="1185"/>
      <c r="AB1077" s="1185"/>
      <c r="AC1077" s="1185"/>
      <c r="AD1077" s="1185"/>
      <c r="AE1077" s="1185"/>
      <c r="AF1077" s="1185"/>
      <c r="AG1077" s="1185"/>
      <c r="AH1077" s="1185"/>
      <c r="AI1077" s="1185"/>
      <c r="AJ1077" s="1185"/>
      <c r="AK1077" s="1185"/>
      <c r="AL1077" s="1186"/>
      <c r="AM1077" s="1185"/>
      <c r="AN1077" s="1185"/>
      <c r="AO1077" s="1185"/>
      <c r="AP1077" s="1185"/>
      <c r="AQ1077" s="1185"/>
      <c r="AR1077" s="1185"/>
      <c r="AS1077" s="1185"/>
      <c r="AT1077" s="1185"/>
      <c r="AU1077" s="1185"/>
      <c r="AV1077" s="1185"/>
      <c r="AW1077" s="1185"/>
      <c r="AX1077" s="1185"/>
    </row>
    <row r="1078" spans="2:50" ht="24" customHeight="1">
      <c r="B1078" s="120">
        <v>5</v>
      </c>
      <c r="C1078" s="120">
        <v>1</v>
      </c>
      <c r="D1078" s="1185"/>
      <c r="E1078" s="1185"/>
      <c r="F1078" s="1185"/>
      <c r="G1078" s="1185"/>
      <c r="H1078" s="1185"/>
      <c r="I1078" s="1185"/>
      <c r="J1078" s="1185"/>
      <c r="K1078" s="1185"/>
      <c r="L1078" s="1185"/>
      <c r="M1078" s="1185"/>
      <c r="N1078" s="1185"/>
      <c r="O1078" s="1185"/>
      <c r="P1078" s="1185"/>
      <c r="Q1078" s="1185"/>
      <c r="R1078" s="1185"/>
      <c r="S1078" s="1185"/>
      <c r="T1078" s="1185"/>
      <c r="U1078" s="1185"/>
      <c r="V1078" s="1185"/>
      <c r="W1078" s="1185"/>
      <c r="X1078" s="1185"/>
      <c r="Y1078" s="1185"/>
      <c r="Z1078" s="1185"/>
      <c r="AA1078" s="1185"/>
      <c r="AB1078" s="1185"/>
      <c r="AC1078" s="1185"/>
      <c r="AD1078" s="1185"/>
      <c r="AE1078" s="1185"/>
      <c r="AF1078" s="1185"/>
      <c r="AG1078" s="1185"/>
      <c r="AH1078" s="1185"/>
      <c r="AI1078" s="1185"/>
      <c r="AJ1078" s="1185"/>
      <c r="AK1078" s="1185"/>
      <c r="AL1078" s="1186"/>
      <c r="AM1078" s="1185"/>
      <c r="AN1078" s="1185"/>
      <c r="AO1078" s="1185"/>
      <c r="AP1078" s="1185"/>
      <c r="AQ1078" s="1185"/>
      <c r="AR1078" s="1185"/>
      <c r="AS1078" s="1185"/>
      <c r="AT1078" s="1185"/>
      <c r="AU1078" s="1185"/>
      <c r="AV1078" s="1185"/>
      <c r="AW1078" s="1185"/>
      <c r="AX1078" s="1185"/>
    </row>
    <row r="1079" spans="2:50" ht="24" customHeight="1">
      <c r="B1079" s="120">
        <v>6</v>
      </c>
      <c r="C1079" s="120">
        <v>1</v>
      </c>
      <c r="D1079" s="1185"/>
      <c r="E1079" s="1185"/>
      <c r="F1079" s="1185"/>
      <c r="G1079" s="1185"/>
      <c r="H1079" s="1185"/>
      <c r="I1079" s="1185"/>
      <c r="J1079" s="1185"/>
      <c r="K1079" s="1185"/>
      <c r="L1079" s="1185"/>
      <c r="M1079" s="1185"/>
      <c r="N1079" s="1185"/>
      <c r="O1079" s="1185"/>
      <c r="P1079" s="1185"/>
      <c r="Q1079" s="1185"/>
      <c r="R1079" s="1185"/>
      <c r="S1079" s="1185"/>
      <c r="T1079" s="1185"/>
      <c r="U1079" s="1185"/>
      <c r="V1079" s="1185"/>
      <c r="W1079" s="1185"/>
      <c r="X1079" s="1185"/>
      <c r="Y1079" s="1185"/>
      <c r="Z1079" s="1185"/>
      <c r="AA1079" s="1185"/>
      <c r="AB1079" s="1185"/>
      <c r="AC1079" s="1185"/>
      <c r="AD1079" s="1185"/>
      <c r="AE1079" s="1185"/>
      <c r="AF1079" s="1185"/>
      <c r="AG1079" s="1185"/>
      <c r="AH1079" s="1185"/>
      <c r="AI1079" s="1185"/>
      <c r="AJ1079" s="1185"/>
      <c r="AK1079" s="1185"/>
      <c r="AL1079" s="1186"/>
      <c r="AM1079" s="1185"/>
      <c r="AN1079" s="1185"/>
      <c r="AO1079" s="1185"/>
      <c r="AP1079" s="1185"/>
      <c r="AQ1079" s="1185"/>
      <c r="AR1079" s="1185"/>
      <c r="AS1079" s="1185"/>
      <c r="AT1079" s="1185"/>
      <c r="AU1079" s="1185"/>
      <c r="AV1079" s="1185"/>
      <c r="AW1079" s="1185"/>
      <c r="AX1079" s="1185"/>
    </row>
    <row r="1080" spans="2:50" ht="24" customHeight="1">
      <c r="B1080" s="120">
        <v>7</v>
      </c>
      <c r="C1080" s="120">
        <v>1</v>
      </c>
      <c r="D1080" s="1185"/>
      <c r="E1080" s="1185"/>
      <c r="F1080" s="1185"/>
      <c r="G1080" s="1185"/>
      <c r="H1080" s="1185"/>
      <c r="I1080" s="1185"/>
      <c r="J1080" s="1185"/>
      <c r="K1080" s="1185"/>
      <c r="L1080" s="1185"/>
      <c r="M1080" s="1185"/>
      <c r="N1080" s="1185"/>
      <c r="O1080" s="1185"/>
      <c r="P1080" s="1185"/>
      <c r="Q1080" s="1185"/>
      <c r="R1080" s="1185"/>
      <c r="S1080" s="1185"/>
      <c r="T1080" s="1185"/>
      <c r="U1080" s="1185"/>
      <c r="V1080" s="1185"/>
      <c r="W1080" s="1185"/>
      <c r="X1080" s="1185"/>
      <c r="Y1080" s="1185"/>
      <c r="Z1080" s="1185"/>
      <c r="AA1080" s="1185"/>
      <c r="AB1080" s="1185"/>
      <c r="AC1080" s="1185"/>
      <c r="AD1080" s="1185"/>
      <c r="AE1080" s="1185"/>
      <c r="AF1080" s="1185"/>
      <c r="AG1080" s="1185"/>
      <c r="AH1080" s="1185"/>
      <c r="AI1080" s="1185"/>
      <c r="AJ1080" s="1185"/>
      <c r="AK1080" s="1185"/>
      <c r="AL1080" s="1186"/>
      <c r="AM1080" s="1185"/>
      <c r="AN1080" s="1185"/>
      <c r="AO1080" s="1185"/>
      <c r="AP1080" s="1185"/>
      <c r="AQ1080" s="1185"/>
      <c r="AR1080" s="1185"/>
      <c r="AS1080" s="1185"/>
      <c r="AT1080" s="1185"/>
      <c r="AU1080" s="1185"/>
      <c r="AV1080" s="1185"/>
      <c r="AW1080" s="1185"/>
      <c r="AX1080" s="1185"/>
    </row>
    <row r="1081" spans="2:50" ht="24" customHeight="1">
      <c r="B1081" s="120">
        <v>8</v>
      </c>
      <c r="C1081" s="120">
        <v>1</v>
      </c>
      <c r="D1081" s="1185"/>
      <c r="E1081" s="1185"/>
      <c r="F1081" s="1185"/>
      <c r="G1081" s="1185"/>
      <c r="H1081" s="1185"/>
      <c r="I1081" s="1185"/>
      <c r="J1081" s="1185"/>
      <c r="K1081" s="1185"/>
      <c r="L1081" s="1185"/>
      <c r="M1081" s="1185"/>
      <c r="N1081" s="1185"/>
      <c r="O1081" s="1185"/>
      <c r="P1081" s="1185"/>
      <c r="Q1081" s="1185"/>
      <c r="R1081" s="1185"/>
      <c r="S1081" s="1185"/>
      <c r="T1081" s="1185"/>
      <c r="U1081" s="1185"/>
      <c r="V1081" s="1185"/>
      <c r="W1081" s="1185"/>
      <c r="X1081" s="1185"/>
      <c r="Y1081" s="1185"/>
      <c r="Z1081" s="1185"/>
      <c r="AA1081" s="1185"/>
      <c r="AB1081" s="1185"/>
      <c r="AC1081" s="1185"/>
      <c r="AD1081" s="1185"/>
      <c r="AE1081" s="1185"/>
      <c r="AF1081" s="1185"/>
      <c r="AG1081" s="1185"/>
      <c r="AH1081" s="1185"/>
      <c r="AI1081" s="1185"/>
      <c r="AJ1081" s="1185"/>
      <c r="AK1081" s="1185"/>
      <c r="AL1081" s="1186"/>
      <c r="AM1081" s="1185"/>
      <c r="AN1081" s="1185"/>
      <c r="AO1081" s="1185"/>
      <c r="AP1081" s="1185"/>
      <c r="AQ1081" s="1185"/>
      <c r="AR1081" s="1185"/>
      <c r="AS1081" s="1185"/>
      <c r="AT1081" s="1185"/>
      <c r="AU1081" s="1185"/>
      <c r="AV1081" s="1185"/>
      <c r="AW1081" s="1185"/>
      <c r="AX1081" s="1185"/>
    </row>
    <row r="1082" spans="2:50" ht="24" customHeight="1">
      <c r="B1082" s="120">
        <v>9</v>
      </c>
      <c r="C1082" s="120">
        <v>1</v>
      </c>
      <c r="D1082" s="1185"/>
      <c r="E1082" s="1185"/>
      <c r="F1082" s="1185"/>
      <c r="G1082" s="1185"/>
      <c r="H1082" s="1185"/>
      <c r="I1082" s="1185"/>
      <c r="J1082" s="1185"/>
      <c r="K1082" s="1185"/>
      <c r="L1082" s="1185"/>
      <c r="M1082" s="1185"/>
      <c r="N1082" s="1185"/>
      <c r="O1082" s="1185"/>
      <c r="P1082" s="1185"/>
      <c r="Q1082" s="1185"/>
      <c r="R1082" s="1185"/>
      <c r="S1082" s="1185"/>
      <c r="T1082" s="1185"/>
      <c r="U1082" s="1185"/>
      <c r="V1082" s="1185"/>
      <c r="W1082" s="1185"/>
      <c r="X1082" s="1185"/>
      <c r="Y1082" s="1185"/>
      <c r="Z1082" s="1185"/>
      <c r="AA1082" s="1185"/>
      <c r="AB1082" s="1185"/>
      <c r="AC1082" s="1185"/>
      <c r="AD1082" s="1185"/>
      <c r="AE1082" s="1185"/>
      <c r="AF1082" s="1185"/>
      <c r="AG1082" s="1185"/>
      <c r="AH1082" s="1185"/>
      <c r="AI1082" s="1185"/>
      <c r="AJ1082" s="1185"/>
      <c r="AK1082" s="1185"/>
      <c r="AL1082" s="1186"/>
      <c r="AM1082" s="1185"/>
      <c r="AN1082" s="1185"/>
      <c r="AO1082" s="1185"/>
      <c r="AP1082" s="1185"/>
      <c r="AQ1082" s="1185"/>
      <c r="AR1082" s="1185"/>
      <c r="AS1082" s="1185"/>
      <c r="AT1082" s="1185"/>
      <c r="AU1082" s="1185"/>
      <c r="AV1082" s="1185"/>
      <c r="AW1082" s="1185"/>
      <c r="AX1082" s="1185"/>
    </row>
    <row r="1083" spans="2:50" ht="24" customHeight="1">
      <c r="B1083" s="120">
        <v>10</v>
      </c>
      <c r="C1083" s="120">
        <v>1</v>
      </c>
      <c r="D1083" s="1185"/>
      <c r="E1083" s="1185"/>
      <c r="F1083" s="1185"/>
      <c r="G1083" s="1185"/>
      <c r="H1083" s="1185"/>
      <c r="I1083" s="1185"/>
      <c r="J1083" s="1185"/>
      <c r="K1083" s="1185"/>
      <c r="L1083" s="1185"/>
      <c r="M1083" s="1185"/>
      <c r="N1083" s="1185"/>
      <c r="O1083" s="1185"/>
      <c r="P1083" s="1185"/>
      <c r="Q1083" s="1185"/>
      <c r="R1083" s="1185"/>
      <c r="S1083" s="1185"/>
      <c r="T1083" s="1185"/>
      <c r="U1083" s="1185"/>
      <c r="V1083" s="1185"/>
      <c r="W1083" s="1185"/>
      <c r="X1083" s="1185"/>
      <c r="Y1083" s="1185"/>
      <c r="Z1083" s="1185"/>
      <c r="AA1083" s="1185"/>
      <c r="AB1083" s="1185"/>
      <c r="AC1083" s="1185"/>
      <c r="AD1083" s="1185"/>
      <c r="AE1083" s="1185"/>
      <c r="AF1083" s="1185"/>
      <c r="AG1083" s="1185"/>
      <c r="AH1083" s="1185"/>
      <c r="AI1083" s="1185"/>
      <c r="AJ1083" s="1185"/>
      <c r="AK1083" s="1185"/>
      <c r="AL1083" s="1186"/>
      <c r="AM1083" s="1185"/>
      <c r="AN1083" s="1185"/>
      <c r="AO1083" s="1185"/>
      <c r="AP1083" s="1185"/>
      <c r="AQ1083" s="1185"/>
      <c r="AR1083" s="1185"/>
      <c r="AS1083" s="1185"/>
      <c r="AT1083" s="1185"/>
      <c r="AU1083" s="1185"/>
      <c r="AV1083" s="1185"/>
      <c r="AW1083" s="1185"/>
      <c r="AX1083" s="1185"/>
    </row>
    <row r="1085" spans="2:50" ht="23.25" hidden="1" customHeight="1">
      <c r="B1085" t="s">
        <v>19</v>
      </c>
    </row>
    <row r="1086" spans="2:50" ht="36" hidden="1" customHeight="1">
      <c r="B1086" s="121" t="s">
        <v>18</v>
      </c>
      <c r="C1086" s="121"/>
      <c r="D1086" s="121"/>
      <c r="E1086" s="121"/>
      <c r="F1086" s="121"/>
      <c r="G1086" s="121"/>
      <c r="H1086" s="121"/>
      <c r="I1086" s="546"/>
      <c r="J1086" s="546"/>
      <c r="K1086" s="546"/>
      <c r="L1086" s="546"/>
      <c r="M1086" s="546"/>
      <c r="N1086" s="546"/>
      <c r="O1086" s="546"/>
      <c r="P1086" s="546"/>
      <c r="Q1086" s="546"/>
      <c r="R1086" s="546"/>
      <c r="S1086" s="546"/>
      <c r="T1086" s="546"/>
      <c r="U1086" s="546"/>
      <c r="V1086" s="546"/>
      <c r="W1086" s="546"/>
      <c r="X1086" s="546"/>
      <c r="Y1086" s="546"/>
    </row>
    <row r="1087" spans="2:50" ht="36" hidden="1" customHeight="1">
      <c r="B1087" s="537" t="s">
        <v>17</v>
      </c>
      <c r="C1087" s="538"/>
      <c r="D1087" s="538"/>
      <c r="E1087" s="538"/>
      <c r="F1087" s="538"/>
      <c r="G1087" s="538"/>
      <c r="H1087" s="539"/>
      <c r="I1087" s="544" t="s">
        <v>1187</v>
      </c>
      <c r="J1087" s="349"/>
      <c r="K1087" s="349"/>
      <c r="L1087" s="349"/>
      <c r="M1087" s="545"/>
      <c r="N1087" s="543" t="s">
        <v>16</v>
      </c>
      <c r="O1087" s="538"/>
      <c r="P1087" s="538"/>
      <c r="Q1087" s="538"/>
      <c r="R1087" s="538"/>
      <c r="S1087" s="538"/>
      <c r="T1087" s="539"/>
      <c r="U1087" s="544" t="s">
        <v>1187</v>
      </c>
      <c r="V1087" s="349"/>
      <c r="W1087" s="349"/>
      <c r="X1087" s="349"/>
      <c r="Y1087" s="545"/>
      <c r="Z1087" s="543" t="s">
        <v>15</v>
      </c>
      <c r="AA1087" s="538"/>
      <c r="AB1087" s="538"/>
      <c r="AC1087" s="538"/>
      <c r="AD1087" s="538"/>
      <c r="AE1087" s="538"/>
      <c r="AF1087" s="539"/>
      <c r="AG1087" s="544" t="s">
        <v>1187</v>
      </c>
      <c r="AH1087" s="349"/>
      <c r="AI1087" s="349"/>
      <c r="AJ1087" s="349"/>
      <c r="AK1087" s="545"/>
      <c r="AL1087" s="543" t="s">
        <v>14</v>
      </c>
      <c r="AM1087" s="538"/>
      <c r="AN1087" s="538"/>
      <c r="AO1087" s="538"/>
      <c r="AP1087" s="538"/>
      <c r="AQ1087" s="538"/>
      <c r="AR1087" s="539"/>
      <c r="AS1087" s="544" t="s">
        <v>1187</v>
      </c>
      <c r="AT1087" s="349"/>
      <c r="AU1087" s="349"/>
      <c r="AV1087" s="349"/>
      <c r="AW1087" s="545"/>
    </row>
    <row r="1088" spans="2:50" ht="36" hidden="1" customHeight="1">
      <c r="B1088" s="543" t="s">
        <v>12</v>
      </c>
      <c r="C1088" s="538"/>
      <c r="D1088" s="538"/>
      <c r="E1088" s="538"/>
      <c r="F1088" s="538"/>
      <c r="G1088" s="538"/>
      <c r="H1088" s="539"/>
      <c r="I1088" s="540"/>
      <c r="J1088" s="541"/>
      <c r="K1088" s="541"/>
      <c r="L1088" s="541"/>
      <c r="M1088" s="542"/>
      <c r="N1088" s="543" t="s">
        <v>11</v>
      </c>
      <c r="O1088" s="538"/>
      <c r="P1088" s="538"/>
      <c r="Q1088" s="538"/>
      <c r="R1088" s="538"/>
      <c r="S1088" s="538"/>
      <c r="T1088" s="539"/>
      <c r="U1088" s="540"/>
      <c r="V1088" s="541"/>
      <c r="W1088" s="541"/>
      <c r="X1088" s="541"/>
      <c r="Y1088" s="542"/>
      <c r="Z1088" s="543" t="s">
        <v>10</v>
      </c>
      <c r="AA1088" s="538"/>
      <c r="AB1088" s="538"/>
      <c r="AC1088" s="538"/>
      <c r="AD1088" s="538"/>
      <c r="AE1088" s="538"/>
      <c r="AF1088" s="539"/>
      <c r="AG1088" s="540"/>
      <c r="AH1088" s="541"/>
      <c r="AI1088" s="541"/>
      <c r="AJ1088" s="541"/>
      <c r="AK1088" s="542"/>
      <c r="AL1088" s="537" t="s">
        <v>9</v>
      </c>
      <c r="AM1088" s="538"/>
      <c r="AN1088" s="538"/>
      <c r="AO1088" s="538"/>
      <c r="AP1088" s="538"/>
      <c r="AQ1088" s="538"/>
      <c r="AR1088" s="539"/>
      <c r="AS1088" s="540"/>
      <c r="AT1088" s="541"/>
      <c r="AU1088" s="541"/>
      <c r="AV1088" s="541"/>
      <c r="AW1088" s="542"/>
    </row>
    <row r="1090" spans="2:60" ht="21.75" customHeight="1" thickBot="1">
      <c r="AK1090" s="265"/>
      <c r="AL1090" s="265"/>
      <c r="AM1090" s="265"/>
      <c r="AN1090" s="265"/>
      <c r="AO1090" s="265"/>
      <c r="AP1090" s="265"/>
      <c r="AQ1090" s="265"/>
      <c r="AR1090" s="266" t="s">
        <v>73</v>
      </c>
      <c r="AS1090" s="266"/>
      <c r="AT1090" s="266"/>
      <c r="AU1090" s="266"/>
      <c r="AV1090" s="266"/>
      <c r="AW1090" s="266"/>
      <c r="AX1090" s="266"/>
      <c r="AY1090" s="266"/>
    </row>
    <row r="1091" spans="2:60" ht="21" customHeight="1">
      <c r="B1091" s="535" t="s">
        <v>72</v>
      </c>
      <c r="C1091" s="536"/>
      <c r="D1091" s="536"/>
      <c r="E1091" s="536"/>
      <c r="F1091" s="536"/>
      <c r="G1091" s="536"/>
      <c r="H1091" s="1741" t="s">
        <v>768</v>
      </c>
      <c r="I1091" s="942"/>
      <c r="J1091" s="942"/>
      <c r="K1091" s="942"/>
      <c r="L1091" s="942"/>
      <c r="M1091" s="942"/>
      <c r="N1091" s="942"/>
      <c r="O1091" s="942"/>
      <c r="P1091" s="942"/>
      <c r="Q1091" s="942"/>
      <c r="R1091" s="942"/>
      <c r="S1091" s="942"/>
      <c r="T1091" s="942"/>
      <c r="U1091" s="942"/>
      <c r="V1091" s="942"/>
      <c r="W1091" s="942"/>
      <c r="X1091" s="942"/>
      <c r="Y1091" s="1742"/>
      <c r="Z1091" s="943" t="s">
        <v>1169</v>
      </c>
      <c r="AA1091" s="557"/>
      <c r="AB1091" s="557"/>
      <c r="AC1091" s="557"/>
      <c r="AD1091" s="557"/>
      <c r="AE1091" s="558"/>
      <c r="AF1091" s="1743" t="s">
        <v>1071</v>
      </c>
      <c r="AG1091" s="1744"/>
      <c r="AH1091" s="1744"/>
      <c r="AI1091" s="1744"/>
      <c r="AJ1091" s="1744"/>
      <c r="AK1091" s="1744"/>
      <c r="AL1091" s="1744"/>
      <c r="AM1091" s="1744"/>
      <c r="AN1091" s="1744"/>
      <c r="AO1091" s="1744"/>
      <c r="AP1091" s="1744"/>
      <c r="AQ1091" s="1745"/>
      <c r="AR1091" s="1539" t="s">
        <v>69</v>
      </c>
      <c r="AS1091" s="1540"/>
      <c r="AT1091" s="1540"/>
      <c r="AU1091" s="1540"/>
      <c r="AV1091" s="1540"/>
      <c r="AW1091" s="1540"/>
      <c r="AX1091" s="1540"/>
      <c r="AY1091" s="1541"/>
    </row>
    <row r="1092" spans="2:60" ht="28.15" customHeight="1">
      <c r="B1092" s="530" t="s">
        <v>68</v>
      </c>
      <c r="C1092" s="531"/>
      <c r="D1092" s="531"/>
      <c r="E1092" s="531"/>
      <c r="F1092" s="531"/>
      <c r="G1092" s="532"/>
      <c r="H1092" s="1599" t="s">
        <v>885</v>
      </c>
      <c r="I1092" s="1600"/>
      <c r="J1092" s="1600"/>
      <c r="K1092" s="1600"/>
      <c r="L1092" s="1600"/>
      <c r="M1092" s="1600"/>
      <c r="N1092" s="1600"/>
      <c r="O1092" s="1600"/>
      <c r="P1092" s="1600"/>
      <c r="Q1092" s="1600"/>
      <c r="R1092" s="1600"/>
      <c r="S1092" s="1600"/>
      <c r="T1092" s="1600"/>
      <c r="U1092" s="1600"/>
      <c r="V1092" s="1600"/>
      <c r="W1092" s="1074"/>
      <c r="X1092" s="1074"/>
      <c r="Y1092" s="1074"/>
      <c r="Z1092" s="948" t="s">
        <v>66</v>
      </c>
      <c r="AA1092" s="949"/>
      <c r="AB1092" s="949"/>
      <c r="AC1092" s="949"/>
      <c r="AD1092" s="949"/>
      <c r="AE1092" s="950"/>
      <c r="AF1092" s="1732" t="s">
        <v>1170</v>
      </c>
      <c r="AG1092" s="1732"/>
      <c r="AH1092" s="1732"/>
      <c r="AI1092" s="1732"/>
      <c r="AJ1092" s="1732"/>
      <c r="AK1092" s="1732"/>
      <c r="AL1092" s="1732"/>
      <c r="AM1092" s="1732"/>
      <c r="AN1092" s="1732"/>
      <c r="AO1092" s="1732"/>
      <c r="AP1092" s="1732"/>
      <c r="AQ1092" s="1733"/>
      <c r="AR1092" s="1734" t="s">
        <v>1171</v>
      </c>
      <c r="AS1092" s="1735"/>
      <c r="AT1092" s="1735"/>
      <c r="AU1092" s="1735"/>
      <c r="AV1092" s="1735"/>
      <c r="AW1092" s="1735"/>
      <c r="AX1092" s="1735"/>
      <c r="AY1092" s="1736"/>
    </row>
    <row r="1093" spans="2:60" ht="30.75" customHeight="1">
      <c r="B1093" s="533" t="s">
        <v>63</v>
      </c>
      <c r="C1093" s="534"/>
      <c r="D1093" s="534"/>
      <c r="E1093" s="534"/>
      <c r="F1093" s="534"/>
      <c r="G1093" s="534"/>
      <c r="H1093" s="1626" t="s">
        <v>62</v>
      </c>
      <c r="I1093" s="1074"/>
      <c r="J1093" s="1074"/>
      <c r="K1093" s="1074"/>
      <c r="L1093" s="1074"/>
      <c r="M1093" s="1074"/>
      <c r="N1093" s="1074"/>
      <c r="O1093" s="1074"/>
      <c r="P1093" s="1074"/>
      <c r="Q1093" s="1074"/>
      <c r="R1093" s="1074"/>
      <c r="S1093" s="1074"/>
      <c r="T1093" s="1074"/>
      <c r="U1093" s="1074"/>
      <c r="V1093" s="1074"/>
      <c r="W1093" s="1074"/>
      <c r="X1093" s="1074"/>
      <c r="Y1093" s="1074"/>
      <c r="Z1093" s="951" t="s">
        <v>61</v>
      </c>
      <c r="AA1093" s="952"/>
      <c r="AB1093" s="952"/>
      <c r="AC1093" s="952"/>
      <c r="AD1093" s="952"/>
      <c r="AE1093" s="953"/>
      <c r="AF1093" s="1737" t="s">
        <v>701</v>
      </c>
      <c r="AG1093" s="1737"/>
      <c r="AH1093" s="1737"/>
      <c r="AI1093" s="1737"/>
      <c r="AJ1093" s="1737"/>
      <c r="AK1093" s="1737"/>
      <c r="AL1093" s="1737"/>
      <c r="AM1093" s="1737"/>
      <c r="AN1093" s="1737"/>
      <c r="AO1093" s="1737"/>
      <c r="AP1093" s="1737"/>
      <c r="AQ1093" s="1737"/>
      <c r="AR1093" s="349"/>
      <c r="AS1093" s="349"/>
      <c r="AT1093" s="349"/>
      <c r="AU1093" s="349"/>
      <c r="AV1093" s="349"/>
      <c r="AW1093" s="349"/>
      <c r="AX1093" s="349"/>
      <c r="AY1093" s="1738"/>
    </row>
    <row r="1094" spans="2:60" ht="18" customHeight="1">
      <c r="B1094" s="523" t="s">
        <v>59</v>
      </c>
      <c r="C1094" s="524"/>
      <c r="D1094" s="524"/>
      <c r="E1094" s="524"/>
      <c r="F1094" s="524"/>
      <c r="G1094" s="524"/>
      <c r="H1094" s="1272" t="s">
        <v>654</v>
      </c>
      <c r="I1094" s="1273"/>
      <c r="J1094" s="1273"/>
      <c r="K1094" s="1273"/>
      <c r="L1094" s="1273"/>
      <c r="M1094" s="1273"/>
      <c r="N1094" s="1273"/>
      <c r="O1094" s="1273"/>
      <c r="P1094" s="1273"/>
      <c r="Q1094" s="1273"/>
      <c r="R1094" s="1273"/>
      <c r="S1094" s="1273"/>
      <c r="T1094" s="1273"/>
      <c r="U1094" s="1273"/>
      <c r="V1094" s="1273"/>
      <c r="W1094" s="1432"/>
      <c r="X1094" s="1432"/>
      <c r="Y1094" s="1432"/>
      <c r="Z1094" s="947" t="s">
        <v>1172</v>
      </c>
      <c r="AA1094" s="349"/>
      <c r="AB1094" s="349"/>
      <c r="AC1094" s="349"/>
      <c r="AD1094" s="349"/>
      <c r="AE1094" s="545"/>
      <c r="AF1094" s="1729" t="s">
        <v>1142</v>
      </c>
      <c r="AG1094" s="1550"/>
      <c r="AH1094" s="1550"/>
      <c r="AI1094" s="1550"/>
      <c r="AJ1094" s="1550"/>
      <c r="AK1094" s="1550"/>
      <c r="AL1094" s="1550"/>
      <c r="AM1094" s="1550"/>
      <c r="AN1094" s="1550"/>
      <c r="AO1094" s="1550"/>
      <c r="AP1094" s="1550"/>
      <c r="AQ1094" s="1550"/>
      <c r="AR1094" s="1550"/>
      <c r="AS1094" s="1550"/>
      <c r="AT1094" s="1550"/>
      <c r="AU1094" s="1550"/>
      <c r="AV1094" s="1550"/>
      <c r="AW1094" s="1550"/>
      <c r="AX1094" s="1550"/>
      <c r="AY1094" s="1730"/>
    </row>
    <row r="1095" spans="2:60" ht="24" customHeight="1">
      <c r="B1095" s="525"/>
      <c r="C1095" s="526"/>
      <c r="D1095" s="526"/>
      <c r="E1095" s="526"/>
      <c r="F1095" s="526"/>
      <c r="G1095" s="526"/>
      <c r="H1095" s="1275"/>
      <c r="I1095" s="1276"/>
      <c r="J1095" s="1276"/>
      <c r="K1095" s="1276"/>
      <c r="L1095" s="1276"/>
      <c r="M1095" s="1276"/>
      <c r="N1095" s="1276"/>
      <c r="O1095" s="1276"/>
      <c r="P1095" s="1276"/>
      <c r="Q1095" s="1276"/>
      <c r="R1095" s="1276"/>
      <c r="S1095" s="1276"/>
      <c r="T1095" s="1276"/>
      <c r="U1095" s="1276"/>
      <c r="V1095" s="1276"/>
      <c r="W1095" s="1627"/>
      <c r="X1095" s="1627"/>
      <c r="Y1095" s="1627"/>
      <c r="Z1095" s="544"/>
      <c r="AA1095" s="349"/>
      <c r="AB1095" s="349"/>
      <c r="AC1095" s="349"/>
      <c r="AD1095" s="349"/>
      <c r="AE1095" s="545"/>
      <c r="AF1095" s="1553"/>
      <c r="AG1095" s="1553"/>
      <c r="AH1095" s="1553"/>
      <c r="AI1095" s="1553"/>
      <c r="AJ1095" s="1553"/>
      <c r="AK1095" s="1553"/>
      <c r="AL1095" s="1553"/>
      <c r="AM1095" s="1553"/>
      <c r="AN1095" s="1553"/>
      <c r="AO1095" s="1553"/>
      <c r="AP1095" s="1553"/>
      <c r="AQ1095" s="1553"/>
      <c r="AR1095" s="1553"/>
      <c r="AS1095" s="1553"/>
      <c r="AT1095" s="1553"/>
      <c r="AU1095" s="1553"/>
      <c r="AV1095" s="1553"/>
      <c r="AW1095" s="1553"/>
      <c r="AX1095" s="1553"/>
      <c r="AY1095" s="1731"/>
    </row>
    <row r="1096" spans="2:60" ht="29.25" customHeight="1">
      <c r="B1096" s="527" t="s">
        <v>56</v>
      </c>
      <c r="C1096" s="528"/>
      <c r="D1096" s="528"/>
      <c r="E1096" s="528"/>
      <c r="F1096" s="528"/>
      <c r="G1096" s="529"/>
      <c r="H1096" s="631" t="s">
        <v>55</v>
      </c>
      <c r="I1096" s="632"/>
      <c r="J1096" s="632"/>
      <c r="K1096" s="632"/>
      <c r="L1096" s="632"/>
      <c r="M1096" s="632"/>
      <c r="N1096" s="632"/>
      <c r="O1096" s="632"/>
      <c r="P1096" s="632"/>
      <c r="Q1096" s="632"/>
      <c r="R1096" s="632"/>
      <c r="S1096" s="632"/>
      <c r="T1096" s="632"/>
      <c r="U1096" s="632"/>
      <c r="V1096" s="632"/>
      <c r="W1096" s="632"/>
      <c r="X1096" s="632"/>
      <c r="Y1096" s="632"/>
      <c r="Z1096" s="632"/>
      <c r="AA1096" s="632"/>
      <c r="AB1096" s="632"/>
      <c r="AC1096" s="632"/>
      <c r="AD1096" s="632"/>
      <c r="AE1096" s="632"/>
      <c r="AF1096" s="632"/>
      <c r="AG1096" s="632"/>
      <c r="AH1096" s="632"/>
      <c r="AI1096" s="632"/>
      <c r="AJ1096" s="632"/>
      <c r="AK1096" s="632"/>
      <c r="AL1096" s="632"/>
      <c r="AM1096" s="632"/>
      <c r="AN1096" s="632"/>
      <c r="AO1096" s="632"/>
      <c r="AP1096" s="632"/>
      <c r="AQ1096" s="632"/>
      <c r="AR1096" s="632"/>
      <c r="AS1096" s="632"/>
      <c r="AT1096" s="632"/>
      <c r="AU1096" s="632"/>
      <c r="AV1096" s="632"/>
      <c r="AW1096" s="632"/>
      <c r="AX1096" s="632"/>
      <c r="AY1096" s="633"/>
    </row>
    <row r="1097" spans="2:60" ht="21" customHeight="1">
      <c r="B1097" s="517" t="s">
        <v>54</v>
      </c>
      <c r="C1097" s="518"/>
      <c r="D1097" s="518"/>
      <c r="E1097" s="518"/>
      <c r="F1097" s="518"/>
      <c r="G1097" s="519"/>
      <c r="H1097" s="634"/>
      <c r="I1097" s="635"/>
      <c r="J1097" s="635"/>
      <c r="K1097" s="635"/>
      <c r="L1097" s="635"/>
      <c r="M1097" s="635"/>
      <c r="N1097" s="635"/>
      <c r="O1097" s="635"/>
      <c r="P1097" s="635"/>
      <c r="Q1097" s="636" t="s">
        <v>1136</v>
      </c>
      <c r="R1097" s="637"/>
      <c r="S1097" s="637"/>
      <c r="T1097" s="637"/>
      <c r="U1097" s="637"/>
      <c r="V1097" s="637"/>
      <c r="W1097" s="638"/>
      <c r="X1097" s="636" t="s">
        <v>1137</v>
      </c>
      <c r="Y1097" s="637"/>
      <c r="Z1097" s="637"/>
      <c r="AA1097" s="637"/>
      <c r="AB1097" s="637"/>
      <c r="AC1097" s="637"/>
      <c r="AD1097" s="638"/>
      <c r="AE1097" s="636" t="s">
        <v>1138</v>
      </c>
      <c r="AF1097" s="637"/>
      <c r="AG1097" s="637"/>
      <c r="AH1097" s="637"/>
      <c r="AI1097" s="637"/>
      <c r="AJ1097" s="637"/>
      <c r="AK1097" s="638"/>
      <c r="AL1097" s="636" t="s">
        <v>1139</v>
      </c>
      <c r="AM1097" s="637"/>
      <c r="AN1097" s="637"/>
      <c r="AO1097" s="637"/>
      <c r="AP1097" s="637"/>
      <c r="AQ1097" s="637"/>
      <c r="AR1097" s="638"/>
      <c r="AS1097" s="636" t="s">
        <v>1140</v>
      </c>
      <c r="AT1097" s="637"/>
      <c r="AU1097" s="637"/>
      <c r="AV1097" s="637"/>
      <c r="AW1097" s="637"/>
      <c r="AX1097" s="637"/>
      <c r="AY1097" s="639"/>
    </row>
    <row r="1098" spans="2:60" ht="21" customHeight="1">
      <c r="B1098" s="482"/>
      <c r="C1098" s="483"/>
      <c r="D1098" s="483"/>
      <c r="E1098" s="483"/>
      <c r="F1098" s="483"/>
      <c r="G1098" s="484"/>
      <c r="H1098" s="640" t="s">
        <v>49</v>
      </c>
      <c r="I1098" s="641"/>
      <c r="J1098" s="651" t="s">
        <v>48</v>
      </c>
      <c r="K1098" s="652"/>
      <c r="L1098" s="652"/>
      <c r="M1098" s="652"/>
      <c r="N1098" s="652"/>
      <c r="O1098" s="652"/>
      <c r="P1098" s="653"/>
      <c r="Q1098" s="614">
        <v>2</v>
      </c>
      <c r="R1098" s="614"/>
      <c r="S1098" s="614"/>
      <c r="T1098" s="614"/>
      <c r="U1098" s="614"/>
      <c r="V1098" s="614"/>
      <c r="W1098" s="614"/>
      <c r="X1098" s="614">
        <v>2</v>
      </c>
      <c r="Y1098" s="614"/>
      <c r="Z1098" s="614"/>
      <c r="AA1098" s="614"/>
      <c r="AB1098" s="614"/>
      <c r="AC1098" s="614"/>
      <c r="AD1098" s="614"/>
      <c r="AE1098" s="614">
        <v>2</v>
      </c>
      <c r="AF1098" s="614"/>
      <c r="AG1098" s="614"/>
      <c r="AH1098" s="614"/>
      <c r="AI1098" s="614"/>
      <c r="AJ1098" s="614"/>
      <c r="AK1098" s="614"/>
      <c r="AL1098" s="614">
        <v>2</v>
      </c>
      <c r="AM1098" s="614"/>
      <c r="AN1098" s="614"/>
      <c r="AO1098" s="614"/>
      <c r="AP1098" s="614"/>
      <c r="AQ1098" s="614"/>
      <c r="AR1098" s="614"/>
      <c r="AS1098" s="1722">
        <v>2</v>
      </c>
      <c r="AT1098" s="1723"/>
      <c r="AU1098" s="1723"/>
      <c r="AV1098" s="1723"/>
      <c r="AW1098" s="1723"/>
      <c r="AX1098" s="1723"/>
      <c r="AY1098" s="1724"/>
    </row>
    <row r="1099" spans="2:60" ht="21" customHeight="1">
      <c r="B1099" s="482"/>
      <c r="C1099" s="483"/>
      <c r="D1099" s="483"/>
      <c r="E1099" s="483"/>
      <c r="F1099" s="483"/>
      <c r="G1099" s="484"/>
      <c r="H1099" s="642"/>
      <c r="I1099" s="643"/>
      <c r="J1099" s="646" t="s">
        <v>47</v>
      </c>
      <c r="K1099" s="647"/>
      <c r="L1099" s="647"/>
      <c r="M1099" s="647"/>
      <c r="N1099" s="647"/>
      <c r="O1099" s="647"/>
      <c r="P1099" s="648"/>
      <c r="Q1099" s="930" t="s">
        <v>1158</v>
      </c>
      <c r="R1099" s="931"/>
      <c r="S1099" s="931"/>
      <c r="T1099" s="931"/>
      <c r="U1099" s="931"/>
      <c r="V1099" s="931"/>
      <c r="W1099" s="931"/>
      <c r="X1099" s="930" t="s">
        <v>1158</v>
      </c>
      <c r="Y1099" s="931"/>
      <c r="Z1099" s="931"/>
      <c r="AA1099" s="931"/>
      <c r="AB1099" s="931"/>
      <c r="AC1099" s="931"/>
      <c r="AD1099" s="931"/>
      <c r="AE1099" s="930" t="s">
        <v>1158</v>
      </c>
      <c r="AF1099" s="931"/>
      <c r="AG1099" s="931"/>
      <c r="AH1099" s="931"/>
      <c r="AI1099" s="931"/>
      <c r="AJ1099" s="931"/>
      <c r="AK1099" s="931"/>
      <c r="AL1099" s="930" t="s">
        <v>1158</v>
      </c>
      <c r="AM1099" s="931"/>
      <c r="AN1099" s="931"/>
      <c r="AO1099" s="931"/>
      <c r="AP1099" s="931"/>
      <c r="AQ1099" s="931"/>
      <c r="AR1099" s="931"/>
      <c r="AS1099" s="1739"/>
      <c r="AT1099" s="1739"/>
      <c r="AU1099" s="1739"/>
      <c r="AV1099" s="1739"/>
      <c r="AW1099" s="1739"/>
      <c r="AX1099" s="1739"/>
      <c r="AY1099" s="1740"/>
    </row>
    <row r="1100" spans="2:60" ht="24.75" customHeight="1">
      <c r="B1100" s="482"/>
      <c r="C1100" s="483"/>
      <c r="D1100" s="483"/>
      <c r="E1100" s="483"/>
      <c r="F1100" s="483"/>
      <c r="G1100" s="484"/>
      <c r="H1100" s="642"/>
      <c r="I1100" s="643"/>
      <c r="J1100" s="646" t="s">
        <v>46</v>
      </c>
      <c r="K1100" s="647"/>
      <c r="L1100" s="647"/>
      <c r="M1100" s="647"/>
      <c r="N1100" s="647"/>
      <c r="O1100" s="647"/>
      <c r="P1100" s="648"/>
      <c r="Q1100" s="930" t="s">
        <v>1158</v>
      </c>
      <c r="R1100" s="931"/>
      <c r="S1100" s="931"/>
      <c r="T1100" s="931"/>
      <c r="U1100" s="931"/>
      <c r="V1100" s="931"/>
      <c r="W1100" s="931"/>
      <c r="X1100" s="930" t="s">
        <v>1158</v>
      </c>
      <c r="Y1100" s="931"/>
      <c r="Z1100" s="931"/>
      <c r="AA1100" s="931"/>
      <c r="AB1100" s="931"/>
      <c r="AC1100" s="931"/>
      <c r="AD1100" s="931"/>
      <c r="AE1100" s="930" t="s">
        <v>1158</v>
      </c>
      <c r="AF1100" s="931"/>
      <c r="AG1100" s="931"/>
      <c r="AH1100" s="931"/>
      <c r="AI1100" s="931"/>
      <c r="AJ1100" s="931"/>
      <c r="AK1100" s="931"/>
      <c r="AL1100" s="930" t="s">
        <v>1158</v>
      </c>
      <c r="AM1100" s="931"/>
      <c r="AN1100" s="931"/>
      <c r="AO1100" s="931"/>
      <c r="AP1100" s="931"/>
      <c r="AQ1100" s="931"/>
      <c r="AR1100" s="931"/>
      <c r="AS1100" s="1739"/>
      <c r="AT1100" s="1739"/>
      <c r="AU1100" s="1739"/>
      <c r="AV1100" s="1739"/>
      <c r="AW1100" s="1739"/>
      <c r="AX1100" s="1739"/>
      <c r="AY1100" s="1740"/>
    </row>
    <row r="1101" spans="2:60" ht="24.75" customHeight="1">
      <c r="B1101" s="482"/>
      <c r="C1101" s="483"/>
      <c r="D1101" s="483"/>
      <c r="E1101" s="483"/>
      <c r="F1101" s="483"/>
      <c r="G1101" s="484"/>
      <c r="H1101" s="644"/>
      <c r="I1101" s="645"/>
      <c r="J1101" s="623" t="s">
        <v>26</v>
      </c>
      <c r="K1101" s="624"/>
      <c r="L1101" s="624"/>
      <c r="M1101" s="624"/>
      <c r="N1101" s="624"/>
      <c r="O1101" s="624"/>
      <c r="P1101" s="625"/>
      <c r="Q1101" s="629">
        <v>2</v>
      </c>
      <c r="R1101" s="629"/>
      <c r="S1101" s="629"/>
      <c r="T1101" s="629"/>
      <c r="U1101" s="629"/>
      <c r="V1101" s="629"/>
      <c r="W1101" s="629"/>
      <c r="X1101" s="629">
        <v>2</v>
      </c>
      <c r="Y1101" s="629"/>
      <c r="Z1101" s="629"/>
      <c r="AA1101" s="629"/>
      <c r="AB1101" s="629"/>
      <c r="AC1101" s="629"/>
      <c r="AD1101" s="629"/>
      <c r="AE1101" s="629">
        <v>2</v>
      </c>
      <c r="AF1101" s="629"/>
      <c r="AG1101" s="629"/>
      <c r="AH1101" s="629"/>
      <c r="AI1101" s="629"/>
      <c r="AJ1101" s="629"/>
      <c r="AK1101" s="629"/>
      <c r="AL1101" s="629">
        <v>2</v>
      </c>
      <c r="AM1101" s="629"/>
      <c r="AN1101" s="629"/>
      <c r="AO1101" s="629"/>
      <c r="AP1101" s="629"/>
      <c r="AQ1101" s="629"/>
      <c r="AR1101" s="629"/>
      <c r="AS1101" s="1726">
        <v>2</v>
      </c>
      <c r="AT1101" s="1727"/>
      <c r="AU1101" s="1727"/>
      <c r="AV1101" s="1727"/>
      <c r="AW1101" s="1727"/>
      <c r="AX1101" s="1727"/>
      <c r="AY1101" s="1728"/>
    </row>
    <row r="1102" spans="2:60" ht="24.75" customHeight="1">
      <c r="B1102" s="482"/>
      <c r="C1102" s="483"/>
      <c r="D1102" s="483"/>
      <c r="E1102" s="483"/>
      <c r="F1102" s="483"/>
      <c r="G1102" s="484"/>
      <c r="H1102" s="616" t="s">
        <v>44</v>
      </c>
      <c r="I1102" s="617"/>
      <c r="J1102" s="617"/>
      <c r="K1102" s="617"/>
      <c r="L1102" s="617"/>
      <c r="M1102" s="617"/>
      <c r="N1102" s="617"/>
      <c r="O1102" s="617"/>
      <c r="P1102" s="617"/>
      <c r="Q1102" s="929">
        <v>2</v>
      </c>
      <c r="R1102" s="929"/>
      <c r="S1102" s="929"/>
      <c r="T1102" s="929"/>
      <c r="U1102" s="929"/>
      <c r="V1102" s="929"/>
      <c r="W1102" s="929"/>
      <c r="X1102" s="929">
        <v>2</v>
      </c>
      <c r="Y1102" s="929"/>
      <c r="Z1102" s="929"/>
      <c r="AA1102" s="929"/>
      <c r="AB1102" s="929"/>
      <c r="AC1102" s="929"/>
      <c r="AD1102" s="929"/>
      <c r="AE1102" s="929">
        <v>1</v>
      </c>
      <c r="AF1102" s="929"/>
      <c r="AG1102" s="929"/>
      <c r="AH1102" s="929"/>
      <c r="AI1102" s="929"/>
      <c r="AJ1102" s="929"/>
      <c r="AK1102" s="929"/>
      <c r="AL1102" s="621"/>
      <c r="AM1102" s="621"/>
      <c r="AN1102" s="621"/>
      <c r="AO1102" s="621"/>
      <c r="AP1102" s="621"/>
      <c r="AQ1102" s="621"/>
      <c r="AR1102" s="621"/>
      <c r="AS1102" s="621"/>
      <c r="AT1102" s="621"/>
      <c r="AU1102" s="621"/>
      <c r="AV1102" s="621"/>
      <c r="AW1102" s="621"/>
      <c r="AX1102" s="621"/>
      <c r="AY1102" s="622"/>
      <c r="BH1102" s="42"/>
    </row>
    <row r="1103" spans="2:60" ht="24.75" customHeight="1">
      <c r="B1103" s="520"/>
      <c r="C1103" s="521"/>
      <c r="D1103" s="521"/>
      <c r="E1103" s="521"/>
      <c r="F1103" s="521"/>
      <c r="G1103" s="522"/>
      <c r="H1103" s="616" t="s">
        <v>43</v>
      </c>
      <c r="I1103" s="617"/>
      <c r="J1103" s="617"/>
      <c r="K1103" s="617"/>
      <c r="L1103" s="617"/>
      <c r="M1103" s="617"/>
      <c r="N1103" s="617"/>
      <c r="O1103" s="617"/>
      <c r="P1103" s="617"/>
      <c r="Q1103" s="1658" t="s">
        <v>1224</v>
      </c>
      <c r="R1103" s="1725"/>
      <c r="S1103" s="1725"/>
      <c r="T1103" s="1725"/>
      <c r="U1103" s="1725"/>
      <c r="V1103" s="1725"/>
      <c r="W1103" s="1725"/>
      <c r="X1103" s="1658" t="s">
        <v>1224</v>
      </c>
      <c r="Y1103" s="1725"/>
      <c r="Z1103" s="1725"/>
      <c r="AA1103" s="1725"/>
      <c r="AB1103" s="1725"/>
      <c r="AC1103" s="1725"/>
      <c r="AD1103" s="1725"/>
      <c r="AE1103" s="1658" t="s">
        <v>1225</v>
      </c>
      <c r="AF1103" s="1725"/>
      <c r="AG1103" s="1725"/>
      <c r="AH1103" s="1725"/>
      <c r="AI1103" s="1725"/>
      <c r="AJ1103" s="1725"/>
      <c r="AK1103" s="1725"/>
      <c r="AL1103" s="621"/>
      <c r="AM1103" s="621"/>
      <c r="AN1103" s="621"/>
      <c r="AO1103" s="621"/>
      <c r="AP1103" s="621"/>
      <c r="AQ1103" s="621"/>
      <c r="AR1103" s="621"/>
      <c r="AS1103" s="621"/>
      <c r="AT1103" s="621"/>
      <c r="AU1103" s="621"/>
      <c r="AV1103" s="621"/>
      <c r="AW1103" s="621"/>
      <c r="AX1103" s="621"/>
      <c r="AY1103" s="622"/>
    </row>
    <row r="1104" spans="2:60" ht="23.1" customHeight="1">
      <c r="B1104" s="153" t="s">
        <v>42</v>
      </c>
      <c r="C1104" s="154"/>
      <c r="D1104" s="159" t="s">
        <v>29</v>
      </c>
      <c r="E1104" s="160"/>
      <c r="F1104" s="160"/>
      <c r="G1104" s="160"/>
      <c r="H1104" s="160"/>
      <c r="I1104" s="160"/>
      <c r="J1104" s="160"/>
      <c r="K1104" s="160"/>
      <c r="L1104" s="161"/>
      <c r="M1104" s="162" t="s">
        <v>41</v>
      </c>
      <c r="N1104" s="162"/>
      <c r="O1104" s="162"/>
      <c r="P1104" s="162"/>
      <c r="Q1104" s="162"/>
      <c r="R1104" s="162"/>
      <c r="S1104" s="163" t="s">
        <v>1140</v>
      </c>
      <c r="T1104" s="163"/>
      <c r="U1104" s="163"/>
      <c r="V1104" s="163"/>
      <c r="W1104" s="163"/>
      <c r="X1104" s="163"/>
      <c r="Y1104" s="164"/>
      <c r="Z1104" s="160"/>
      <c r="AA1104" s="160"/>
      <c r="AB1104" s="160"/>
      <c r="AC1104" s="160"/>
      <c r="AD1104" s="160"/>
      <c r="AE1104" s="160"/>
      <c r="AF1104" s="160"/>
      <c r="AG1104" s="160"/>
      <c r="AH1104" s="160"/>
      <c r="AI1104" s="160"/>
      <c r="AJ1104" s="160"/>
      <c r="AK1104" s="160"/>
      <c r="AL1104" s="160"/>
      <c r="AM1104" s="160"/>
      <c r="AN1104" s="160"/>
      <c r="AO1104" s="160"/>
      <c r="AP1104" s="160"/>
      <c r="AQ1104" s="160"/>
      <c r="AR1104" s="160"/>
      <c r="AS1104" s="160"/>
      <c r="AT1104" s="160"/>
      <c r="AU1104" s="160"/>
      <c r="AV1104" s="160"/>
      <c r="AW1104" s="160"/>
      <c r="AX1104" s="160"/>
      <c r="AY1104" s="165"/>
    </row>
    <row r="1105" spans="1:51" ht="23.1" customHeight="1">
      <c r="B1105" s="155"/>
      <c r="C1105" s="156"/>
      <c r="D1105" s="1717" t="s">
        <v>886</v>
      </c>
      <c r="E1105" s="1718"/>
      <c r="F1105" s="1718"/>
      <c r="G1105" s="1718"/>
      <c r="H1105" s="1718"/>
      <c r="I1105" s="1718"/>
      <c r="J1105" s="1718"/>
      <c r="K1105" s="1718"/>
      <c r="L1105" s="1719"/>
      <c r="M1105" s="1681">
        <v>2</v>
      </c>
      <c r="N1105" s="1682"/>
      <c r="O1105" s="1682"/>
      <c r="P1105" s="1682"/>
      <c r="Q1105" s="1682"/>
      <c r="R1105" s="1683"/>
      <c r="S1105" s="1720">
        <v>2</v>
      </c>
      <c r="T1105" s="1684"/>
      <c r="U1105" s="1684"/>
      <c r="V1105" s="1684"/>
      <c r="W1105" s="1684"/>
      <c r="X1105" s="1684"/>
      <c r="Y1105" s="170"/>
      <c r="Z1105" s="171"/>
      <c r="AA1105" s="171"/>
      <c r="AB1105" s="171"/>
      <c r="AC1105" s="171"/>
      <c r="AD1105" s="171"/>
      <c r="AE1105" s="171"/>
      <c r="AF1105" s="171"/>
      <c r="AG1105" s="171"/>
      <c r="AH1105" s="171"/>
      <c r="AI1105" s="171"/>
      <c r="AJ1105" s="171"/>
      <c r="AK1105" s="171"/>
      <c r="AL1105" s="171"/>
      <c r="AM1105" s="171"/>
      <c r="AN1105" s="171"/>
      <c r="AO1105" s="171"/>
      <c r="AP1105" s="171"/>
      <c r="AQ1105" s="171"/>
      <c r="AR1105" s="171"/>
      <c r="AS1105" s="171"/>
      <c r="AT1105" s="171"/>
      <c r="AU1105" s="171"/>
      <c r="AV1105" s="171"/>
      <c r="AW1105" s="171"/>
      <c r="AX1105" s="171"/>
      <c r="AY1105" s="172"/>
    </row>
    <row r="1106" spans="1:51" ht="23.1" customHeight="1">
      <c r="B1106" s="155"/>
      <c r="C1106" s="156"/>
      <c r="D1106" s="1721"/>
      <c r="E1106" s="1712"/>
      <c r="F1106" s="1712"/>
      <c r="G1106" s="1712"/>
      <c r="H1106" s="1712"/>
      <c r="I1106" s="1712"/>
      <c r="J1106" s="1712"/>
      <c r="K1106" s="1712"/>
      <c r="L1106" s="1713"/>
      <c r="M1106" s="443"/>
      <c r="N1106" s="443"/>
      <c r="O1106" s="443"/>
      <c r="P1106" s="443"/>
      <c r="Q1106" s="443"/>
      <c r="R1106" s="443"/>
      <c r="S1106" s="1679"/>
      <c r="T1106" s="1679"/>
      <c r="U1106" s="1679"/>
      <c r="V1106" s="1679"/>
      <c r="W1106" s="1679"/>
      <c r="X1106" s="1679"/>
      <c r="Y1106" s="146"/>
      <c r="Z1106" s="147"/>
      <c r="AA1106" s="147"/>
      <c r="AB1106" s="147"/>
      <c r="AC1106" s="147"/>
      <c r="AD1106" s="147"/>
      <c r="AE1106" s="147"/>
      <c r="AF1106" s="147"/>
      <c r="AG1106" s="147"/>
      <c r="AH1106" s="147"/>
      <c r="AI1106" s="147"/>
      <c r="AJ1106" s="147"/>
      <c r="AK1106" s="147"/>
      <c r="AL1106" s="147"/>
      <c r="AM1106" s="147"/>
      <c r="AN1106" s="147"/>
      <c r="AO1106" s="147"/>
      <c r="AP1106" s="147"/>
      <c r="AQ1106" s="147"/>
      <c r="AR1106" s="147"/>
      <c r="AS1106" s="147"/>
      <c r="AT1106" s="147"/>
      <c r="AU1106" s="147"/>
      <c r="AV1106" s="147"/>
      <c r="AW1106" s="147"/>
      <c r="AX1106" s="147"/>
      <c r="AY1106" s="148"/>
    </row>
    <row r="1107" spans="1:51" ht="23.1" customHeight="1">
      <c r="B1107" s="155"/>
      <c r="C1107" s="156"/>
      <c r="D1107" s="1711"/>
      <c r="E1107" s="1712"/>
      <c r="F1107" s="1712"/>
      <c r="G1107" s="1712"/>
      <c r="H1107" s="1712"/>
      <c r="I1107" s="1712"/>
      <c r="J1107" s="1712"/>
      <c r="K1107" s="1712"/>
      <c r="L1107" s="1713"/>
      <c r="M1107" s="443"/>
      <c r="N1107" s="443"/>
      <c r="O1107" s="443"/>
      <c r="P1107" s="443"/>
      <c r="Q1107" s="443"/>
      <c r="R1107" s="443"/>
      <c r="S1107" s="1679"/>
      <c r="T1107" s="1679"/>
      <c r="U1107" s="1679"/>
      <c r="V1107" s="1679"/>
      <c r="W1107" s="1679"/>
      <c r="X1107" s="1679"/>
      <c r="Y1107" s="146"/>
      <c r="Z1107" s="147"/>
      <c r="AA1107" s="147"/>
      <c r="AB1107" s="147"/>
      <c r="AC1107" s="147"/>
      <c r="AD1107" s="147"/>
      <c r="AE1107" s="147"/>
      <c r="AF1107" s="147"/>
      <c r="AG1107" s="147"/>
      <c r="AH1107" s="147"/>
      <c r="AI1107" s="147"/>
      <c r="AJ1107" s="147"/>
      <c r="AK1107" s="147"/>
      <c r="AL1107" s="147"/>
      <c r="AM1107" s="147"/>
      <c r="AN1107" s="147"/>
      <c r="AO1107" s="147"/>
      <c r="AP1107" s="147"/>
      <c r="AQ1107" s="147"/>
      <c r="AR1107" s="147"/>
      <c r="AS1107" s="147"/>
      <c r="AT1107" s="147"/>
      <c r="AU1107" s="147"/>
      <c r="AV1107" s="147"/>
      <c r="AW1107" s="147"/>
      <c r="AX1107" s="147"/>
      <c r="AY1107" s="148"/>
    </row>
    <row r="1108" spans="1:51" ht="23.1" customHeight="1">
      <c r="B1108" s="155"/>
      <c r="C1108" s="156"/>
      <c r="D1108" s="1711"/>
      <c r="E1108" s="1712"/>
      <c r="F1108" s="1712"/>
      <c r="G1108" s="1712"/>
      <c r="H1108" s="1712"/>
      <c r="I1108" s="1712"/>
      <c r="J1108" s="1712"/>
      <c r="K1108" s="1712"/>
      <c r="L1108" s="1713"/>
      <c r="M1108" s="443"/>
      <c r="N1108" s="443"/>
      <c r="O1108" s="443"/>
      <c r="P1108" s="443"/>
      <c r="Q1108" s="443"/>
      <c r="R1108" s="443"/>
      <c r="S1108" s="1679"/>
      <c r="T1108" s="1679"/>
      <c r="U1108" s="1679"/>
      <c r="V1108" s="1679"/>
      <c r="W1108" s="1679"/>
      <c r="X1108" s="1679"/>
      <c r="Y1108" s="146"/>
      <c r="Z1108" s="147"/>
      <c r="AA1108" s="147"/>
      <c r="AB1108" s="147"/>
      <c r="AC1108" s="147"/>
      <c r="AD1108" s="147"/>
      <c r="AE1108" s="147"/>
      <c r="AF1108" s="147"/>
      <c r="AG1108" s="147"/>
      <c r="AH1108" s="147"/>
      <c r="AI1108" s="147"/>
      <c r="AJ1108" s="147"/>
      <c r="AK1108" s="147"/>
      <c r="AL1108" s="147"/>
      <c r="AM1108" s="147"/>
      <c r="AN1108" s="147"/>
      <c r="AO1108" s="147"/>
      <c r="AP1108" s="147"/>
      <c r="AQ1108" s="147"/>
      <c r="AR1108" s="147"/>
      <c r="AS1108" s="147"/>
      <c r="AT1108" s="147"/>
      <c r="AU1108" s="147"/>
      <c r="AV1108" s="147"/>
      <c r="AW1108" s="147"/>
      <c r="AX1108" s="147"/>
      <c r="AY1108" s="148"/>
    </row>
    <row r="1109" spans="1:51" ht="23.1" customHeight="1">
      <c r="B1109" s="155"/>
      <c r="C1109" s="156"/>
      <c r="D1109" s="1711"/>
      <c r="E1109" s="1712"/>
      <c r="F1109" s="1712"/>
      <c r="G1109" s="1712"/>
      <c r="H1109" s="1712"/>
      <c r="I1109" s="1712"/>
      <c r="J1109" s="1712"/>
      <c r="K1109" s="1712"/>
      <c r="L1109" s="1713"/>
      <c r="M1109" s="443"/>
      <c r="N1109" s="443"/>
      <c r="O1109" s="443"/>
      <c r="P1109" s="443"/>
      <c r="Q1109" s="443"/>
      <c r="R1109" s="443"/>
      <c r="S1109" s="1679"/>
      <c r="T1109" s="1679"/>
      <c r="U1109" s="1679"/>
      <c r="V1109" s="1679"/>
      <c r="W1109" s="1679"/>
      <c r="X1109" s="1679"/>
      <c r="Y1109" s="146"/>
      <c r="Z1109" s="147"/>
      <c r="AA1109" s="147"/>
      <c r="AB1109" s="147"/>
      <c r="AC1109" s="147"/>
      <c r="AD1109" s="147"/>
      <c r="AE1109" s="147"/>
      <c r="AF1109" s="147"/>
      <c r="AG1109" s="147"/>
      <c r="AH1109" s="147"/>
      <c r="AI1109" s="147"/>
      <c r="AJ1109" s="147"/>
      <c r="AK1109" s="147"/>
      <c r="AL1109" s="147"/>
      <c r="AM1109" s="147"/>
      <c r="AN1109" s="147"/>
      <c r="AO1109" s="147"/>
      <c r="AP1109" s="147"/>
      <c r="AQ1109" s="147"/>
      <c r="AR1109" s="147"/>
      <c r="AS1109" s="147"/>
      <c r="AT1109" s="147"/>
      <c r="AU1109" s="147"/>
      <c r="AV1109" s="147"/>
      <c r="AW1109" s="147"/>
      <c r="AX1109" s="147"/>
      <c r="AY1109" s="148"/>
    </row>
    <row r="1110" spans="1:51" ht="23.1" customHeight="1">
      <c r="B1110" s="155"/>
      <c r="C1110" s="156"/>
      <c r="D1110" s="1711"/>
      <c r="E1110" s="1712"/>
      <c r="F1110" s="1712"/>
      <c r="G1110" s="1712"/>
      <c r="H1110" s="1712"/>
      <c r="I1110" s="1712"/>
      <c r="J1110" s="1712"/>
      <c r="K1110" s="1712"/>
      <c r="L1110" s="1713"/>
      <c r="M1110" s="443"/>
      <c r="N1110" s="443"/>
      <c r="O1110" s="443"/>
      <c r="P1110" s="443"/>
      <c r="Q1110" s="443"/>
      <c r="R1110" s="443"/>
      <c r="S1110" s="1679"/>
      <c r="T1110" s="1679"/>
      <c r="U1110" s="1679"/>
      <c r="V1110" s="1679"/>
      <c r="W1110" s="1679"/>
      <c r="X1110" s="1679"/>
      <c r="Y1110" s="146"/>
      <c r="Z1110" s="147"/>
      <c r="AA1110" s="147"/>
      <c r="AB1110" s="147"/>
      <c r="AC1110" s="147"/>
      <c r="AD1110" s="147"/>
      <c r="AE1110" s="147"/>
      <c r="AF1110" s="147"/>
      <c r="AG1110" s="147"/>
      <c r="AH1110" s="147"/>
      <c r="AI1110" s="147"/>
      <c r="AJ1110" s="147"/>
      <c r="AK1110" s="147"/>
      <c r="AL1110" s="147"/>
      <c r="AM1110" s="147"/>
      <c r="AN1110" s="147"/>
      <c r="AO1110" s="147"/>
      <c r="AP1110" s="147"/>
      <c r="AQ1110" s="147"/>
      <c r="AR1110" s="147"/>
      <c r="AS1110" s="147"/>
      <c r="AT1110" s="147"/>
      <c r="AU1110" s="147"/>
      <c r="AV1110" s="147"/>
      <c r="AW1110" s="147"/>
      <c r="AX1110" s="147"/>
      <c r="AY1110" s="148"/>
    </row>
    <row r="1111" spans="1:51" ht="23.1" customHeight="1">
      <c r="B1111" s="155"/>
      <c r="C1111" s="156"/>
      <c r="D1111" s="1714"/>
      <c r="E1111" s="1715"/>
      <c r="F1111" s="1715"/>
      <c r="G1111" s="1715"/>
      <c r="H1111" s="1715"/>
      <c r="I1111" s="1715"/>
      <c r="J1111" s="1715"/>
      <c r="K1111" s="1715"/>
      <c r="L1111" s="1716"/>
      <c r="M1111" s="444"/>
      <c r="N1111" s="444"/>
      <c r="O1111" s="444"/>
      <c r="P1111" s="444"/>
      <c r="Q1111" s="444"/>
      <c r="R1111" s="444"/>
      <c r="S1111" s="1680"/>
      <c r="T1111" s="1680"/>
      <c r="U1111" s="1680"/>
      <c r="V1111" s="1680"/>
      <c r="W1111" s="1680"/>
      <c r="X1111" s="1680"/>
      <c r="Y1111" s="146"/>
      <c r="Z1111" s="147"/>
      <c r="AA1111" s="147"/>
      <c r="AB1111" s="147"/>
      <c r="AC1111" s="147"/>
      <c r="AD1111" s="147"/>
      <c r="AE1111" s="147"/>
      <c r="AF1111" s="147"/>
      <c r="AG1111" s="147"/>
      <c r="AH1111" s="147"/>
      <c r="AI1111" s="147"/>
      <c r="AJ1111" s="147"/>
      <c r="AK1111" s="147"/>
      <c r="AL1111" s="147"/>
      <c r="AM1111" s="147"/>
      <c r="AN1111" s="147"/>
      <c r="AO1111" s="147"/>
      <c r="AP1111" s="147"/>
      <c r="AQ1111" s="147"/>
      <c r="AR1111" s="147"/>
      <c r="AS1111" s="147"/>
      <c r="AT1111" s="147"/>
      <c r="AU1111" s="147"/>
      <c r="AV1111" s="147"/>
      <c r="AW1111" s="147"/>
      <c r="AX1111" s="147"/>
      <c r="AY1111" s="148"/>
    </row>
    <row r="1112" spans="1:51" ht="23.1" customHeight="1">
      <c r="B1112" s="157"/>
      <c r="C1112" s="158"/>
      <c r="D1112" s="173" t="s">
        <v>26</v>
      </c>
      <c r="E1112" s="174"/>
      <c r="F1112" s="174"/>
      <c r="G1112" s="174"/>
      <c r="H1112" s="174"/>
      <c r="I1112" s="174"/>
      <c r="J1112" s="174"/>
      <c r="K1112" s="174"/>
      <c r="L1112" s="175"/>
      <c r="M1112" s="442">
        <v>2</v>
      </c>
      <c r="N1112" s="442"/>
      <c r="O1112" s="442"/>
      <c r="P1112" s="442"/>
      <c r="Q1112" s="442"/>
      <c r="R1112" s="442"/>
      <c r="S1112" s="1710">
        <v>2</v>
      </c>
      <c r="T1112" s="1685"/>
      <c r="U1112" s="1685"/>
      <c r="V1112" s="1685"/>
      <c r="W1112" s="1685"/>
      <c r="X1112" s="1685"/>
      <c r="Y1112" s="177"/>
      <c r="Z1112" s="178"/>
      <c r="AA1112" s="178"/>
      <c r="AB1112" s="178"/>
      <c r="AC1112" s="178"/>
      <c r="AD1112" s="178"/>
      <c r="AE1112" s="178"/>
      <c r="AF1112" s="178"/>
      <c r="AG1112" s="178"/>
      <c r="AH1112" s="178"/>
      <c r="AI1112" s="178"/>
      <c r="AJ1112" s="178"/>
      <c r="AK1112" s="178"/>
      <c r="AL1112" s="178"/>
      <c r="AM1112" s="178"/>
      <c r="AN1112" s="178"/>
      <c r="AO1112" s="178"/>
      <c r="AP1112" s="178"/>
      <c r="AQ1112" s="178"/>
      <c r="AR1112" s="178"/>
      <c r="AS1112" s="178"/>
      <c r="AT1112" s="178"/>
      <c r="AU1112" s="178"/>
      <c r="AV1112" s="178"/>
      <c r="AW1112" s="178"/>
      <c r="AX1112" s="178"/>
      <c r="AY1112" s="179"/>
    </row>
    <row r="1113" spans="1:51" ht="24.75" customHeight="1">
      <c r="B1113" s="5"/>
      <c r="C1113" s="5"/>
      <c r="D1113" s="5"/>
      <c r="E1113" s="5"/>
      <c r="F1113" s="5"/>
      <c r="G1113" s="5"/>
      <c r="H1113" s="9"/>
      <c r="I1113" s="9"/>
      <c r="J1113" s="9"/>
      <c r="K1113" s="9"/>
      <c r="L1113" s="9"/>
      <c r="M1113" s="9"/>
      <c r="N1113" s="9"/>
      <c r="O1113" s="9"/>
      <c r="P1113" s="9"/>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row>
    <row r="1114" spans="1:51" ht="41.25" customHeight="1">
      <c r="B1114" s="5"/>
      <c r="C1114" s="5"/>
      <c r="D1114" s="5"/>
      <c r="E1114" s="5"/>
      <c r="F1114" s="5"/>
      <c r="G1114" s="5"/>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row>
    <row r="1115" spans="1:51" ht="23.25" customHeight="1" thickBot="1">
      <c r="A1115" s="7"/>
      <c r="B1115" s="489" t="s">
        <v>25</v>
      </c>
      <c r="C1115" s="490"/>
      <c r="D1115" s="490"/>
      <c r="E1115" s="490"/>
      <c r="F1115" s="490"/>
      <c r="G1115" s="490"/>
      <c r="H1115" s="490" t="s">
        <v>768</v>
      </c>
      <c r="I1115" s="490"/>
      <c r="J1115" s="490"/>
      <c r="K1115" s="490"/>
      <c r="L1115" s="490"/>
      <c r="M1115" s="490"/>
      <c r="N1115" s="490"/>
      <c r="O1115" s="490"/>
      <c r="P1115" s="490"/>
      <c r="Q1115" s="490"/>
      <c r="R1115" s="490"/>
      <c r="S1115" s="490"/>
      <c r="T1115" s="490"/>
      <c r="U1115" s="490"/>
      <c r="V1115" s="490"/>
      <c r="W1115" s="490"/>
      <c r="X1115" s="490"/>
      <c r="Y1115" s="490"/>
      <c r="Z1115" s="490"/>
      <c r="AA1115" s="490"/>
      <c r="AB1115" s="490"/>
      <c r="AC1115" s="490"/>
      <c r="AD1115" s="490"/>
      <c r="AE1115" s="490"/>
      <c r="AF1115" s="490"/>
      <c r="AG1115" s="490"/>
      <c r="AH1115" s="490"/>
      <c r="AI1115" s="490"/>
      <c r="AJ1115" s="490"/>
      <c r="AK1115" s="490"/>
      <c r="AL1115" s="490"/>
      <c r="AM1115" s="490"/>
      <c r="AN1115" s="490"/>
      <c r="AO1115" s="490"/>
      <c r="AP1115" s="490"/>
      <c r="AQ1115" s="490"/>
      <c r="AR1115" s="490"/>
      <c r="AS1115" s="490"/>
      <c r="AT1115" s="490"/>
      <c r="AU1115" s="490"/>
      <c r="AV1115" s="490"/>
      <c r="AW1115" s="490"/>
      <c r="AX1115" s="490"/>
      <c r="AY1115" s="490"/>
    </row>
    <row r="1116" spans="1:51" ht="385.5" customHeight="1">
      <c r="A1116" s="6"/>
      <c r="B1116" s="479" t="s">
        <v>39</v>
      </c>
      <c r="C1116" s="480"/>
      <c r="D1116" s="480"/>
      <c r="E1116" s="480"/>
      <c r="F1116" s="480"/>
      <c r="G1116" s="481"/>
      <c r="H1116" s="1708"/>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c r="AL1116" s="1162"/>
      <c r="AM1116" s="1162"/>
      <c r="AN1116" s="1162"/>
      <c r="AO1116" s="1162"/>
      <c r="AP1116" s="1162"/>
      <c r="AQ1116" s="1162"/>
      <c r="AR1116" s="1162"/>
      <c r="AS1116" s="1162"/>
      <c r="AT1116" s="1162"/>
      <c r="AU1116" s="1162"/>
      <c r="AV1116" s="1162"/>
      <c r="AW1116" s="1162"/>
      <c r="AX1116" s="1162"/>
      <c r="AY1116" s="1163"/>
    </row>
    <row r="1117" spans="1:51" ht="348.95" customHeight="1">
      <c r="B1117" s="482"/>
      <c r="C1117" s="483"/>
      <c r="D1117" s="483"/>
      <c r="E1117" s="483"/>
      <c r="F1117" s="483"/>
      <c r="G1117" s="484"/>
      <c r="H1117" s="132"/>
      <c r="I1117" s="118"/>
      <c r="J1117" s="118"/>
      <c r="K1117" s="118"/>
      <c r="L1117" s="118"/>
      <c r="M1117" s="118"/>
      <c r="N1117" s="118"/>
      <c r="O1117" s="118"/>
      <c r="P1117" s="118"/>
      <c r="Q1117" s="118"/>
      <c r="R1117" s="118"/>
      <c r="S1117" s="118"/>
      <c r="T1117" s="118"/>
      <c r="U1117" s="118"/>
      <c r="V1117" s="118"/>
      <c r="W1117" s="118"/>
      <c r="X1117" s="118"/>
      <c r="Y1117" s="118"/>
      <c r="Z1117" s="118"/>
      <c r="AA1117" s="118"/>
      <c r="AB1117" s="118"/>
      <c r="AC1117" s="118"/>
      <c r="AD1117" s="118"/>
      <c r="AE1117" s="118"/>
      <c r="AF1117" s="118"/>
      <c r="AG1117" s="118"/>
      <c r="AH1117" s="118"/>
      <c r="AI1117" s="118"/>
      <c r="AJ1117" s="118"/>
      <c r="AK1117" s="118"/>
      <c r="AL1117" s="118"/>
      <c r="AM1117" s="118"/>
      <c r="AN1117" s="118"/>
      <c r="AO1117" s="118"/>
      <c r="AP1117" s="118"/>
      <c r="AQ1117" s="118"/>
      <c r="AR1117" s="118"/>
      <c r="AS1117" s="118"/>
      <c r="AT1117" s="118"/>
      <c r="AU1117" s="118"/>
      <c r="AV1117" s="118"/>
      <c r="AW1117" s="118"/>
      <c r="AX1117" s="118"/>
      <c r="AY1117" s="133"/>
    </row>
    <row r="1118" spans="1:51" ht="324" customHeight="1" thickBot="1">
      <c r="B1118" s="485"/>
      <c r="C1118" s="486"/>
      <c r="D1118" s="486"/>
      <c r="E1118" s="486"/>
      <c r="F1118" s="486"/>
      <c r="G1118" s="487"/>
      <c r="H1118" s="1709"/>
      <c r="I1118" s="1166"/>
      <c r="J1118" s="1166"/>
      <c r="K1118" s="1166"/>
      <c r="L1118" s="1166"/>
      <c r="M1118" s="1166"/>
      <c r="N1118" s="1166"/>
      <c r="O1118" s="1166"/>
      <c r="P1118" s="1166"/>
      <c r="Q1118" s="1166"/>
      <c r="R1118" s="1166"/>
      <c r="S1118" s="1166"/>
      <c r="T1118" s="1166"/>
      <c r="U1118" s="1166"/>
      <c r="V1118" s="1166"/>
      <c r="W1118" s="1166"/>
      <c r="X1118" s="1166"/>
      <c r="Y1118" s="1166"/>
      <c r="Z1118" s="1166"/>
      <c r="AA1118" s="1166"/>
      <c r="AB1118" s="1166"/>
      <c r="AC1118" s="1166"/>
      <c r="AD1118" s="1166"/>
      <c r="AE1118" s="1166"/>
      <c r="AF1118" s="1166"/>
      <c r="AG1118" s="1166"/>
      <c r="AH1118" s="1166"/>
      <c r="AI1118" s="1166"/>
      <c r="AJ1118" s="1166"/>
      <c r="AK1118" s="1166"/>
      <c r="AL1118" s="1166"/>
      <c r="AM1118" s="1166"/>
      <c r="AN1118" s="1166"/>
      <c r="AO1118" s="1166"/>
      <c r="AP1118" s="1166"/>
      <c r="AQ1118" s="1166"/>
      <c r="AR1118" s="1166"/>
      <c r="AS1118" s="1166"/>
      <c r="AT1118" s="1166"/>
      <c r="AU1118" s="1166"/>
      <c r="AV1118" s="1166"/>
      <c r="AW1118" s="1166"/>
      <c r="AX1118" s="1166"/>
      <c r="AY1118" s="1167"/>
    </row>
    <row r="1119" spans="1:51" ht="41.25" customHeight="1">
      <c r="B1119" s="5"/>
      <c r="C1119" s="5"/>
      <c r="D1119" s="5"/>
      <c r="E1119" s="5"/>
      <c r="F1119" s="5"/>
      <c r="G1119" s="5"/>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row>
    <row r="1120" spans="1:51" ht="30" customHeight="1" thickBot="1">
      <c r="B1120" s="139" t="s">
        <v>25</v>
      </c>
      <c r="C1120" s="139"/>
      <c r="D1120" s="139"/>
      <c r="E1120" s="139"/>
      <c r="F1120" s="119"/>
      <c r="G1120" s="119"/>
      <c r="H1120" s="141" t="s">
        <v>768</v>
      </c>
      <c r="I1120" s="141"/>
      <c r="J1120" s="141"/>
      <c r="K1120" s="141"/>
      <c r="L1120" s="141"/>
      <c r="M1120" s="141"/>
      <c r="N1120" s="141"/>
      <c r="O1120" s="141"/>
      <c r="P1120" s="141"/>
      <c r="Q1120" s="141"/>
      <c r="R1120" s="141"/>
      <c r="S1120" s="141"/>
      <c r="T1120" s="141"/>
      <c r="U1120" s="141"/>
      <c r="V1120" s="141"/>
      <c r="W1120" s="141"/>
      <c r="X1120" s="141"/>
      <c r="Y1120" s="141"/>
      <c r="Z1120" s="141"/>
      <c r="AA1120" s="141"/>
      <c r="AB1120" s="141"/>
      <c r="AC1120" s="141"/>
      <c r="AD1120" s="141"/>
      <c r="AE1120" s="141"/>
      <c r="AF1120" s="141"/>
      <c r="AG1120" s="141"/>
      <c r="AH1120" s="141"/>
      <c r="AI1120" s="141"/>
      <c r="AJ1120" s="141"/>
      <c r="AK1120" s="141"/>
      <c r="AL1120" s="141"/>
      <c r="AM1120" s="141"/>
      <c r="AN1120" s="141"/>
      <c r="AO1120" s="141"/>
      <c r="AP1120" s="141"/>
      <c r="AQ1120" s="141"/>
      <c r="AR1120" s="141"/>
      <c r="AS1120" s="141"/>
      <c r="AT1120" s="141"/>
      <c r="AU1120" s="141"/>
      <c r="AV1120" s="141"/>
      <c r="AW1120" s="141"/>
      <c r="AX1120" s="141"/>
      <c r="AY1120" s="141"/>
    </row>
    <row r="1121" spans="2:51" ht="24.75" customHeight="1">
      <c r="B1121" s="600" t="s">
        <v>1174</v>
      </c>
      <c r="C1121" s="422"/>
      <c r="D1121" s="422"/>
      <c r="E1121" s="422"/>
      <c r="F1121" s="422"/>
      <c r="G1121" s="423"/>
      <c r="H1121" s="559" t="s">
        <v>887</v>
      </c>
      <c r="I1121" s="428"/>
      <c r="J1121" s="428"/>
      <c r="K1121" s="428"/>
      <c r="L1121" s="428"/>
      <c r="M1121" s="428"/>
      <c r="N1121" s="428"/>
      <c r="O1121" s="428"/>
      <c r="P1121" s="428"/>
      <c r="Q1121" s="428"/>
      <c r="R1121" s="428"/>
      <c r="S1121" s="428"/>
      <c r="T1121" s="428"/>
      <c r="U1121" s="428"/>
      <c r="V1121" s="428"/>
      <c r="W1121" s="428"/>
      <c r="X1121" s="428"/>
      <c r="Y1121" s="428"/>
      <c r="Z1121" s="428"/>
      <c r="AA1121" s="428"/>
      <c r="AB1121" s="428"/>
      <c r="AC1121" s="1312"/>
      <c r="AD1121" s="559" t="s">
        <v>1175</v>
      </c>
      <c r="AE1121" s="428"/>
      <c r="AF1121" s="428"/>
      <c r="AG1121" s="428"/>
      <c r="AH1121" s="428"/>
      <c r="AI1121" s="428"/>
      <c r="AJ1121" s="428"/>
      <c r="AK1121" s="428"/>
      <c r="AL1121" s="428"/>
      <c r="AM1121" s="428"/>
      <c r="AN1121" s="428"/>
      <c r="AO1121" s="428"/>
      <c r="AP1121" s="428"/>
      <c r="AQ1121" s="428"/>
      <c r="AR1121" s="428"/>
      <c r="AS1121" s="428"/>
      <c r="AT1121" s="428"/>
      <c r="AU1121" s="428"/>
      <c r="AV1121" s="428"/>
      <c r="AW1121" s="428"/>
      <c r="AX1121" s="428"/>
      <c r="AY1121" s="429"/>
    </row>
    <row r="1122" spans="2:51" ht="24.75" customHeight="1">
      <c r="B1122" s="554"/>
      <c r="C1122" s="424"/>
      <c r="D1122" s="424"/>
      <c r="E1122" s="424"/>
      <c r="F1122" s="424"/>
      <c r="G1122" s="425"/>
      <c r="H1122" s="380" t="s">
        <v>29</v>
      </c>
      <c r="I1122" s="345"/>
      <c r="J1122" s="345"/>
      <c r="K1122" s="345"/>
      <c r="L1122" s="346"/>
      <c r="M1122" s="338" t="s">
        <v>28</v>
      </c>
      <c r="N1122" s="345"/>
      <c r="O1122" s="345"/>
      <c r="P1122" s="345"/>
      <c r="Q1122" s="345"/>
      <c r="R1122" s="345"/>
      <c r="S1122" s="345"/>
      <c r="T1122" s="345"/>
      <c r="U1122" s="345"/>
      <c r="V1122" s="345"/>
      <c r="W1122" s="345"/>
      <c r="X1122" s="345"/>
      <c r="Y1122" s="346"/>
      <c r="Z1122" s="341" t="s">
        <v>27</v>
      </c>
      <c r="AA1122" s="381"/>
      <c r="AB1122" s="381"/>
      <c r="AC1122" s="552"/>
      <c r="AD1122" s="380" t="s">
        <v>29</v>
      </c>
      <c r="AE1122" s="345"/>
      <c r="AF1122" s="345"/>
      <c r="AG1122" s="345"/>
      <c r="AH1122" s="346"/>
      <c r="AI1122" s="338" t="s">
        <v>28</v>
      </c>
      <c r="AJ1122" s="345"/>
      <c r="AK1122" s="345"/>
      <c r="AL1122" s="345"/>
      <c r="AM1122" s="345"/>
      <c r="AN1122" s="345"/>
      <c r="AO1122" s="345"/>
      <c r="AP1122" s="345"/>
      <c r="AQ1122" s="345"/>
      <c r="AR1122" s="345"/>
      <c r="AS1122" s="345"/>
      <c r="AT1122" s="345"/>
      <c r="AU1122" s="346"/>
      <c r="AV1122" s="341" t="s">
        <v>27</v>
      </c>
      <c r="AW1122" s="381"/>
      <c r="AX1122" s="381"/>
      <c r="AY1122" s="435"/>
    </row>
    <row r="1123" spans="2:51" ht="24.75" customHeight="1">
      <c r="B1123" s="554"/>
      <c r="C1123" s="424"/>
      <c r="D1123" s="424"/>
      <c r="E1123" s="424"/>
      <c r="F1123" s="424"/>
      <c r="G1123" s="425"/>
      <c r="H1123" s="319" t="s">
        <v>602</v>
      </c>
      <c r="I1123" s="320"/>
      <c r="J1123" s="320"/>
      <c r="K1123" s="320"/>
      <c r="L1123" s="321"/>
      <c r="M1123" s="1705" t="s">
        <v>888</v>
      </c>
      <c r="N1123" s="1706"/>
      <c r="O1123" s="1706"/>
      <c r="P1123" s="1706"/>
      <c r="Q1123" s="1706"/>
      <c r="R1123" s="1706"/>
      <c r="S1123" s="1706"/>
      <c r="T1123" s="1706"/>
      <c r="U1123" s="1706"/>
      <c r="V1123" s="1706"/>
      <c r="W1123" s="1706"/>
      <c r="X1123" s="1706"/>
      <c r="Y1123" s="1707"/>
      <c r="Z1123" s="325">
        <v>1</v>
      </c>
      <c r="AA1123" s="326"/>
      <c r="AB1123" s="326"/>
      <c r="AC1123" s="1314"/>
      <c r="AD1123" s="319"/>
      <c r="AE1123" s="320"/>
      <c r="AF1123" s="320"/>
      <c r="AG1123" s="320"/>
      <c r="AH1123" s="321"/>
      <c r="AI1123" s="322"/>
      <c r="AJ1123" s="328"/>
      <c r="AK1123" s="328"/>
      <c r="AL1123" s="328"/>
      <c r="AM1123" s="328"/>
      <c r="AN1123" s="328"/>
      <c r="AO1123" s="328"/>
      <c r="AP1123" s="328"/>
      <c r="AQ1123" s="328"/>
      <c r="AR1123" s="328"/>
      <c r="AS1123" s="328"/>
      <c r="AT1123" s="328"/>
      <c r="AU1123" s="329"/>
      <c r="AV1123" s="325"/>
      <c r="AW1123" s="326"/>
      <c r="AX1123" s="326"/>
      <c r="AY1123" s="330"/>
    </row>
    <row r="1124" spans="2:51" ht="24.75" customHeight="1">
      <c r="B1124" s="554"/>
      <c r="C1124" s="424"/>
      <c r="D1124" s="424"/>
      <c r="E1124" s="424"/>
      <c r="F1124" s="424"/>
      <c r="G1124" s="425"/>
      <c r="H1124" s="307"/>
      <c r="I1124" s="308"/>
      <c r="J1124" s="308"/>
      <c r="K1124" s="308"/>
      <c r="L1124" s="309"/>
      <c r="M1124" s="310"/>
      <c r="N1124" s="311"/>
      <c r="O1124" s="311"/>
      <c r="P1124" s="311"/>
      <c r="Q1124" s="311"/>
      <c r="R1124" s="311"/>
      <c r="S1124" s="311"/>
      <c r="T1124" s="311"/>
      <c r="U1124" s="311"/>
      <c r="V1124" s="311"/>
      <c r="W1124" s="311"/>
      <c r="X1124" s="311"/>
      <c r="Y1124" s="312"/>
      <c r="Z1124" s="313"/>
      <c r="AA1124" s="314"/>
      <c r="AB1124" s="314"/>
      <c r="AC1124" s="315"/>
      <c r="AD1124" s="307"/>
      <c r="AE1124" s="308"/>
      <c r="AF1124" s="308"/>
      <c r="AG1124" s="308"/>
      <c r="AH1124" s="309"/>
      <c r="AI1124" s="310"/>
      <c r="AJ1124" s="311"/>
      <c r="AK1124" s="311"/>
      <c r="AL1124" s="311"/>
      <c r="AM1124" s="311"/>
      <c r="AN1124" s="311"/>
      <c r="AO1124" s="311"/>
      <c r="AP1124" s="311"/>
      <c r="AQ1124" s="311"/>
      <c r="AR1124" s="311"/>
      <c r="AS1124" s="311"/>
      <c r="AT1124" s="311"/>
      <c r="AU1124" s="312"/>
      <c r="AV1124" s="313"/>
      <c r="AW1124" s="314"/>
      <c r="AX1124" s="314"/>
      <c r="AY1124" s="318"/>
    </row>
    <row r="1125" spans="2:51" ht="24.75" customHeight="1">
      <c r="B1125" s="554"/>
      <c r="C1125" s="424"/>
      <c r="D1125" s="424"/>
      <c r="E1125" s="424"/>
      <c r="F1125" s="424"/>
      <c r="G1125" s="425"/>
      <c r="H1125" s="307"/>
      <c r="I1125" s="308"/>
      <c r="J1125" s="308"/>
      <c r="K1125" s="308"/>
      <c r="L1125" s="309"/>
      <c r="M1125" s="310"/>
      <c r="N1125" s="311"/>
      <c r="O1125" s="311"/>
      <c r="P1125" s="311"/>
      <c r="Q1125" s="311"/>
      <c r="R1125" s="311"/>
      <c r="S1125" s="311"/>
      <c r="T1125" s="311"/>
      <c r="U1125" s="311"/>
      <c r="V1125" s="311"/>
      <c r="W1125" s="311"/>
      <c r="X1125" s="311"/>
      <c r="Y1125" s="312"/>
      <c r="Z1125" s="313"/>
      <c r="AA1125" s="314"/>
      <c r="AB1125" s="314"/>
      <c r="AC1125" s="315"/>
      <c r="AD1125" s="307"/>
      <c r="AE1125" s="308"/>
      <c r="AF1125" s="308"/>
      <c r="AG1125" s="308"/>
      <c r="AH1125" s="309"/>
      <c r="AI1125" s="310"/>
      <c r="AJ1125" s="311"/>
      <c r="AK1125" s="311"/>
      <c r="AL1125" s="311"/>
      <c r="AM1125" s="311"/>
      <c r="AN1125" s="311"/>
      <c r="AO1125" s="311"/>
      <c r="AP1125" s="311"/>
      <c r="AQ1125" s="311"/>
      <c r="AR1125" s="311"/>
      <c r="AS1125" s="311"/>
      <c r="AT1125" s="311"/>
      <c r="AU1125" s="312"/>
      <c r="AV1125" s="313"/>
      <c r="AW1125" s="314"/>
      <c r="AX1125" s="314"/>
      <c r="AY1125" s="318"/>
    </row>
    <row r="1126" spans="2:51" ht="24.75" customHeight="1">
      <c r="B1126" s="554"/>
      <c r="C1126" s="424"/>
      <c r="D1126" s="424"/>
      <c r="E1126" s="424"/>
      <c r="F1126" s="424"/>
      <c r="G1126" s="425"/>
      <c r="H1126" s="307"/>
      <c r="I1126" s="308"/>
      <c r="J1126" s="308"/>
      <c r="K1126" s="308"/>
      <c r="L1126" s="309"/>
      <c r="M1126" s="310"/>
      <c r="N1126" s="311"/>
      <c r="O1126" s="311"/>
      <c r="P1126" s="311"/>
      <c r="Q1126" s="311"/>
      <c r="R1126" s="311"/>
      <c r="S1126" s="311"/>
      <c r="T1126" s="311"/>
      <c r="U1126" s="311"/>
      <c r="V1126" s="311"/>
      <c r="W1126" s="311"/>
      <c r="X1126" s="311"/>
      <c r="Y1126" s="312"/>
      <c r="Z1126" s="313"/>
      <c r="AA1126" s="314"/>
      <c r="AB1126" s="314"/>
      <c r="AC1126" s="315"/>
      <c r="AD1126" s="307"/>
      <c r="AE1126" s="308"/>
      <c r="AF1126" s="308"/>
      <c r="AG1126" s="308"/>
      <c r="AH1126" s="309"/>
      <c r="AI1126" s="310"/>
      <c r="AJ1126" s="311"/>
      <c r="AK1126" s="311"/>
      <c r="AL1126" s="311"/>
      <c r="AM1126" s="311"/>
      <c r="AN1126" s="311"/>
      <c r="AO1126" s="311"/>
      <c r="AP1126" s="311"/>
      <c r="AQ1126" s="311"/>
      <c r="AR1126" s="311"/>
      <c r="AS1126" s="311"/>
      <c r="AT1126" s="311"/>
      <c r="AU1126" s="312"/>
      <c r="AV1126" s="313"/>
      <c r="AW1126" s="314"/>
      <c r="AX1126" s="314"/>
      <c r="AY1126" s="318"/>
    </row>
    <row r="1127" spans="2:51" ht="24.75" customHeight="1">
      <c r="B1127" s="554"/>
      <c r="C1127" s="424"/>
      <c r="D1127" s="424"/>
      <c r="E1127" s="424"/>
      <c r="F1127" s="424"/>
      <c r="G1127" s="425"/>
      <c r="H1127" s="307"/>
      <c r="I1127" s="308"/>
      <c r="J1127" s="308"/>
      <c r="K1127" s="308"/>
      <c r="L1127" s="309"/>
      <c r="M1127" s="310"/>
      <c r="N1127" s="311"/>
      <c r="O1127" s="311"/>
      <c r="P1127" s="311"/>
      <c r="Q1127" s="311"/>
      <c r="R1127" s="311"/>
      <c r="S1127" s="311"/>
      <c r="T1127" s="311"/>
      <c r="U1127" s="311"/>
      <c r="V1127" s="311"/>
      <c r="W1127" s="311"/>
      <c r="X1127" s="311"/>
      <c r="Y1127" s="312"/>
      <c r="Z1127" s="313"/>
      <c r="AA1127" s="314"/>
      <c r="AB1127" s="314"/>
      <c r="AC1127" s="314"/>
      <c r="AD1127" s="307"/>
      <c r="AE1127" s="308"/>
      <c r="AF1127" s="308"/>
      <c r="AG1127" s="308"/>
      <c r="AH1127" s="309"/>
      <c r="AI1127" s="310"/>
      <c r="AJ1127" s="311"/>
      <c r="AK1127" s="311"/>
      <c r="AL1127" s="311"/>
      <c r="AM1127" s="311"/>
      <c r="AN1127" s="311"/>
      <c r="AO1127" s="311"/>
      <c r="AP1127" s="311"/>
      <c r="AQ1127" s="311"/>
      <c r="AR1127" s="311"/>
      <c r="AS1127" s="311"/>
      <c r="AT1127" s="311"/>
      <c r="AU1127" s="312"/>
      <c r="AV1127" s="313"/>
      <c r="AW1127" s="314"/>
      <c r="AX1127" s="314"/>
      <c r="AY1127" s="318"/>
    </row>
    <row r="1128" spans="2:51" ht="24.75" customHeight="1">
      <c r="B1128" s="554"/>
      <c r="C1128" s="424"/>
      <c r="D1128" s="424"/>
      <c r="E1128" s="424"/>
      <c r="F1128" s="424"/>
      <c r="G1128" s="425"/>
      <c r="H1128" s="307"/>
      <c r="I1128" s="308"/>
      <c r="J1128" s="308"/>
      <c r="K1128" s="308"/>
      <c r="L1128" s="309"/>
      <c r="M1128" s="310"/>
      <c r="N1128" s="311"/>
      <c r="O1128" s="311"/>
      <c r="P1128" s="311"/>
      <c r="Q1128" s="311"/>
      <c r="R1128" s="311"/>
      <c r="S1128" s="311"/>
      <c r="T1128" s="311"/>
      <c r="U1128" s="311"/>
      <c r="V1128" s="311"/>
      <c r="W1128" s="311"/>
      <c r="X1128" s="311"/>
      <c r="Y1128" s="312"/>
      <c r="Z1128" s="313"/>
      <c r="AA1128" s="314"/>
      <c r="AB1128" s="314"/>
      <c r="AC1128" s="314"/>
      <c r="AD1128" s="307"/>
      <c r="AE1128" s="308"/>
      <c r="AF1128" s="308"/>
      <c r="AG1128" s="308"/>
      <c r="AH1128" s="309"/>
      <c r="AI1128" s="310"/>
      <c r="AJ1128" s="311"/>
      <c r="AK1128" s="311"/>
      <c r="AL1128" s="311"/>
      <c r="AM1128" s="311"/>
      <c r="AN1128" s="311"/>
      <c r="AO1128" s="311"/>
      <c r="AP1128" s="311"/>
      <c r="AQ1128" s="311"/>
      <c r="AR1128" s="311"/>
      <c r="AS1128" s="311"/>
      <c r="AT1128" s="311"/>
      <c r="AU1128" s="312"/>
      <c r="AV1128" s="313"/>
      <c r="AW1128" s="314"/>
      <c r="AX1128" s="314"/>
      <c r="AY1128" s="318"/>
    </row>
    <row r="1129" spans="2:51" ht="24.75" customHeight="1">
      <c r="B1129" s="554"/>
      <c r="C1129" s="424"/>
      <c r="D1129" s="424"/>
      <c r="E1129" s="424"/>
      <c r="F1129" s="424"/>
      <c r="G1129" s="425"/>
      <c r="H1129" s="307"/>
      <c r="I1129" s="308"/>
      <c r="J1129" s="308"/>
      <c r="K1129" s="308"/>
      <c r="L1129" s="309"/>
      <c r="M1129" s="310"/>
      <c r="N1129" s="311"/>
      <c r="O1129" s="311"/>
      <c r="P1129" s="311"/>
      <c r="Q1129" s="311"/>
      <c r="R1129" s="311"/>
      <c r="S1129" s="311"/>
      <c r="T1129" s="311"/>
      <c r="U1129" s="311"/>
      <c r="V1129" s="311"/>
      <c r="W1129" s="311"/>
      <c r="X1129" s="311"/>
      <c r="Y1129" s="312"/>
      <c r="Z1129" s="313"/>
      <c r="AA1129" s="314"/>
      <c r="AB1129" s="314"/>
      <c r="AC1129" s="314"/>
      <c r="AD1129" s="307"/>
      <c r="AE1129" s="308"/>
      <c r="AF1129" s="308"/>
      <c r="AG1129" s="308"/>
      <c r="AH1129" s="309"/>
      <c r="AI1129" s="310"/>
      <c r="AJ1129" s="311"/>
      <c r="AK1129" s="311"/>
      <c r="AL1129" s="311"/>
      <c r="AM1129" s="311"/>
      <c r="AN1129" s="311"/>
      <c r="AO1129" s="311"/>
      <c r="AP1129" s="311"/>
      <c r="AQ1129" s="311"/>
      <c r="AR1129" s="311"/>
      <c r="AS1129" s="311"/>
      <c r="AT1129" s="311"/>
      <c r="AU1129" s="312"/>
      <c r="AV1129" s="313"/>
      <c r="AW1129" s="314"/>
      <c r="AX1129" s="314"/>
      <c r="AY1129" s="318"/>
    </row>
    <row r="1130" spans="2:51" ht="24.75" customHeight="1">
      <c r="B1130" s="554"/>
      <c r="C1130" s="424"/>
      <c r="D1130" s="424"/>
      <c r="E1130" s="424"/>
      <c r="F1130" s="424"/>
      <c r="G1130" s="425"/>
      <c r="H1130" s="295"/>
      <c r="I1130" s="296"/>
      <c r="J1130" s="296"/>
      <c r="K1130" s="296"/>
      <c r="L1130" s="297"/>
      <c r="M1130" s="298"/>
      <c r="N1130" s="299"/>
      <c r="O1130" s="299"/>
      <c r="P1130" s="299"/>
      <c r="Q1130" s="299"/>
      <c r="R1130" s="299"/>
      <c r="S1130" s="299"/>
      <c r="T1130" s="299"/>
      <c r="U1130" s="299"/>
      <c r="V1130" s="299"/>
      <c r="W1130" s="299"/>
      <c r="X1130" s="299"/>
      <c r="Y1130" s="300"/>
      <c r="Z1130" s="301"/>
      <c r="AA1130" s="302"/>
      <c r="AB1130" s="302"/>
      <c r="AC1130" s="302"/>
      <c r="AD1130" s="295"/>
      <c r="AE1130" s="296"/>
      <c r="AF1130" s="296"/>
      <c r="AG1130" s="296"/>
      <c r="AH1130" s="297"/>
      <c r="AI1130" s="298"/>
      <c r="AJ1130" s="299"/>
      <c r="AK1130" s="299"/>
      <c r="AL1130" s="299"/>
      <c r="AM1130" s="299"/>
      <c r="AN1130" s="299"/>
      <c r="AO1130" s="299"/>
      <c r="AP1130" s="299"/>
      <c r="AQ1130" s="299"/>
      <c r="AR1130" s="299"/>
      <c r="AS1130" s="299"/>
      <c r="AT1130" s="299"/>
      <c r="AU1130" s="300"/>
      <c r="AV1130" s="301"/>
      <c r="AW1130" s="302"/>
      <c r="AX1130" s="302"/>
      <c r="AY1130" s="306"/>
    </row>
    <row r="1131" spans="2:51" ht="24.75" customHeight="1">
      <c r="B1131" s="554"/>
      <c r="C1131" s="424"/>
      <c r="D1131" s="424"/>
      <c r="E1131" s="424"/>
      <c r="F1131" s="424"/>
      <c r="G1131" s="425"/>
      <c r="H1131" s="348" t="s">
        <v>26</v>
      </c>
      <c r="I1131" s="349"/>
      <c r="J1131" s="349"/>
      <c r="K1131" s="349"/>
      <c r="L1131" s="349"/>
      <c r="M1131" s="350"/>
      <c r="N1131" s="351"/>
      <c r="O1131" s="351"/>
      <c r="P1131" s="351"/>
      <c r="Q1131" s="351"/>
      <c r="R1131" s="351"/>
      <c r="S1131" s="351"/>
      <c r="T1131" s="351"/>
      <c r="U1131" s="351"/>
      <c r="V1131" s="351"/>
      <c r="W1131" s="351"/>
      <c r="X1131" s="351"/>
      <c r="Y1131" s="352"/>
      <c r="Z1131" s="353">
        <f>SUM(Z1123:AC1130)</f>
        <v>1</v>
      </c>
      <c r="AA1131" s="354"/>
      <c r="AB1131" s="354"/>
      <c r="AC1131" s="355"/>
      <c r="AD1131" s="348" t="s">
        <v>26</v>
      </c>
      <c r="AE1131" s="349"/>
      <c r="AF1131" s="349"/>
      <c r="AG1131" s="349"/>
      <c r="AH1131" s="349"/>
      <c r="AI1131" s="350"/>
      <c r="AJ1131" s="351"/>
      <c r="AK1131" s="351"/>
      <c r="AL1131" s="351"/>
      <c r="AM1131" s="351"/>
      <c r="AN1131" s="351"/>
      <c r="AO1131" s="351"/>
      <c r="AP1131" s="351"/>
      <c r="AQ1131" s="351"/>
      <c r="AR1131" s="351"/>
      <c r="AS1131" s="351"/>
      <c r="AT1131" s="351"/>
      <c r="AU1131" s="352"/>
      <c r="AV1131" s="353">
        <f>SUM(AV1123:AY1130)</f>
        <v>0</v>
      </c>
      <c r="AW1131" s="354"/>
      <c r="AX1131" s="354"/>
      <c r="AY1131" s="358"/>
    </row>
    <row r="1132" spans="2:51" ht="25.15" customHeight="1">
      <c r="B1132" s="554"/>
      <c r="C1132" s="424"/>
      <c r="D1132" s="424"/>
      <c r="E1132" s="424"/>
      <c r="F1132" s="424"/>
      <c r="G1132" s="425"/>
      <c r="H1132" s="331" t="s">
        <v>1176</v>
      </c>
      <c r="I1132" s="332"/>
      <c r="J1132" s="332"/>
      <c r="K1132" s="332"/>
      <c r="L1132" s="332"/>
      <c r="M1132" s="332"/>
      <c r="N1132" s="332"/>
      <c r="O1132" s="332"/>
      <c r="P1132" s="332"/>
      <c r="Q1132" s="332"/>
      <c r="R1132" s="332"/>
      <c r="S1132" s="332"/>
      <c r="T1132" s="332"/>
      <c r="U1132" s="332"/>
      <c r="V1132" s="332"/>
      <c r="W1132" s="332"/>
      <c r="X1132" s="332"/>
      <c r="Y1132" s="332"/>
      <c r="Z1132" s="332"/>
      <c r="AA1132" s="332"/>
      <c r="AB1132" s="332"/>
      <c r="AC1132" s="333"/>
      <c r="AD1132" s="331" t="s">
        <v>1177</v>
      </c>
      <c r="AE1132" s="332"/>
      <c r="AF1132" s="332"/>
      <c r="AG1132" s="332"/>
      <c r="AH1132" s="332"/>
      <c r="AI1132" s="332"/>
      <c r="AJ1132" s="332"/>
      <c r="AK1132" s="332"/>
      <c r="AL1132" s="332"/>
      <c r="AM1132" s="332"/>
      <c r="AN1132" s="332"/>
      <c r="AO1132" s="332"/>
      <c r="AP1132" s="332"/>
      <c r="AQ1132" s="332"/>
      <c r="AR1132" s="332"/>
      <c r="AS1132" s="332"/>
      <c r="AT1132" s="332"/>
      <c r="AU1132" s="332"/>
      <c r="AV1132" s="332"/>
      <c r="AW1132" s="332"/>
      <c r="AX1132" s="332"/>
      <c r="AY1132" s="596"/>
    </row>
    <row r="1133" spans="2:51" ht="25.5" customHeight="1">
      <c r="B1133" s="554"/>
      <c r="C1133" s="424"/>
      <c r="D1133" s="424"/>
      <c r="E1133" s="424"/>
      <c r="F1133" s="424"/>
      <c r="G1133" s="425"/>
      <c r="H1133" s="336" t="s">
        <v>29</v>
      </c>
      <c r="I1133" s="337"/>
      <c r="J1133" s="337"/>
      <c r="K1133" s="337"/>
      <c r="L1133" s="337"/>
      <c r="M1133" s="338" t="s">
        <v>28</v>
      </c>
      <c r="N1133" s="339"/>
      <c r="O1133" s="339"/>
      <c r="P1133" s="339"/>
      <c r="Q1133" s="339"/>
      <c r="R1133" s="339"/>
      <c r="S1133" s="339"/>
      <c r="T1133" s="339"/>
      <c r="U1133" s="339"/>
      <c r="V1133" s="339"/>
      <c r="W1133" s="339"/>
      <c r="X1133" s="339"/>
      <c r="Y1133" s="340"/>
      <c r="Z1133" s="341" t="s">
        <v>27</v>
      </c>
      <c r="AA1133" s="342"/>
      <c r="AB1133" s="342"/>
      <c r="AC1133" s="343"/>
      <c r="AD1133" s="336" t="s">
        <v>29</v>
      </c>
      <c r="AE1133" s="337"/>
      <c r="AF1133" s="337"/>
      <c r="AG1133" s="337"/>
      <c r="AH1133" s="337"/>
      <c r="AI1133" s="338" t="s">
        <v>28</v>
      </c>
      <c r="AJ1133" s="339"/>
      <c r="AK1133" s="339"/>
      <c r="AL1133" s="339"/>
      <c r="AM1133" s="339"/>
      <c r="AN1133" s="339"/>
      <c r="AO1133" s="339"/>
      <c r="AP1133" s="339"/>
      <c r="AQ1133" s="339"/>
      <c r="AR1133" s="339"/>
      <c r="AS1133" s="339"/>
      <c r="AT1133" s="339"/>
      <c r="AU1133" s="340"/>
      <c r="AV1133" s="341" t="s">
        <v>27</v>
      </c>
      <c r="AW1133" s="342"/>
      <c r="AX1133" s="342"/>
      <c r="AY1133" s="347"/>
    </row>
    <row r="1134" spans="2:51" ht="24.75" customHeight="1">
      <c r="B1134" s="554"/>
      <c r="C1134" s="424"/>
      <c r="D1134" s="424"/>
      <c r="E1134" s="424"/>
      <c r="F1134" s="424"/>
      <c r="G1134" s="425"/>
      <c r="H1134" s="319"/>
      <c r="I1134" s="320"/>
      <c r="J1134" s="320"/>
      <c r="K1134" s="320"/>
      <c r="L1134" s="321"/>
      <c r="M1134" s="322"/>
      <c r="N1134" s="323"/>
      <c r="O1134" s="323"/>
      <c r="P1134" s="323"/>
      <c r="Q1134" s="323"/>
      <c r="R1134" s="323"/>
      <c r="S1134" s="323"/>
      <c r="T1134" s="323"/>
      <c r="U1134" s="323"/>
      <c r="V1134" s="323"/>
      <c r="W1134" s="323"/>
      <c r="X1134" s="323"/>
      <c r="Y1134" s="324"/>
      <c r="Z1134" s="325"/>
      <c r="AA1134" s="326"/>
      <c r="AB1134" s="326"/>
      <c r="AC1134" s="327"/>
      <c r="AD1134" s="319"/>
      <c r="AE1134" s="320"/>
      <c r="AF1134" s="320"/>
      <c r="AG1134" s="320"/>
      <c r="AH1134" s="321"/>
      <c r="AI1134" s="322"/>
      <c r="AJ1134" s="323"/>
      <c r="AK1134" s="323"/>
      <c r="AL1134" s="323"/>
      <c r="AM1134" s="323"/>
      <c r="AN1134" s="323"/>
      <c r="AO1134" s="323"/>
      <c r="AP1134" s="323"/>
      <c r="AQ1134" s="323"/>
      <c r="AR1134" s="323"/>
      <c r="AS1134" s="323"/>
      <c r="AT1134" s="323"/>
      <c r="AU1134" s="324"/>
      <c r="AV1134" s="325"/>
      <c r="AW1134" s="326"/>
      <c r="AX1134" s="326"/>
      <c r="AY1134" s="330"/>
    </row>
    <row r="1135" spans="2:51" ht="24.75" customHeight="1">
      <c r="B1135" s="554"/>
      <c r="C1135" s="424"/>
      <c r="D1135" s="424"/>
      <c r="E1135" s="424"/>
      <c r="F1135" s="424"/>
      <c r="G1135" s="425"/>
      <c r="H1135" s="307"/>
      <c r="I1135" s="308"/>
      <c r="J1135" s="308"/>
      <c r="K1135" s="308"/>
      <c r="L1135" s="309"/>
      <c r="M1135" s="310"/>
      <c r="N1135" s="311"/>
      <c r="O1135" s="311"/>
      <c r="P1135" s="311"/>
      <c r="Q1135" s="311"/>
      <c r="R1135" s="311"/>
      <c r="S1135" s="311"/>
      <c r="T1135" s="311"/>
      <c r="U1135" s="311"/>
      <c r="V1135" s="311"/>
      <c r="W1135" s="311"/>
      <c r="X1135" s="311"/>
      <c r="Y1135" s="312"/>
      <c r="Z1135" s="313"/>
      <c r="AA1135" s="314"/>
      <c r="AB1135" s="314"/>
      <c r="AC1135" s="315"/>
      <c r="AD1135" s="307"/>
      <c r="AE1135" s="308"/>
      <c r="AF1135" s="308"/>
      <c r="AG1135" s="308"/>
      <c r="AH1135" s="309"/>
      <c r="AI1135" s="310"/>
      <c r="AJ1135" s="311"/>
      <c r="AK1135" s="311"/>
      <c r="AL1135" s="311"/>
      <c r="AM1135" s="311"/>
      <c r="AN1135" s="311"/>
      <c r="AO1135" s="311"/>
      <c r="AP1135" s="311"/>
      <c r="AQ1135" s="311"/>
      <c r="AR1135" s="311"/>
      <c r="AS1135" s="311"/>
      <c r="AT1135" s="311"/>
      <c r="AU1135" s="312"/>
      <c r="AV1135" s="313"/>
      <c r="AW1135" s="314"/>
      <c r="AX1135" s="314"/>
      <c r="AY1135" s="318"/>
    </row>
    <row r="1136" spans="2:51" ht="24.75" customHeight="1">
      <c r="B1136" s="554"/>
      <c r="C1136" s="424"/>
      <c r="D1136" s="424"/>
      <c r="E1136" s="424"/>
      <c r="F1136" s="424"/>
      <c r="G1136" s="425"/>
      <c r="H1136" s="307"/>
      <c r="I1136" s="308"/>
      <c r="J1136" s="308"/>
      <c r="K1136" s="308"/>
      <c r="L1136" s="309"/>
      <c r="M1136" s="310"/>
      <c r="N1136" s="311"/>
      <c r="O1136" s="311"/>
      <c r="P1136" s="311"/>
      <c r="Q1136" s="311"/>
      <c r="R1136" s="311"/>
      <c r="S1136" s="311"/>
      <c r="T1136" s="311"/>
      <c r="U1136" s="311"/>
      <c r="V1136" s="311"/>
      <c r="W1136" s="311"/>
      <c r="X1136" s="311"/>
      <c r="Y1136" s="312"/>
      <c r="Z1136" s="313"/>
      <c r="AA1136" s="314"/>
      <c r="AB1136" s="314"/>
      <c r="AC1136" s="315"/>
      <c r="AD1136" s="307"/>
      <c r="AE1136" s="308"/>
      <c r="AF1136" s="308"/>
      <c r="AG1136" s="308"/>
      <c r="AH1136" s="309"/>
      <c r="AI1136" s="310"/>
      <c r="AJ1136" s="311"/>
      <c r="AK1136" s="311"/>
      <c r="AL1136" s="311"/>
      <c r="AM1136" s="311"/>
      <c r="AN1136" s="311"/>
      <c r="AO1136" s="311"/>
      <c r="AP1136" s="311"/>
      <c r="AQ1136" s="311"/>
      <c r="AR1136" s="311"/>
      <c r="AS1136" s="311"/>
      <c r="AT1136" s="311"/>
      <c r="AU1136" s="312"/>
      <c r="AV1136" s="313"/>
      <c r="AW1136" s="314"/>
      <c r="AX1136" s="314"/>
      <c r="AY1136" s="318"/>
    </row>
    <row r="1137" spans="2:51" ht="24.75" customHeight="1">
      <c r="B1137" s="554"/>
      <c r="C1137" s="424"/>
      <c r="D1137" s="424"/>
      <c r="E1137" s="424"/>
      <c r="F1137" s="424"/>
      <c r="G1137" s="425"/>
      <c r="H1137" s="307"/>
      <c r="I1137" s="308"/>
      <c r="J1137" s="308"/>
      <c r="K1137" s="308"/>
      <c r="L1137" s="309"/>
      <c r="M1137" s="310"/>
      <c r="N1137" s="311"/>
      <c r="O1137" s="311"/>
      <c r="P1137" s="311"/>
      <c r="Q1137" s="311"/>
      <c r="R1137" s="311"/>
      <c r="S1137" s="311"/>
      <c r="T1137" s="311"/>
      <c r="U1137" s="311"/>
      <c r="V1137" s="311"/>
      <c r="W1137" s="311"/>
      <c r="X1137" s="311"/>
      <c r="Y1137" s="312"/>
      <c r="Z1137" s="313"/>
      <c r="AA1137" s="314"/>
      <c r="AB1137" s="314"/>
      <c r="AC1137" s="315"/>
      <c r="AD1137" s="307"/>
      <c r="AE1137" s="308"/>
      <c r="AF1137" s="308"/>
      <c r="AG1137" s="308"/>
      <c r="AH1137" s="309"/>
      <c r="AI1137" s="310"/>
      <c r="AJ1137" s="311"/>
      <c r="AK1137" s="311"/>
      <c r="AL1137" s="311"/>
      <c r="AM1137" s="311"/>
      <c r="AN1137" s="311"/>
      <c r="AO1137" s="311"/>
      <c r="AP1137" s="311"/>
      <c r="AQ1137" s="311"/>
      <c r="AR1137" s="311"/>
      <c r="AS1137" s="311"/>
      <c r="AT1137" s="311"/>
      <c r="AU1137" s="312"/>
      <c r="AV1137" s="313"/>
      <c r="AW1137" s="314"/>
      <c r="AX1137" s="314"/>
      <c r="AY1137" s="318"/>
    </row>
    <row r="1138" spans="2:51" ht="24.75" customHeight="1">
      <c r="B1138" s="554"/>
      <c r="C1138" s="424"/>
      <c r="D1138" s="424"/>
      <c r="E1138" s="424"/>
      <c r="F1138" s="424"/>
      <c r="G1138" s="425"/>
      <c r="H1138" s="307"/>
      <c r="I1138" s="308"/>
      <c r="J1138" s="308"/>
      <c r="K1138" s="308"/>
      <c r="L1138" s="309"/>
      <c r="M1138" s="310"/>
      <c r="N1138" s="311"/>
      <c r="O1138" s="311"/>
      <c r="P1138" s="311"/>
      <c r="Q1138" s="311"/>
      <c r="R1138" s="311"/>
      <c r="S1138" s="311"/>
      <c r="T1138" s="311"/>
      <c r="U1138" s="311"/>
      <c r="V1138" s="311"/>
      <c r="W1138" s="311"/>
      <c r="X1138" s="311"/>
      <c r="Y1138" s="312"/>
      <c r="Z1138" s="313"/>
      <c r="AA1138" s="314"/>
      <c r="AB1138" s="314"/>
      <c r="AC1138" s="314"/>
      <c r="AD1138" s="307"/>
      <c r="AE1138" s="308"/>
      <c r="AF1138" s="308"/>
      <c r="AG1138" s="308"/>
      <c r="AH1138" s="309"/>
      <c r="AI1138" s="310"/>
      <c r="AJ1138" s="311"/>
      <c r="AK1138" s="311"/>
      <c r="AL1138" s="311"/>
      <c r="AM1138" s="311"/>
      <c r="AN1138" s="311"/>
      <c r="AO1138" s="311"/>
      <c r="AP1138" s="311"/>
      <c r="AQ1138" s="311"/>
      <c r="AR1138" s="311"/>
      <c r="AS1138" s="311"/>
      <c r="AT1138" s="311"/>
      <c r="AU1138" s="312"/>
      <c r="AV1138" s="313"/>
      <c r="AW1138" s="314"/>
      <c r="AX1138" s="314"/>
      <c r="AY1138" s="318"/>
    </row>
    <row r="1139" spans="2:51" ht="24.75" customHeight="1">
      <c r="B1139" s="554"/>
      <c r="C1139" s="424"/>
      <c r="D1139" s="424"/>
      <c r="E1139" s="424"/>
      <c r="F1139" s="424"/>
      <c r="G1139" s="425"/>
      <c r="H1139" s="307"/>
      <c r="I1139" s="308"/>
      <c r="J1139" s="308"/>
      <c r="K1139" s="308"/>
      <c r="L1139" s="309"/>
      <c r="M1139" s="310"/>
      <c r="N1139" s="311"/>
      <c r="O1139" s="311"/>
      <c r="P1139" s="311"/>
      <c r="Q1139" s="311"/>
      <c r="R1139" s="311"/>
      <c r="S1139" s="311"/>
      <c r="T1139" s="311"/>
      <c r="U1139" s="311"/>
      <c r="V1139" s="311"/>
      <c r="W1139" s="311"/>
      <c r="X1139" s="311"/>
      <c r="Y1139" s="312"/>
      <c r="Z1139" s="313"/>
      <c r="AA1139" s="314"/>
      <c r="AB1139" s="314"/>
      <c r="AC1139" s="314"/>
      <c r="AD1139" s="307"/>
      <c r="AE1139" s="308"/>
      <c r="AF1139" s="308"/>
      <c r="AG1139" s="308"/>
      <c r="AH1139" s="309"/>
      <c r="AI1139" s="310"/>
      <c r="AJ1139" s="311"/>
      <c r="AK1139" s="311"/>
      <c r="AL1139" s="311"/>
      <c r="AM1139" s="311"/>
      <c r="AN1139" s="311"/>
      <c r="AO1139" s="311"/>
      <c r="AP1139" s="311"/>
      <c r="AQ1139" s="311"/>
      <c r="AR1139" s="311"/>
      <c r="AS1139" s="311"/>
      <c r="AT1139" s="311"/>
      <c r="AU1139" s="312"/>
      <c r="AV1139" s="313"/>
      <c r="AW1139" s="314"/>
      <c r="AX1139" s="314"/>
      <c r="AY1139" s="318"/>
    </row>
    <row r="1140" spans="2:51" ht="24.75" customHeight="1">
      <c r="B1140" s="554"/>
      <c r="C1140" s="424"/>
      <c r="D1140" s="424"/>
      <c r="E1140" s="424"/>
      <c r="F1140" s="424"/>
      <c r="G1140" s="425"/>
      <c r="H1140" s="307"/>
      <c r="I1140" s="308"/>
      <c r="J1140" s="308"/>
      <c r="K1140" s="308"/>
      <c r="L1140" s="309"/>
      <c r="M1140" s="310"/>
      <c r="N1140" s="311"/>
      <c r="O1140" s="311"/>
      <c r="P1140" s="311"/>
      <c r="Q1140" s="311"/>
      <c r="R1140" s="311"/>
      <c r="S1140" s="311"/>
      <c r="T1140" s="311"/>
      <c r="U1140" s="311"/>
      <c r="V1140" s="311"/>
      <c r="W1140" s="311"/>
      <c r="X1140" s="311"/>
      <c r="Y1140" s="312"/>
      <c r="Z1140" s="313"/>
      <c r="AA1140" s="314"/>
      <c r="AB1140" s="314"/>
      <c r="AC1140" s="314"/>
      <c r="AD1140" s="307"/>
      <c r="AE1140" s="308"/>
      <c r="AF1140" s="308"/>
      <c r="AG1140" s="308"/>
      <c r="AH1140" s="309"/>
      <c r="AI1140" s="310"/>
      <c r="AJ1140" s="311"/>
      <c r="AK1140" s="311"/>
      <c r="AL1140" s="311"/>
      <c r="AM1140" s="311"/>
      <c r="AN1140" s="311"/>
      <c r="AO1140" s="311"/>
      <c r="AP1140" s="311"/>
      <c r="AQ1140" s="311"/>
      <c r="AR1140" s="311"/>
      <c r="AS1140" s="311"/>
      <c r="AT1140" s="311"/>
      <c r="AU1140" s="312"/>
      <c r="AV1140" s="313"/>
      <c r="AW1140" s="314"/>
      <c r="AX1140" s="314"/>
      <c r="AY1140" s="318"/>
    </row>
    <row r="1141" spans="2:51" ht="24.75" customHeight="1">
      <c r="B1141" s="554"/>
      <c r="C1141" s="424"/>
      <c r="D1141" s="424"/>
      <c r="E1141" s="424"/>
      <c r="F1141" s="424"/>
      <c r="G1141" s="425"/>
      <c r="H1141" s="295"/>
      <c r="I1141" s="296"/>
      <c r="J1141" s="296"/>
      <c r="K1141" s="296"/>
      <c r="L1141" s="297"/>
      <c r="M1141" s="298"/>
      <c r="N1141" s="299"/>
      <c r="O1141" s="299"/>
      <c r="P1141" s="299"/>
      <c r="Q1141" s="299"/>
      <c r="R1141" s="299"/>
      <c r="S1141" s="299"/>
      <c r="T1141" s="299"/>
      <c r="U1141" s="299"/>
      <c r="V1141" s="299"/>
      <c r="W1141" s="299"/>
      <c r="X1141" s="299"/>
      <c r="Y1141" s="300"/>
      <c r="Z1141" s="301"/>
      <c r="AA1141" s="302"/>
      <c r="AB1141" s="302"/>
      <c r="AC1141" s="302"/>
      <c r="AD1141" s="295"/>
      <c r="AE1141" s="296"/>
      <c r="AF1141" s="296"/>
      <c r="AG1141" s="296"/>
      <c r="AH1141" s="297"/>
      <c r="AI1141" s="298"/>
      <c r="AJ1141" s="299"/>
      <c r="AK1141" s="299"/>
      <c r="AL1141" s="299"/>
      <c r="AM1141" s="299"/>
      <c r="AN1141" s="299"/>
      <c r="AO1141" s="299"/>
      <c r="AP1141" s="299"/>
      <c r="AQ1141" s="299"/>
      <c r="AR1141" s="299"/>
      <c r="AS1141" s="299"/>
      <c r="AT1141" s="299"/>
      <c r="AU1141" s="300"/>
      <c r="AV1141" s="301"/>
      <c r="AW1141" s="302"/>
      <c r="AX1141" s="302"/>
      <c r="AY1141" s="306"/>
    </row>
    <row r="1142" spans="2:51" ht="24.75" customHeight="1">
      <c r="B1142" s="554"/>
      <c r="C1142" s="424"/>
      <c r="D1142" s="424"/>
      <c r="E1142" s="424"/>
      <c r="F1142" s="424"/>
      <c r="G1142" s="425"/>
      <c r="H1142" s="348" t="s">
        <v>26</v>
      </c>
      <c r="I1142" s="349"/>
      <c r="J1142" s="349"/>
      <c r="K1142" s="349"/>
      <c r="L1142" s="349"/>
      <c r="M1142" s="350"/>
      <c r="N1142" s="351"/>
      <c r="O1142" s="351"/>
      <c r="P1142" s="351"/>
      <c r="Q1142" s="351"/>
      <c r="R1142" s="351"/>
      <c r="S1142" s="351"/>
      <c r="T1142" s="351"/>
      <c r="U1142" s="351"/>
      <c r="V1142" s="351"/>
      <c r="W1142" s="351"/>
      <c r="X1142" s="351"/>
      <c r="Y1142" s="352"/>
      <c r="Z1142" s="353">
        <f>SUM(Z1134:AC1141)</f>
        <v>0</v>
      </c>
      <c r="AA1142" s="354"/>
      <c r="AB1142" s="354"/>
      <c r="AC1142" s="355"/>
      <c r="AD1142" s="348" t="s">
        <v>26</v>
      </c>
      <c r="AE1142" s="349"/>
      <c r="AF1142" s="349"/>
      <c r="AG1142" s="349"/>
      <c r="AH1142" s="349"/>
      <c r="AI1142" s="350"/>
      <c r="AJ1142" s="351"/>
      <c r="AK1142" s="351"/>
      <c r="AL1142" s="351"/>
      <c r="AM1142" s="351"/>
      <c r="AN1142" s="351"/>
      <c r="AO1142" s="351"/>
      <c r="AP1142" s="351"/>
      <c r="AQ1142" s="351"/>
      <c r="AR1142" s="351"/>
      <c r="AS1142" s="351"/>
      <c r="AT1142" s="351"/>
      <c r="AU1142" s="352"/>
      <c r="AV1142" s="353">
        <f>SUM(AV1134:AY1141)</f>
        <v>0</v>
      </c>
      <c r="AW1142" s="354"/>
      <c r="AX1142" s="354"/>
      <c r="AY1142" s="358"/>
    </row>
    <row r="1143" spans="2:51" ht="24.75" customHeight="1">
      <c r="B1143" s="554"/>
      <c r="C1143" s="424"/>
      <c r="D1143" s="424"/>
      <c r="E1143" s="424"/>
      <c r="F1143" s="424"/>
      <c r="G1143" s="425"/>
      <c r="H1143" s="331" t="s">
        <v>1178</v>
      </c>
      <c r="I1143" s="332"/>
      <c r="J1143" s="332"/>
      <c r="K1143" s="332"/>
      <c r="L1143" s="332"/>
      <c r="M1143" s="332"/>
      <c r="N1143" s="332"/>
      <c r="O1143" s="332"/>
      <c r="P1143" s="332"/>
      <c r="Q1143" s="332"/>
      <c r="R1143" s="332"/>
      <c r="S1143" s="332"/>
      <c r="T1143" s="332"/>
      <c r="U1143" s="332"/>
      <c r="V1143" s="332"/>
      <c r="W1143" s="332"/>
      <c r="X1143" s="332"/>
      <c r="Y1143" s="332"/>
      <c r="Z1143" s="332"/>
      <c r="AA1143" s="332"/>
      <c r="AB1143" s="332"/>
      <c r="AC1143" s="333"/>
      <c r="AD1143" s="331" t="s">
        <v>1179</v>
      </c>
      <c r="AE1143" s="332"/>
      <c r="AF1143" s="332"/>
      <c r="AG1143" s="332"/>
      <c r="AH1143" s="332"/>
      <c r="AI1143" s="332"/>
      <c r="AJ1143" s="332"/>
      <c r="AK1143" s="332"/>
      <c r="AL1143" s="332"/>
      <c r="AM1143" s="332"/>
      <c r="AN1143" s="332"/>
      <c r="AO1143" s="332"/>
      <c r="AP1143" s="332"/>
      <c r="AQ1143" s="332"/>
      <c r="AR1143" s="332"/>
      <c r="AS1143" s="332"/>
      <c r="AT1143" s="332"/>
      <c r="AU1143" s="332"/>
      <c r="AV1143" s="332"/>
      <c r="AW1143" s="332"/>
      <c r="AX1143" s="332"/>
      <c r="AY1143" s="596"/>
    </row>
    <row r="1144" spans="2:51" ht="24.75" customHeight="1">
      <c r="B1144" s="554"/>
      <c r="C1144" s="424"/>
      <c r="D1144" s="424"/>
      <c r="E1144" s="424"/>
      <c r="F1144" s="424"/>
      <c r="G1144" s="425"/>
      <c r="H1144" s="336" t="s">
        <v>29</v>
      </c>
      <c r="I1144" s="337"/>
      <c r="J1144" s="337"/>
      <c r="K1144" s="337"/>
      <c r="L1144" s="337"/>
      <c r="M1144" s="338" t="s">
        <v>28</v>
      </c>
      <c r="N1144" s="339"/>
      <c r="O1144" s="339"/>
      <c r="P1144" s="339"/>
      <c r="Q1144" s="339"/>
      <c r="R1144" s="339"/>
      <c r="S1144" s="339"/>
      <c r="T1144" s="339"/>
      <c r="U1144" s="339"/>
      <c r="V1144" s="339"/>
      <c r="W1144" s="339"/>
      <c r="X1144" s="339"/>
      <c r="Y1144" s="340"/>
      <c r="Z1144" s="341" t="s">
        <v>27</v>
      </c>
      <c r="AA1144" s="342"/>
      <c r="AB1144" s="342"/>
      <c r="AC1144" s="343"/>
      <c r="AD1144" s="336" t="s">
        <v>29</v>
      </c>
      <c r="AE1144" s="337"/>
      <c r="AF1144" s="337"/>
      <c r="AG1144" s="337"/>
      <c r="AH1144" s="337"/>
      <c r="AI1144" s="338" t="s">
        <v>28</v>
      </c>
      <c r="AJ1144" s="339"/>
      <c r="AK1144" s="339"/>
      <c r="AL1144" s="339"/>
      <c r="AM1144" s="339"/>
      <c r="AN1144" s="339"/>
      <c r="AO1144" s="339"/>
      <c r="AP1144" s="339"/>
      <c r="AQ1144" s="339"/>
      <c r="AR1144" s="339"/>
      <c r="AS1144" s="339"/>
      <c r="AT1144" s="339"/>
      <c r="AU1144" s="340"/>
      <c r="AV1144" s="341" t="s">
        <v>27</v>
      </c>
      <c r="AW1144" s="342"/>
      <c r="AX1144" s="342"/>
      <c r="AY1144" s="347"/>
    </row>
    <row r="1145" spans="2:51" ht="24.75" customHeight="1">
      <c r="B1145" s="554"/>
      <c r="C1145" s="424"/>
      <c r="D1145" s="424"/>
      <c r="E1145" s="424"/>
      <c r="F1145" s="424"/>
      <c r="G1145" s="425"/>
      <c r="H1145" s="319"/>
      <c r="I1145" s="320"/>
      <c r="J1145" s="320"/>
      <c r="K1145" s="320"/>
      <c r="L1145" s="321"/>
      <c r="M1145" s="322"/>
      <c r="N1145" s="323"/>
      <c r="O1145" s="323"/>
      <c r="P1145" s="323"/>
      <c r="Q1145" s="323"/>
      <c r="R1145" s="323"/>
      <c r="S1145" s="323"/>
      <c r="T1145" s="323"/>
      <c r="U1145" s="323"/>
      <c r="V1145" s="323"/>
      <c r="W1145" s="323"/>
      <c r="X1145" s="323"/>
      <c r="Y1145" s="324"/>
      <c r="Z1145" s="325"/>
      <c r="AA1145" s="326"/>
      <c r="AB1145" s="326"/>
      <c r="AC1145" s="327"/>
      <c r="AD1145" s="319"/>
      <c r="AE1145" s="320"/>
      <c r="AF1145" s="320"/>
      <c r="AG1145" s="320"/>
      <c r="AH1145" s="321"/>
      <c r="AI1145" s="322"/>
      <c r="AJ1145" s="323"/>
      <c r="AK1145" s="323"/>
      <c r="AL1145" s="323"/>
      <c r="AM1145" s="323"/>
      <c r="AN1145" s="323"/>
      <c r="AO1145" s="323"/>
      <c r="AP1145" s="323"/>
      <c r="AQ1145" s="323"/>
      <c r="AR1145" s="323"/>
      <c r="AS1145" s="323"/>
      <c r="AT1145" s="323"/>
      <c r="AU1145" s="324"/>
      <c r="AV1145" s="325"/>
      <c r="AW1145" s="326"/>
      <c r="AX1145" s="326"/>
      <c r="AY1145" s="330"/>
    </row>
    <row r="1146" spans="2:51" ht="24.75" customHeight="1">
      <c r="B1146" s="554"/>
      <c r="C1146" s="424"/>
      <c r="D1146" s="424"/>
      <c r="E1146" s="424"/>
      <c r="F1146" s="424"/>
      <c r="G1146" s="425"/>
      <c r="H1146" s="307"/>
      <c r="I1146" s="308"/>
      <c r="J1146" s="308"/>
      <c r="K1146" s="308"/>
      <c r="L1146" s="309"/>
      <c r="M1146" s="310"/>
      <c r="N1146" s="311"/>
      <c r="O1146" s="311"/>
      <c r="P1146" s="311"/>
      <c r="Q1146" s="311"/>
      <c r="R1146" s="311"/>
      <c r="S1146" s="311"/>
      <c r="T1146" s="311"/>
      <c r="U1146" s="311"/>
      <c r="V1146" s="311"/>
      <c r="W1146" s="311"/>
      <c r="X1146" s="311"/>
      <c r="Y1146" s="312"/>
      <c r="Z1146" s="313"/>
      <c r="AA1146" s="314"/>
      <c r="AB1146" s="314"/>
      <c r="AC1146" s="315"/>
      <c r="AD1146" s="307"/>
      <c r="AE1146" s="308"/>
      <c r="AF1146" s="308"/>
      <c r="AG1146" s="308"/>
      <c r="AH1146" s="309"/>
      <c r="AI1146" s="310"/>
      <c r="AJ1146" s="311"/>
      <c r="AK1146" s="311"/>
      <c r="AL1146" s="311"/>
      <c r="AM1146" s="311"/>
      <c r="AN1146" s="311"/>
      <c r="AO1146" s="311"/>
      <c r="AP1146" s="311"/>
      <c r="AQ1146" s="311"/>
      <c r="AR1146" s="311"/>
      <c r="AS1146" s="311"/>
      <c r="AT1146" s="311"/>
      <c r="AU1146" s="312"/>
      <c r="AV1146" s="313"/>
      <c r="AW1146" s="314"/>
      <c r="AX1146" s="314"/>
      <c r="AY1146" s="318"/>
    </row>
    <row r="1147" spans="2:51" ht="24.75" customHeight="1">
      <c r="B1147" s="554"/>
      <c r="C1147" s="424"/>
      <c r="D1147" s="424"/>
      <c r="E1147" s="424"/>
      <c r="F1147" s="424"/>
      <c r="G1147" s="425"/>
      <c r="H1147" s="307"/>
      <c r="I1147" s="308"/>
      <c r="J1147" s="308"/>
      <c r="K1147" s="308"/>
      <c r="L1147" s="309"/>
      <c r="M1147" s="310"/>
      <c r="N1147" s="311"/>
      <c r="O1147" s="311"/>
      <c r="P1147" s="311"/>
      <c r="Q1147" s="311"/>
      <c r="R1147" s="311"/>
      <c r="S1147" s="311"/>
      <c r="T1147" s="311"/>
      <c r="U1147" s="311"/>
      <c r="V1147" s="311"/>
      <c r="W1147" s="311"/>
      <c r="X1147" s="311"/>
      <c r="Y1147" s="312"/>
      <c r="Z1147" s="313"/>
      <c r="AA1147" s="314"/>
      <c r="AB1147" s="314"/>
      <c r="AC1147" s="315"/>
      <c r="AD1147" s="307"/>
      <c r="AE1147" s="308"/>
      <c r="AF1147" s="308"/>
      <c r="AG1147" s="308"/>
      <c r="AH1147" s="309"/>
      <c r="AI1147" s="310"/>
      <c r="AJ1147" s="311"/>
      <c r="AK1147" s="311"/>
      <c r="AL1147" s="311"/>
      <c r="AM1147" s="311"/>
      <c r="AN1147" s="311"/>
      <c r="AO1147" s="311"/>
      <c r="AP1147" s="311"/>
      <c r="AQ1147" s="311"/>
      <c r="AR1147" s="311"/>
      <c r="AS1147" s="311"/>
      <c r="AT1147" s="311"/>
      <c r="AU1147" s="312"/>
      <c r="AV1147" s="313"/>
      <c r="AW1147" s="314"/>
      <c r="AX1147" s="314"/>
      <c r="AY1147" s="318"/>
    </row>
    <row r="1148" spans="2:51" ht="24.75" customHeight="1">
      <c r="B1148" s="554"/>
      <c r="C1148" s="424"/>
      <c r="D1148" s="424"/>
      <c r="E1148" s="424"/>
      <c r="F1148" s="424"/>
      <c r="G1148" s="425"/>
      <c r="H1148" s="307"/>
      <c r="I1148" s="308"/>
      <c r="J1148" s="308"/>
      <c r="K1148" s="308"/>
      <c r="L1148" s="309"/>
      <c r="M1148" s="310"/>
      <c r="N1148" s="311"/>
      <c r="O1148" s="311"/>
      <c r="P1148" s="311"/>
      <c r="Q1148" s="311"/>
      <c r="R1148" s="311"/>
      <c r="S1148" s="311"/>
      <c r="T1148" s="311"/>
      <c r="U1148" s="311"/>
      <c r="V1148" s="311"/>
      <c r="W1148" s="311"/>
      <c r="X1148" s="311"/>
      <c r="Y1148" s="312"/>
      <c r="Z1148" s="313"/>
      <c r="AA1148" s="314"/>
      <c r="AB1148" s="314"/>
      <c r="AC1148" s="315"/>
      <c r="AD1148" s="307"/>
      <c r="AE1148" s="308"/>
      <c r="AF1148" s="308"/>
      <c r="AG1148" s="308"/>
      <c r="AH1148" s="309"/>
      <c r="AI1148" s="310"/>
      <c r="AJ1148" s="311"/>
      <c r="AK1148" s="311"/>
      <c r="AL1148" s="311"/>
      <c r="AM1148" s="311"/>
      <c r="AN1148" s="311"/>
      <c r="AO1148" s="311"/>
      <c r="AP1148" s="311"/>
      <c r="AQ1148" s="311"/>
      <c r="AR1148" s="311"/>
      <c r="AS1148" s="311"/>
      <c r="AT1148" s="311"/>
      <c r="AU1148" s="312"/>
      <c r="AV1148" s="313"/>
      <c r="AW1148" s="314"/>
      <c r="AX1148" s="314"/>
      <c r="AY1148" s="318"/>
    </row>
    <row r="1149" spans="2:51" ht="24.75" customHeight="1">
      <c r="B1149" s="554"/>
      <c r="C1149" s="424"/>
      <c r="D1149" s="424"/>
      <c r="E1149" s="424"/>
      <c r="F1149" s="424"/>
      <c r="G1149" s="425"/>
      <c r="H1149" s="307"/>
      <c r="I1149" s="308"/>
      <c r="J1149" s="308"/>
      <c r="K1149" s="308"/>
      <c r="L1149" s="309"/>
      <c r="M1149" s="310"/>
      <c r="N1149" s="311"/>
      <c r="O1149" s="311"/>
      <c r="P1149" s="311"/>
      <c r="Q1149" s="311"/>
      <c r="R1149" s="311"/>
      <c r="S1149" s="311"/>
      <c r="T1149" s="311"/>
      <c r="U1149" s="311"/>
      <c r="V1149" s="311"/>
      <c r="W1149" s="311"/>
      <c r="X1149" s="311"/>
      <c r="Y1149" s="312"/>
      <c r="Z1149" s="313"/>
      <c r="AA1149" s="314"/>
      <c r="AB1149" s="314"/>
      <c r="AC1149" s="314"/>
      <c r="AD1149" s="307"/>
      <c r="AE1149" s="308"/>
      <c r="AF1149" s="308"/>
      <c r="AG1149" s="308"/>
      <c r="AH1149" s="309"/>
      <c r="AI1149" s="310"/>
      <c r="AJ1149" s="311"/>
      <c r="AK1149" s="311"/>
      <c r="AL1149" s="311"/>
      <c r="AM1149" s="311"/>
      <c r="AN1149" s="311"/>
      <c r="AO1149" s="311"/>
      <c r="AP1149" s="311"/>
      <c r="AQ1149" s="311"/>
      <c r="AR1149" s="311"/>
      <c r="AS1149" s="311"/>
      <c r="AT1149" s="311"/>
      <c r="AU1149" s="312"/>
      <c r="AV1149" s="313"/>
      <c r="AW1149" s="314"/>
      <c r="AX1149" s="314"/>
      <c r="AY1149" s="318"/>
    </row>
    <row r="1150" spans="2:51" ht="24.75" customHeight="1">
      <c r="B1150" s="554"/>
      <c r="C1150" s="424"/>
      <c r="D1150" s="424"/>
      <c r="E1150" s="424"/>
      <c r="F1150" s="424"/>
      <c r="G1150" s="425"/>
      <c r="H1150" s="307"/>
      <c r="I1150" s="308"/>
      <c r="J1150" s="308"/>
      <c r="K1150" s="308"/>
      <c r="L1150" s="309"/>
      <c r="M1150" s="310"/>
      <c r="N1150" s="311"/>
      <c r="O1150" s="311"/>
      <c r="P1150" s="311"/>
      <c r="Q1150" s="311"/>
      <c r="R1150" s="311"/>
      <c r="S1150" s="311"/>
      <c r="T1150" s="311"/>
      <c r="U1150" s="311"/>
      <c r="V1150" s="311"/>
      <c r="W1150" s="311"/>
      <c r="X1150" s="311"/>
      <c r="Y1150" s="312"/>
      <c r="Z1150" s="313"/>
      <c r="AA1150" s="314"/>
      <c r="AB1150" s="314"/>
      <c r="AC1150" s="314"/>
      <c r="AD1150" s="307"/>
      <c r="AE1150" s="308"/>
      <c r="AF1150" s="308"/>
      <c r="AG1150" s="308"/>
      <c r="AH1150" s="309"/>
      <c r="AI1150" s="310"/>
      <c r="AJ1150" s="311"/>
      <c r="AK1150" s="311"/>
      <c r="AL1150" s="311"/>
      <c r="AM1150" s="311"/>
      <c r="AN1150" s="311"/>
      <c r="AO1150" s="311"/>
      <c r="AP1150" s="311"/>
      <c r="AQ1150" s="311"/>
      <c r="AR1150" s="311"/>
      <c r="AS1150" s="311"/>
      <c r="AT1150" s="311"/>
      <c r="AU1150" s="312"/>
      <c r="AV1150" s="313"/>
      <c r="AW1150" s="314"/>
      <c r="AX1150" s="314"/>
      <c r="AY1150" s="318"/>
    </row>
    <row r="1151" spans="2:51" ht="24.75" customHeight="1">
      <c r="B1151" s="554"/>
      <c r="C1151" s="424"/>
      <c r="D1151" s="424"/>
      <c r="E1151" s="424"/>
      <c r="F1151" s="424"/>
      <c r="G1151" s="425"/>
      <c r="H1151" s="307"/>
      <c r="I1151" s="308"/>
      <c r="J1151" s="308"/>
      <c r="K1151" s="308"/>
      <c r="L1151" s="309"/>
      <c r="M1151" s="310"/>
      <c r="N1151" s="311"/>
      <c r="O1151" s="311"/>
      <c r="P1151" s="311"/>
      <c r="Q1151" s="311"/>
      <c r="R1151" s="311"/>
      <c r="S1151" s="311"/>
      <c r="T1151" s="311"/>
      <c r="U1151" s="311"/>
      <c r="V1151" s="311"/>
      <c r="W1151" s="311"/>
      <c r="X1151" s="311"/>
      <c r="Y1151" s="312"/>
      <c r="Z1151" s="313"/>
      <c r="AA1151" s="314"/>
      <c r="AB1151" s="314"/>
      <c r="AC1151" s="314"/>
      <c r="AD1151" s="307"/>
      <c r="AE1151" s="308"/>
      <c r="AF1151" s="308"/>
      <c r="AG1151" s="308"/>
      <c r="AH1151" s="309"/>
      <c r="AI1151" s="310"/>
      <c r="AJ1151" s="311"/>
      <c r="AK1151" s="311"/>
      <c r="AL1151" s="311"/>
      <c r="AM1151" s="311"/>
      <c r="AN1151" s="311"/>
      <c r="AO1151" s="311"/>
      <c r="AP1151" s="311"/>
      <c r="AQ1151" s="311"/>
      <c r="AR1151" s="311"/>
      <c r="AS1151" s="311"/>
      <c r="AT1151" s="311"/>
      <c r="AU1151" s="312"/>
      <c r="AV1151" s="313"/>
      <c r="AW1151" s="314"/>
      <c r="AX1151" s="314"/>
      <c r="AY1151" s="318"/>
    </row>
    <row r="1152" spans="2:51" ht="24.75" customHeight="1">
      <c r="B1152" s="554"/>
      <c r="C1152" s="424"/>
      <c r="D1152" s="424"/>
      <c r="E1152" s="424"/>
      <c r="F1152" s="424"/>
      <c r="G1152" s="425"/>
      <c r="H1152" s="295"/>
      <c r="I1152" s="296"/>
      <c r="J1152" s="296"/>
      <c r="K1152" s="296"/>
      <c r="L1152" s="297"/>
      <c r="M1152" s="298"/>
      <c r="N1152" s="299"/>
      <c r="O1152" s="299"/>
      <c r="P1152" s="299"/>
      <c r="Q1152" s="299"/>
      <c r="R1152" s="299"/>
      <c r="S1152" s="299"/>
      <c r="T1152" s="299"/>
      <c r="U1152" s="299"/>
      <c r="V1152" s="299"/>
      <c r="W1152" s="299"/>
      <c r="X1152" s="299"/>
      <c r="Y1152" s="300"/>
      <c r="Z1152" s="301"/>
      <c r="AA1152" s="302"/>
      <c r="AB1152" s="302"/>
      <c r="AC1152" s="302"/>
      <c r="AD1152" s="295"/>
      <c r="AE1152" s="296"/>
      <c r="AF1152" s="296"/>
      <c r="AG1152" s="296"/>
      <c r="AH1152" s="297"/>
      <c r="AI1152" s="298"/>
      <c r="AJ1152" s="299"/>
      <c r="AK1152" s="299"/>
      <c r="AL1152" s="299"/>
      <c r="AM1152" s="299"/>
      <c r="AN1152" s="299"/>
      <c r="AO1152" s="299"/>
      <c r="AP1152" s="299"/>
      <c r="AQ1152" s="299"/>
      <c r="AR1152" s="299"/>
      <c r="AS1152" s="299"/>
      <c r="AT1152" s="299"/>
      <c r="AU1152" s="300"/>
      <c r="AV1152" s="301"/>
      <c r="AW1152" s="302"/>
      <c r="AX1152" s="302"/>
      <c r="AY1152" s="306"/>
    </row>
    <row r="1153" spans="2:51" ht="24.75" customHeight="1">
      <c r="B1153" s="554"/>
      <c r="C1153" s="424"/>
      <c r="D1153" s="424"/>
      <c r="E1153" s="424"/>
      <c r="F1153" s="424"/>
      <c r="G1153" s="425"/>
      <c r="H1153" s="348" t="s">
        <v>26</v>
      </c>
      <c r="I1153" s="349"/>
      <c r="J1153" s="349"/>
      <c r="K1153" s="349"/>
      <c r="L1153" s="349"/>
      <c r="M1153" s="350"/>
      <c r="N1153" s="351"/>
      <c r="O1153" s="351"/>
      <c r="P1153" s="351"/>
      <c r="Q1153" s="351"/>
      <c r="R1153" s="351"/>
      <c r="S1153" s="351"/>
      <c r="T1153" s="351"/>
      <c r="U1153" s="351"/>
      <c r="V1153" s="351"/>
      <c r="W1153" s="351"/>
      <c r="X1153" s="351"/>
      <c r="Y1153" s="352"/>
      <c r="Z1153" s="353">
        <f>SUM(Z1145:AC1152)</f>
        <v>0</v>
      </c>
      <c r="AA1153" s="354"/>
      <c r="AB1153" s="354"/>
      <c r="AC1153" s="355"/>
      <c r="AD1153" s="348" t="s">
        <v>26</v>
      </c>
      <c r="AE1153" s="349"/>
      <c r="AF1153" s="349"/>
      <c r="AG1153" s="349"/>
      <c r="AH1153" s="349"/>
      <c r="AI1153" s="350"/>
      <c r="AJ1153" s="351"/>
      <c r="AK1153" s="351"/>
      <c r="AL1153" s="351"/>
      <c r="AM1153" s="351"/>
      <c r="AN1153" s="351"/>
      <c r="AO1153" s="351"/>
      <c r="AP1153" s="351"/>
      <c r="AQ1153" s="351"/>
      <c r="AR1153" s="351"/>
      <c r="AS1153" s="351"/>
      <c r="AT1153" s="351"/>
      <c r="AU1153" s="352"/>
      <c r="AV1153" s="353">
        <f>SUM(AV1145:AY1152)</f>
        <v>0</v>
      </c>
      <c r="AW1153" s="354"/>
      <c r="AX1153" s="354"/>
      <c r="AY1153" s="358"/>
    </row>
    <row r="1154" spans="2:51" ht="24.75" customHeight="1">
      <c r="B1154" s="554"/>
      <c r="C1154" s="424"/>
      <c r="D1154" s="424"/>
      <c r="E1154" s="424"/>
      <c r="F1154" s="424"/>
      <c r="G1154" s="425"/>
      <c r="H1154" s="331" t="s">
        <v>1180</v>
      </c>
      <c r="I1154" s="332"/>
      <c r="J1154" s="332"/>
      <c r="K1154" s="332"/>
      <c r="L1154" s="332"/>
      <c r="M1154" s="332"/>
      <c r="N1154" s="332"/>
      <c r="O1154" s="332"/>
      <c r="P1154" s="332"/>
      <c r="Q1154" s="332"/>
      <c r="R1154" s="332"/>
      <c r="S1154" s="332"/>
      <c r="T1154" s="332"/>
      <c r="U1154" s="332"/>
      <c r="V1154" s="332"/>
      <c r="W1154" s="332"/>
      <c r="X1154" s="332"/>
      <c r="Y1154" s="332"/>
      <c r="Z1154" s="332"/>
      <c r="AA1154" s="332"/>
      <c r="AB1154" s="332"/>
      <c r="AC1154" s="333"/>
      <c r="AD1154" s="331" t="s">
        <v>1181</v>
      </c>
      <c r="AE1154" s="332"/>
      <c r="AF1154" s="332"/>
      <c r="AG1154" s="332"/>
      <c r="AH1154" s="332"/>
      <c r="AI1154" s="332"/>
      <c r="AJ1154" s="332"/>
      <c r="AK1154" s="332"/>
      <c r="AL1154" s="332"/>
      <c r="AM1154" s="332"/>
      <c r="AN1154" s="332"/>
      <c r="AO1154" s="332"/>
      <c r="AP1154" s="332"/>
      <c r="AQ1154" s="332"/>
      <c r="AR1154" s="332"/>
      <c r="AS1154" s="332"/>
      <c r="AT1154" s="332"/>
      <c r="AU1154" s="332"/>
      <c r="AV1154" s="332"/>
      <c r="AW1154" s="332"/>
      <c r="AX1154" s="332"/>
      <c r="AY1154" s="596"/>
    </row>
    <row r="1155" spans="2:51" ht="24.75" customHeight="1">
      <c r="B1155" s="554"/>
      <c r="C1155" s="424"/>
      <c r="D1155" s="424"/>
      <c r="E1155" s="424"/>
      <c r="F1155" s="424"/>
      <c r="G1155" s="425"/>
      <c r="H1155" s="336" t="s">
        <v>29</v>
      </c>
      <c r="I1155" s="337"/>
      <c r="J1155" s="337"/>
      <c r="K1155" s="337"/>
      <c r="L1155" s="337"/>
      <c r="M1155" s="338" t="s">
        <v>28</v>
      </c>
      <c r="N1155" s="339"/>
      <c r="O1155" s="339"/>
      <c r="P1155" s="339"/>
      <c r="Q1155" s="339"/>
      <c r="R1155" s="339"/>
      <c r="S1155" s="339"/>
      <c r="T1155" s="339"/>
      <c r="U1155" s="339"/>
      <c r="V1155" s="339"/>
      <c r="W1155" s="339"/>
      <c r="X1155" s="339"/>
      <c r="Y1155" s="340"/>
      <c r="Z1155" s="341" t="s">
        <v>27</v>
      </c>
      <c r="AA1155" s="342"/>
      <c r="AB1155" s="342"/>
      <c r="AC1155" s="343"/>
      <c r="AD1155" s="336" t="s">
        <v>29</v>
      </c>
      <c r="AE1155" s="337"/>
      <c r="AF1155" s="337"/>
      <c r="AG1155" s="337"/>
      <c r="AH1155" s="337"/>
      <c r="AI1155" s="338" t="s">
        <v>28</v>
      </c>
      <c r="AJ1155" s="339"/>
      <c r="AK1155" s="339"/>
      <c r="AL1155" s="339"/>
      <c r="AM1155" s="339"/>
      <c r="AN1155" s="339"/>
      <c r="AO1155" s="339"/>
      <c r="AP1155" s="339"/>
      <c r="AQ1155" s="339"/>
      <c r="AR1155" s="339"/>
      <c r="AS1155" s="339"/>
      <c r="AT1155" s="339"/>
      <c r="AU1155" s="340"/>
      <c r="AV1155" s="341" t="s">
        <v>27</v>
      </c>
      <c r="AW1155" s="342"/>
      <c r="AX1155" s="342"/>
      <c r="AY1155" s="347"/>
    </row>
    <row r="1156" spans="2:51" ht="24.75" customHeight="1">
      <c r="B1156" s="554"/>
      <c r="C1156" s="424"/>
      <c r="D1156" s="424"/>
      <c r="E1156" s="424"/>
      <c r="F1156" s="424"/>
      <c r="G1156" s="425"/>
      <c r="H1156" s="319"/>
      <c r="I1156" s="320"/>
      <c r="J1156" s="320"/>
      <c r="K1156" s="320"/>
      <c r="L1156" s="321"/>
      <c r="M1156" s="322"/>
      <c r="N1156" s="323"/>
      <c r="O1156" s="323"/>
      <c r="P1156" s="323"/>
      <c r="Q1156" s="323"/>
      <c r="R1156" s="323"/>
      <c r="S1156" s="323"/>
      <c r="T1156" s="323"/>
      <c r="U1156" s="323"/>
      <c r="V1156" s="323"/>
      <c r="W1156" s="323"/>
      <c r="X1156" s="323"/>
      <c r="Y1156" s="324"/>
      <c r="Z1156" s="325"/>
      <c r="AA1156" s="326"/>
      <c r="AB1156" s="326"/>
      <c r="AC1156" s="327"/>
      <c r="AD1156" s="319"/>
      <c r="AE1156" s="320"/>
      <c r="AF1156" s="320"/>
      <c r="AG1156" s="320"/>
      <c r="AH1156" s="321"/>
      <c r="AI1156" s="322"/>
      <c r="AJ1156" s="323"/>
      <c r="AK1156" s="323"/>
      <c r="AL1156" s="323"/>
      <c r="AM1156" s="323"/>
      <c r="AN1156" s="323"/>
      <c r="AO1156" s="323"/>
      <c r="AP1156" s="323"/>
      <c r="AQ1156" s="323"/>
      <c r="AR1156" s="323"/>
      <c r="AS1156" s="323"/>
      <c r="AT1156" s="323"/>
      <c r="AU1156" s="324"/>
      <c r="AV1156" s="325"/>
      <c r="AW1156" s="326"/>
      <c r="AX1156" s="326"/>
      <c r="AY1156" s="330"/>
    </row>
    <row r="1157" spans="2:51" ht="24.75" customHeight="1">
      <c r="B1157" s="554"/>
      <c r="C1157" s="424"/>
      <c r="D1157" s="424"/>
      <c r="E1157" s="424"/>
      <c r="F1157" s="424"/>
      <c r="G1157" s="425"/>
      <c r="H1157" s="307"/>
      <c r="I1157" s="308"/>
      <c r="J1157" s="308"/>
      <c r="K1157" s="308"/>
      <c r="L1157" s="309"/>
      <c r="M1157" s="310"/>
      <c r="N1157" s="311"/>
      <c r="O1157" s="311"/>
      <c r="P1157" s="311"/>
      <c r="Q1157" s="311"/>
      <c r="R1157" s="311"/>
      <c r="S1157" s="311"/>
      <c r="T1157" s="311"/>
      <c r="U1157" s="311"/>
      <c r="V1157" s="311"/>
      <c r="W1157" s="311"/>
      <c r="X1157" s="311"/>
      <c r="Y1157" s="312"/>
      <c r="Z1157" s="313"/>
      <c r="AA1157" s="314"/>
      <c r="AB1157" s="314"/>
      <c r="AC1157" s="315"/>
      <c r="AD1157" s="307"/>
      <c r="AE1157" s="308"/>
      <c r="AF1157" s="308"/>
      <c r="AG1157" s="308"/>
      <c r="AH1157" s="309"/>
      <c r="AI1157" s="310"/>
      <c r="AJ1157" s="311"/>
      <c r="AK1157" s="311"/>
      <c r="AL1157" s="311"/>
      <c r="AM1157" s="311"/>
      <c r="AN1157" s="311"/>
      <c r="AO1157" s="311"/>
      <c r="AP1157" s="311"/>
      <c r="AQ1157" s="311"/>
      <c r="AR1157" s="311"/>
      <c r="AS1157" s="311"/>
      <c r="AT1157" s="311"/>
      <c r="AU1157" s="312"/>
      <c r="AV1157" s="313"/>
      <c r="AW1157" s="314"/>
      <c r="AX1157" s="314"/>
      <c r="AY1157" s="318"/>
    </row>
    <row r="1158" spans="2:51" ht="24.75" customHeight="1">
      <c r="B1158" s="554"/>
      <c r="C1158" s="424"/>
      <c r="D1158" s="424"/>
      <c r="E1158" s="424"/>
      <c r="F1158" s="424"/>
      <c r="G1158" s="425"/>
      <c r="H1158" s="307"/>
      <c r="I1158" s="308"/>
      <c r="J1158" s="308"/>
      <c r="K1158" s="308"/>
      <c r="L1158" s="309"/>
      <c r="M1158" s="310"/>
      <c r="N1158" s="311"/>
      <c r="O1158" s="311"/>
      <c r="P1158" s="311"/>
      <c r="Q1158" s="311"/>
      <c r="R1158" s="311"/>
      <c r="S1158" s="311"/>
      <c r="T1158" s="311"/>
      <c r="U1158" s="311"/>
      <c r="V1158" s="311"/>
      <c r="W1158" s="311"/>
      <c r="X1158" s="311"/>
      <c r="Y1158" s="312"/>
      <c r="Z1158" s="313"/>
      <c r="AA1158" s="314"/>
      <c r="AB1158" s="314"/>
      <c r="AC1158" s="315"/>
      <c r="AD1158" s="307"/>
      <c r="AE1158" s="308"/>
      <c r="AF1158" s="308"/>
      <c r="AG1158" s="308"/>
      <c r="AH1158" s="309"/>
      <c r="AI1158" s="310"/>
      <c r="AJ1158" s="311"/>
      <c r="AK1158" s="311"/>
      <c r="AL1158" s="311"/>
      <c r="AM1158" s="311"/>
      <c r="AN1158" s="311"/>
      <c r="AO1158" s="311"/>
      <c r="AP1158" s="311"/>
      <c r="AQ1158" s="311"/>
      <c r="AR1158" s="311"/>
      <c r="AS1158" s="311"/>
      <c r="AT1158" s="311"/>
      <c r="AU1158" s="312"/>
      <c r="AV1158" s="313"/>
      <c r="AW1158" s="314"/>
      <c r="AX1158" s="314"/>
      <c r="AY1158" s="318"/>
    </row>
    <row r="1159" spans="2:51" ht="24.75" customHeight="1">
      <c r="B1159" s="554"/>
      <c r="C1159" s="424"/>
      <c r="D1159" s="424"/>
      <c r="E1159" s="424"/>
      <c r="F1159" s="424"/>
      <c r="G1159" s="425"/>
      <c r="H1159" s="307"/>
      <c r="I1159" s="308"/>
      <c r="J1159" s="308"/>
      <c r="K1159" s="308"/>
      <c r="L1159" s="309"/>
      <c r="M1159" s="310"/>
      <c r="N1159" s="311"/>
      <c r="O1159" s="311"/>
      <c r="P1159" s="311"/>
      <c r="Q1159" s="311"/>
      <c r="R1159" s="311"/>
      <c r="S1159" s="311"/>
      <c r="T1159" s="311"/>
      <c r="U1159" s="311"/>
      <c r="V1159" s="311"/>
      <c r="W1159" s="311"/>
      <c r="X1159" s="311"/>
      <c r="Y1159" s="312"/>
      <c r="Z1159" s="313"/>
      <c r="AA1159" s="314"/>
      <c r="AB1159" s="314"/>
      <c r="AC1159" s="315"/>
      <c r="AD1159" s="307"/>
      <c r="AE1159" s="308"/>
      <c r="AF1159" s="308"/>
      <c r="AG1159" s="308"/>
      <c r="AH1159" s="309"/>
      <c r="AI1159" s="310"/>
      <c r="AJ1159" s="311"/>
      <c r="AK1159" s="311"/>
      <c r="AL1159" s="311"/>
      <c r="AM1159" s="311"/>
      <c r="AN1159" s="311"/>
      <c r="AO1159" s="311"/>
      <c r="AP1159" s="311"/>
      <c r="AQ1159" s="311"/>
      <c r="AR1159" s="311"/>
      <c r="AS1159" s="311"/>
      <c r="AT1159" s="311"/>
      <c r="AU1159" s="312"/>
      <c r="AV1159" s="313"/>
      <c r="AW1159" s="314"/>
      <c r="AX1159" s="314"/>
      <c r="AY1159" s="318"/>
    </row>
    <row r="1160" spans="2:51" ht="24.75" customHeight="1">
      <c r="B1160" s="554"/>
      <c r="C1160" s="424"/>
      <c r="D1160" s="424"/>
      <c r="E1160" s="424"/>
      <c r="F1160" s="424"/>
      <c r="G1160" s="425"/>
      <c r="H1160" s="307"/>
      <c r="I1160" s="308"/>
      <c r="J1160" s="308"/>
      <c r="K1160" s="308"/>
      <c r="L1160" s="309"/>
      <c r="M1160" s="310"/>
      <c r="N1160" s="311"/>
      <c r="O1160" s="311"/>
      <c r="P1160" s="311"/>
      <c r="Q1160" s="311"/>
      <c r="R1160" s="311"/>
      <c r="S1160" s="311"/>
      <c r="T1160" s="311"/>
      <c r="U1160" s="311"/>
      <c r="V1160" s="311"/>
      <c r="W1160" s="311"/>
      <c r="X1160" s="311"/>
      <c r="Y1160" s="312"/>
      <c r="Z1160" s="313"/>
      <c r="AA1160" s="314"/>
      <c r="AB1160" s="314"/>
      <c r="AC1160" s="314"/>
      <c r="AD1160" s="307"/>
      <c r="AE1160" s="308"/>
      <c r="AF1160" s="308"/>
      <c r="AG1160" s="308"/>
      <c r="AH1160" s="309"/>
      <c r="AI1160" s="310"/>
      <c r="AJ1160" s="311"/>
      <c r="AK1160" s="311"/>
      <c r="AL1160" s="311"/>
      <c r="AM1160" s="311"/>
      <c r="AN1160" s="311"/>
      <c r="AO1160" s="311"/>
      <c r="AP1160" s="311"/>
      <c r="AQ1160" s="311"/>
      <c r="AR1160" s="311"/>
      <c r="AS1160" s="311"/>
      <c r="AT1160" s="311"/>
      <c r="AU1160" s="312"/>
      <c r="AV1160" s="313"/>
      <c r="AW1160" s="314"/>
      <c r="AX1160" s="314"/>
      <c r="AY1160" s="318"/>
    </row>
    <row r="1161" spans="2:51" ht="24.75" customHeight="1">
      <c r="B1161" s="554"/>
      <c r="C1161" s="424"/>
      <c r="D1161" s="424"/>
      <c r="E1161" s="424"/>
      <c r="F1161" s="424"/>
      <c r="G1161" s="425"/>
      <c r="H1161" s="307"/>
      <c r="I1161" s="308"/>
      <c r="J1161" s="308"/>
      <c r="K1161" s="308"/>
      <c r="L1161" s="309"/>
      <c r="M1161" s="310"/>
      <c r="N1161" s="311"/>
      <c r="O1161" s="311"/>
      <c r="P1161" s="311"/>
      <c r="Q1161" s="311"/>
      <c r="R1161" s="311"/>
      <c r="S1161" s="311"/>
      <c r="T1161" s="311"/>
      <c r="U1161" s="311"/>
      <c r="V1161" s="311"/>
      <c r="W1161" s="311"/>
      <c r="X1161" s="311"/>
      <c r="Y1161" s="312"/>
      <c r="Z1161" s="313"/>
      <c r="AA1161" s="314"/>
      <c r="AB1161" s="314"/>
      <c r="AC1161" s="314"/>
      <c r="AD1161" s="307"/>
      <c r="AE1161" s="308"/>
      <c r="AF1161" s="308"/>
      <c r="AG1161" s="308"/>
      <c r="AH1161" s="309"/>
      <c r="AI1161" s="310"/>
      <c r="AJ1161" s="311"/>
      <c r="AK1161" s="311"/>
      <c r="AL1161" s="311"/>
      <c r="AM1161" s="311"/>
      <c r="AN1161" s="311"/>
      <c r="AO1161" s="311"/>
      <c r="AP1161" s="311"/>
      <c r="AQ1161" s="311"/>
      <c r="AR1161" s="311"/>
      <c r="AS1161" s="311"/>
      <c r="AT1161" s="311"/>
      <c r="AU1161" s="312"/>
      <c r="AV1161" s="313"/>
      <c r="AW1161" s="314"/>
      <c r="AX1161" s="314"/>
      <c r="AY1161" s="318"/>
    </row>
    <row r="1162" spans="2:51" ht="24.75" customHeight="1">
      <c r="B1162" s="554"/>
      <c r="C1162" s="424"/>
      <c r="D1162" s="424"/>
      <c r="E1162" s="424"/>
      <c r="F1162" s="424"/>
      <c r="G1162" s="425"/>
      <c r="H1162" s="307"/>
      <c r="I1162" s="308"/>
      <c r="J1162" s="308"/>
      <c r="K1162" s="308"/>
      <c r="L1162" s="309"/>
      <c r="M1162" s="310"/>
      <c r="N1162" s="311"/>
      <c r="O1162" s="311"/>
      <c r="P1162" s="311"/>
      <c r="Q1162" s="311"/>
      <c r="R1162" s="311"/>
      <c r="S1162" s="311"/>
      <c r="T1162" s="311"/>
      <c r="U1162" s="311"/>
      <c r="V1162" s="311"/>
      <c r="W1162" s="311"/>
      <c r="X1162" s="311"/>
      <c r="Y1162" s="312"/>
      <c r="Z1162" s="313"/>
      <c r="AA1162" s="314"/>
      <c r="AB1162" s="314"/>
      <c r="AC1162" s="314"/>
      <c r="AD1162" s="307"/>
      <c r="AE1162" s="308"/>
      <c r="AF1162" s="308"/>
      <c r="AG1162" s="308"/>
      <c r="AH1162" s="309"/>
      <c r="AI1162" s="310"/>
      <c r="AJ1162" s="311"/>
      <c r="AK1162" s="311"/>
      <c r="AL1162" s="311"/>
      <c r="AM1162" s="311"/>
      <c r="AN1162" s="311"/>
      <c r="AO1162" s="311"/>
      <c r="AP1162" s="311"/>
      <c r="AQ1162" s="311"/>
      <c r="AR1162" s="311"/>
      <c r="AS1162" s="311"/>
      <c r="AT1162" s="311"/>
      <c r="AU1162" s="312"/>
      <c r="AV1162" s="313"/>
      <c r="AW1162" s="314"/>
      <c r="AX1162" s="314"/>
      <c r="AY1162" s="318"/>
    </row>
    <row r="1163" spans="2:51" ht="24.75" customHeight="1">
      <c r="B1163" s="554"/>
      <c r="C1163" s="424"/>
      <c r="D1163" s="424"/>
      <c r="E1163" s="424"/>
      <c r="F1163" s="424"/>
      <c r="G1163" s="425"/>
      <c r="H1163" s="295"/>
      <c r="I1163" s="296"/>
      <c r="J1163" s="296"/>
      <c r="K1163" s="296"/>
      <c r="L1163" s="297"/>
      <c r="M1163" s="298"/>
      <c r="N1163" s="299"/>
      <c r="O1163" s="299"/>
      <c r="P1163" s="299"/>
      <c r="Q1163" s="299"/>
      <c r="R1163" s="299"/>
      <c r="S1163" s="299"/>
      <c r="T1163" s="299"/>
      <c r="U1163" s="299"/>
      <c r="V1163" s="299"/>
      <c r="W1163" s="299"/>
      <c r="X1163" s="299"/>
      <c r="Y1163" s="300"/>
      <c r="Z1163" s="301"/>
      <c r="AA1163" s="302"/>
      <c r="AB1163" s="302"/>
      <c r="AC1163" s="302"/>
      <c r="AD1163" s="295"/>
      <c r="AE1163" s="296"/>
      <c r="AF1163" s="296"/>
      <c r="AG1163" s="296"/>
      <c r="AH1163" s="297"/>
      <c r="AI1163" s="298"/>
      <c r="AJ1163" s="299"/>
      <c r="AK1163" s="299"/>
      <c r="AL1163" s="299"/>
      <c r="AM1163" s="299"/>
      <c r="AN1163" s="299"/>
      <c r="AO1163" s="299"/>
      <c r="AP1163" s="299"/>
      <c r="AQ1163" s="299"/>
      <c r="AR1163" s="299"/>
      <c r="AS1163" s="299"/>
      <c r="AT1163" s="299"/>
      <c r="AU1163" s="300"/>
      <c r="AV1163" s="301"/>
      <c r="AW1163" s="302"/>
      <c r="AX1163" s="302"/>
      <c r="AY1163" s="306"/>
    </row>
    <row r="1164" spans="2:51" ht="24.75" customHeight="1" thickBot="1">
      <c r="B1164" s="555"/>
      <c r="C1164" s="464"/>
      <c r="D1164" s="464"/>
      <c r="E1164" s="464"/>
      <c r="F1164" s="464"/>
      <c r="G1164" s="465"/>
      <c r="H1164" s="447" t="s">
        <v>26</v>
      </c>
      <c r="I1164" s="288"/>
      <c r="J1164" s="288"/>
      <c r="K1164" s="288"/>
      <c r="L1164" s="288"/>
      <c r="M1164" s="289"/>
      <c r="N1164" s="448"/>
      <c r="O1164" s="448"/>
      <c r="P1164" s="448"/>
      <c r="Q1164" s="448"/>
      <c r="R1164" s="448"/>
      <c r="S1164" s="448"/>
      <c r="T1164" s="448"/>
      <c r="U1164" s="448"/>
      <c r="V1164" s="448"/>
      <c r="W1164" s="448"/>
      <c r="X1164" s="448"/>
      <c r="Y1164" s="449"/>
      <c r="Z1164" s="292">
        <f>SUM(Z1156:AC1163)</f>
        <v>0</v>
      </c>
      <c r="AA1164" s="293"/>
      <c r="AB1164" s="293"/>
      <c r="AC1164" s="450"/>
      <c r="AD1164" s="447" t="s">
        <v>26</v>
      </c>
      <c r="AE1164" s="288"/>
      <c r="AF1164" s="288"/>
      <c r="AG1164" s="288"/>
      <c r="AH1164" s="288"/>
      <c r="AI1164" s="289"/>
      <c r="AJ1164" s="448"/>
      <c r="AK1164" s="448"/>
      <c r="AL1164" s="448"/>
      <c r="AM1164" s="448"/>
      <c r="AN1164" s="448"/>
      <c r="AO1164" s="448"/>
      <c r="AP1164" s="448"/>
      <c r="AQ1164" s="448"/>
      <c r="AR1164" s="448"/>
      <c r="AS1164" s="448"/>
      <c r="AT1164" s="448"/>
      <c r="AU1164" s="449"/>
      <c r="AV1164" s="292">
        <f>SUM(AV1156:AY1163)</f>
        <v>0</v>
      </c>
      <c r="AW1164" s="293"/>
      <c r="AX1164" s="293"/>
      <c r="AY1164" s="294"/>
    </row>
    <row r="1166" spans="2:51" ht="23.25" customHeight="1">
      <c r="B1166" s="3" t="s">
        <v>25</v>
      </c>
      <c r="C1166" s="3"/>
      <c r="D1166" s="3"/>
      <c r="E1166" s="101"/>
      <c r="F1166" s="101"/>
      <c r="G1166" s="119" t="s">
        <v>768</v>
      </c>
      <c r="H1166" s="119"/>
      <c r="I1166" s="119"/>
      <c r="J1166" s="119"/>
      <c r="K1166" s="119"/>
      <c r="L1166" s="119"/>
      <c r="M1166" s="119"/>
      <c r="N1166" s="119"/>
      <c r="O1166" s="119"/>
      <c r="P1166" s="119"/>
      <c r="Q1166" s="119"/>
      <c r="R1166" s="119"/>
      <c r="S1166" s="119"/>
      <c r="T1166" s="119"/>
      <c r="U1166" s="119"/>
      <c r="V1166" s="119"/>
      <c r="W1166" s="119"/>
      <c r="X1166" s="119"/>
      <c r="Y1166" s="119"/>
      <c r="Z1166" s="119"/>
      <c r="AA1166" s="119"/>
      <c r="AB1166" s="119"/>
      <c r="AC1166" s="119"/>
      <c r="AD1166" s="119"/>
      <c r="AE1166" s="119"/>
      <c r="AF1166" s="119"/>
      <c r="AG1166" s="119"/>
      <c r="AH1166" s="119"/>
      <c r="AI1166" s="119"/>
      <c r="AJ1166" s="119"/>
      <c r="AK1166" s="119"/>
      <c r="AL1166" s="119"/>
      <c r="AM1166" s="119"/>
      <c r="AN1166" s="119"/>
      <c r="AO1166" s="119"/>
      <c r="AP1166" s="119"/>
      <c r="AQ1166" s="119"/>
      <c r="AR1166" s="119"/>
      <c r="AS1166" s="119"/>
      <c r="AT1166" s="119"/>
      <c r="AU1166" s="119"/>
      <c r="AV1166" s="119"/>
      <c r="AW1166" s="119"/>
      <c r="AX1166" s="119"/>
      <c r="AY1166" s="101"/>
    </row>
    <row r="1167" spans="2:51" ht="14.25">
      <c r="C1167" s="1" t="s">
        <v>1182</v>
      </c>
    </row>
    <row r="1168" spans="2:51">
      <c r="C1168" t="s">
        <v>1183</v>
      </c>
    </row>
    <row r="1169" spans="2:50" ht="34.5" customHeight="1">
      <c r="B1169" s="120"/>
      <c r="C1169" s="120"/>
      <c r="D1169" s="121" t="s">
        <v>1184</v>
      </c>
      <c r="E1169" s="121"/>
      <c r="F1169" s="121"/>
      <c r="G1169" s="121"/>
      <c r="H1169" s="121"/>
      <c r="I1169" s="121"/>
      <c r="J1169" s="121"/>
      <c r="K1169" s="121"/>
      <c r="L1169" s="121"/>
      <c r="M1169" s="121"/>
      <c r="N1169" s="121" t="s">
        <v>1185</v>
      </c>
      <c r="O1169" s="121"/>
      <c r="P1169" s="121"/>
      <c r="Q1169" s="121"/>
      <c r="R1169" s="121"/>
      <c r="S1169" s="121"/>
      <c r="T1169" s="121"/>
      <c r="U1169" s="121"/>
      <c r="V1169" s="121"/>
      <c r="W1169" s="121"/>
      <c r="X1169" s="121"/>
      <c r="Y1169" s="121"/>
      <c r="Z1169" s="121"/>
      <c r="AA1169" s="121"/>
      <c r="AB1169" s="121"/>
      <c r="AC1169" s="121"/>
      <c r="AD1169" s="121"/>
      <c r="AE1169" s="121"/>
      <c r="AF1169" s="121"/>
      <c r="AG1169" s="121"/>
      <c r="AH1169" s="121"/>
      <c r="AI1169" s="121"/>
      <c r="AJ1169" s="121"/>
      <c r="AK1169" s="121"/>
      <c r="AL1169" s="122" t="s">
        <v>1186</v>
      </c>
      <c r="AM1169" s="121"/>
      <c r="AN1169" s="121"/>
      <c r="AO1169" s="121"/>
      <c r="AP1169" s="121"/>
      <c r="AQ1169" s="121"/>
      <c r="AR1169" s="121" t="s">
        <v>4</v>
      </c>
      <c r="AS1169" s="121"/>
      <c r="AT1169" s="121"/>
      <c r="AU1169" s="121"/>
      <c r="AV1169" s="121" t="s">
        <v>3</v>
      </c>
      <c r="AW1169" s="121"/>
      <c r="AX1169" s="121"/>
    </row>
    <row r="1170" spans="2:50" ht="24" customHeight="1">
      <c r="B1170" s="120">
        <v>1</v>
      </c>
      <c r="C1170" s="120">
        <v>1</v>
      </c>
      <c r="D1170" s="1185" t="s">
        <v>889</v>
      </c>
      <c r="E1170" s="1185"/>
      <c r="F1170" s="1185"/>
      <c r="G1170" s="1185"/>
      <c r="H1170" s="1185"/>
      <c r="I1170" s="1185"/>
      <c r="J1170" s="1185"/>
      <c r="K1170" s="1185"/>
      <c r="L1170" s="1185"/>
      <c r="M1170" s="1185"/>
      <c r="N1170" s="1185" t="s">
        <v>890</v>
      </c>
      <c r="O1170" s="1185"/>
      <c r="P1170" s="1185"/>
      <c r="Q1170" s="1185"/>
      <c r="R1170" s="1185"/>
      <c r="S1170" s="1185"/>
      <c r="T1170" s="1185"/>
      <c r="U1170" s="1185"/>
      <c r="V1170" s="1185"/>
      <c r="W1170" s="1185"/>
      <c r="X1170" s="1185"/>
      <c r="Y1170" s="1185"/>
      <c r="Z1170" s="1185"/>
      <c r="AA1170" s="1185"/>
      <c r="AB1170" s="1185"/>
      <c r="AC1170" s="1185"/>
      <c r="AD1170" s="1185"/>
      <c r="AE1170" s="1185"/>
      <c r="AF1170" s="1185"/>
      <c r="AG1170" s="1185"/>
      <c r="AH1170" s="1185"/>
      <c r="AI1170" s="1185"/>
      <c r="AJ1170" s="1185"/>
      <c r="AK1170" s="1185"/>
      <c r="AL1170" s="1186">
        <v>1</v>
      </c>
      <c r="AM1170" s="1185"/>
      <c r="AN1170" s="1185"/>
      <c r="AO1170" s="1185"/>
      <c r="AP1170" s="1185"/>
      <c r="AQ1170" s="1185"/>
      <c r="AR1170" s="1185">
        <v>7</v>
      </c>
      <c r="AS1170" s="1185"/>
      <c r="AT1170" s="1185"/>
      <c r="AU1170" s="1185"/>
      <c r="AV1170" s="1702" t="s">
        <v>511</v>
      </c>
      <c r="AW1170" s="1703"/>
      <c r="AX1170" s="1704"/>
    </row>
    <row r="1171" spans="2:50" ht="24" customHeight="1">
      <c r="B1171" s="120">
        <v>2</v>
      </c>
      <c r="C1171" s="120">
        <v>1</v>
      </c>
      <c r="D1171" s="1185"/>
      <c r="E1171" s="1185"/>
      <c r="F1171" s="1185"/>
      <c r="G1171" s="1185"/>
      <c r="H1171" s="1185"/>
      <c r="I1171" s="1185"/>
      <c r="J1171" s="1185"/>
      <c r="K1171" s="1185"/>
      <c r="L1171" s="1185"/>
      <c r="M1171" s="1185"/>
      <c r="N1171" s="1185"/>
      <c r="O1171" s="1185"/>
      <c r="P1171" s="1185"/>
      <c r="Q1171" s="1185"/>
      <c r="R1171" s="1185"/>
      <c r="S1171" s="1185"/>
      <c r="T1171" s="1185"/>
      <c r="U1171" s="1185"/>
      <c r="V1171" s="1185"/>
      <c r="W1171" s="1185"/>
      <c r="X1171" s="1185"/>
      <c r="Y1171" s="1185"/>
      <c r="Z1171" s="1185"/>
      <c r="AA1171" s="1185"/>
      <c r="AB1171" s="1185"/>
      <c r="AC1171" s="1185"/>
      <c r="AD1171" s="1185"/>
      <c r="AE1171" s="1185"/>
      <c r="AF1171" s="1185"/>
      <c r="AG1171" s="1185"/>
      <c r="AH1171" s="1185"/>
      <c r="AI1171" s="1185"/>
      <c r="AJ1171" s="1185"/>
      <c r="AK1171" s="1185"/>
      <c r="AL1171" s="1186"/>
      <c r="AM1171" s="1185"/>
      <c r="AN1171" s="1185"/>
      <c r="AO1171" s="1185"/>
      <c r="AP1171" s="1185"/>
      <c r="AQ1171" s="1185"/>
      <c r="AR1171" s="1185"/>
      <c r="AS1171" s="1185"/>
      <c r="AT1171" s="1185"/>
      <c r="AU1171" s="1185"/>
      <c r="AV1171" s="1185"/>
      <c r="AW1171" s="1185"/>
      <c r="AX1171" s="1185"/>
    </row>
    <row r="1172" spans="2:50" ht="24" customHeight="1">
      <c r="B1172" s="120">
        <v>3</v>
      </c>
      <c r="C1172" s="120">
        <v>1</v>
      </c>
      <c r="D1172" s="1185"/>
      <c r="E1172" s="1185"/>
      <c r="F1172" s="1185"/>
      <c r="G1172" s="1185"/>
      <c r="H1172" s="1185"/>
      <c r="I1172" s="1185"/>
      <c r="J1172" s="1185"/>
      <c r="K1172" s="1185"/>
      <c r="L1172" s="1185"/>
      <c r="M1172" s="1185"/>
      <c r="N1172" s="1185"/>
      <c r="O1172" s="1185"/>
      <c r="P1172" s="1185"/>
      <c r="Q1172" s="1185"/>
      <c r="R1172" s="1185"/>
      <c r="S1172" s="1185"/>
      <c r="T1172" s="1185"/>
      <c r="U1172" s="1185"/>
      <c r="V1172" s="1185"/>
      <c r="W1172" s="1185"/>
      <c r="X1172" s="1185"/>
      <c r="Y1172" s="1185"/>
      <c r="Z1172" s="1185"/>
      <c r="AA1172" s="1185"/>
      <c r="AB1172" s="1185"/>
      <c r="AC1172" s="1185"/>
      <c r="AD1172" s="1185"/>
      <c r="AE1172" s="1185"/>
      <c r="AF1172" s="1185"/>
      <c r="AG1172" s="1185"/>
      <c r="AH1172" s="1185"/>
      <c r="AI1172" s="1185"/>
      <c r="AJ1172" s="1185"/>
      <c r="AK1172" s="1185"/>
      <c r="AL1172" s="1186"/>
      <c r="AM1172" s="1185"/>
      <c r="AN1172" s="1185"/>
      <c r="AO1172" s="1185"/>
      <c r="AP1172" s="1185"/>
      <c r="AQ1172" s="1185"/>
      <c r="AR1172" s="1185"/>
      <c r="AS1172" s="1185"/>
      <c r="AT1172" s="1185"/>
      <c r="AU1172" s="1185"/>
      <c r="AV1172" s="1185"/>
      <c r="AW1172" s="1185"/>
      <c r="AX1172" s="1185"/>
    </row>
    <row r="1173" spans="2:50" ht="24" customHeight="1">
      <c r="B1173" s="120">
        <v>4</v>
      </c>
      <c r="C1173" s="120">
        <v>1</v>
      </c>
      <c r="D1173" s="1185"/>
      <c r="E1173" s="1185"/>
      <c r="F1173" s="1185"/>
      <c r="G1173" s="1185"/>
      <c r="H1173" s="1185"/>
      <c r="I1173" s="1185"/>
      <c r="J1173" s="1185"/>
      <c r="K1173" s="1185"/>
      <c r="L1173" s="1185"/>
      <c r="M1173" s="1185"/>
      <c r="N1173" s="1185"/>
      <c r="O1173" s="1185"/>
      <c r="P1173" s="1185"/>
      <c r="Q1173" s="1185"/>
      <c r="R1173" s="1185"/>
      <c r="S1173" s="1185"/>
      <c r="T1173" s="1185"/>
      <c r="U1173" s="1185"/>
      <c r="V1173" s="1185"/>
      <c r="W1173" s="1185"/>
      <c r="X1173" s="1185"/>
      <c r="Y1173" s="1185"/>
      <c r="Z1173" s="1185"/>
      <c r="AA1173" s="1185"/>
      <c r="AB1173" s="1185"/>
      <c r="AC1173" s="1185"/>
      <c r="AD1173" s="1185"/>
      <c r="AE1173" s="1185"/>
      <c r="AF1173" s="1185"/>
      <c r="AG1173" s="1185"/>
      <c r="AH1173" s="1185"/>
      <c r="AI1173" s="1185"/>
      <c r="AJ1173" s="1185"/>
      <c r="AK1173" s="1185"/>
      <c r="AL1173" s="1186"/>
      <c r="AM1173" s="1185"/>
      <c r="AN1173" s="1185"/>
      <c r="AO1173" s="1185"/>
      <c r="AP1173" s="1185"/>
      <c r="AQ1173" s="1185"/>
      <c r="AR1173" s="1185"/>
      <c r="AS1173" s="1185"/>
      <c r="AT1173" s="1185"/>
      <c r="AU1173" s="1185"/>
      <c r="AV1173" s="1185"/>
      <c r="AW1173" s="1185"/>
      <c r="AX1173" s="1185"/>
    </row>
    <row r="1174" spans="2:50" ht="24" customHeight="1">
      <c r="B1174" s="120">
        <v>5</v>
      </c>
      <c r="C1174" s="120">
        <v>1</v>
      </c>
      <c r="D1174" s="1185"/>
      <c r="E1174" s="1185"/>
      <c r="F1174" s="1185"/>
      <c r="G1174" s="1185"/>
      <c r="H1174" s="1185"/>
      <c r="I1174" s="1185"/>
      <c r="J1174" s="1185"/>
      <c r="K1174" s="1185"/>
      <c r="L1174" s="1185"/>
      <c r="M1174" s="1185"/>
      <c r="N1174" s="1185"/>
      <c r="O1174" s="1185"/>
      <c r="P1174" s="1185"/>
      <c r="Q1174" s="1185"/>
      <c r="R1174" s="1185"/>
      <c r="S1174" s="1185"/>
      <c r="T1174" s="1185"/>
      <c r="U1174" s="1185"/>
      <c r="V1174" s="1185"/>
      <c r="W1174" s="1185"/>
      <c r="X1174" s="1185"/>
      <c r="Y1174" s="1185"/>
      <c r="Z1174" s="1185"/>
      <c r="AA1174" s="1185"/>
      <c r="AB1174" s="1185"/>
      <c r="AC1174" s="1185"/>
      <c r="AD1174" s="1185"/>
      <c r="AE1174" s="1185"/>
      <c r="AF1174" s="1185"/>
      <c r="AG1174" s="1185"/>
      <c r="AH1174" s="1185"/>
      <c r="AI1174" s="1185"/>
      <c r="AJ1174" s="1185"/>
      <c r="AK1174" s="1185"/>
      <c r="AL1174" s="1186"/>
      <c r="AM1174" s="1185"/>
      <c r="AN1174" s="1185"/>
      <c r="AO1174" s="1185"/>
      <c r="AP1174" s="1185"/>
      <c r="AQ1174" s="1185"/>
      <c r="AR1174" s="1185"/>
      <c r="AS1174" s="1185"/>
      <c r="AT1174" s="1185"/>
      <c r="AU1174" s="1185"/>
      <c r="AV1174" s="1185"/>
      <c r="AW1174" s="1185"/>
      <c r="AX1174" s="1185"/>
    </row>
    <row r="1175" spans="2:50" ht="24" customHeight="1">
      <c r="B1175" s="120">
        <v>6</v>
      </c>
      <c r="C1175" s="120">
        <v>1</v>
      </c>
      <c r="D1175" s="1185"/>
      <c r="E1175" s="1185"/>
      <c r="F1175" s="1185"/>
      <c r="G1175" s="1185"/>
      <c r="H1175" s="1185"/>
      <c r="I1175" s="1185"/>
      <c r="J1175" s="1185"/>
      <c r="K1175" s="1185"/>
      <c r="L1175" s="1185"/>
      <c r="M1175" s="1185"/>
      <c r="N1175" s="1185"/>
      <c r="O1175" s="1185"/>
      <c r="P1175" s="1185"/>
      <c r="Q1175" s="1185"/>
      <c r="R1175" s="1185"/>
      <c r="S1175" s="1185"/>
      <c r="T1175" s="1185"/>
      <c r="U1175" s="1185"/>
      <c r="V1175" s="1185"/>
      <c r="W1175" s="1185"/>
      <c r="X1175" s="1185"/>
      <c r="Y1175" s="1185"/>
      <c r="Z1175" s="1185"/>
      <c r="AA1175" s="1185"/>
      <c r="AB1175" s="1185"/>
      <c r="AC1175" s="1185"/>
      <c r="AD1175" s="1185"/>
      <c r="AE1175" s="1185"/>
      <c r="AF1175" s="1185"/>
      <c r="AG1175" s="1185"/>
      <c r="AH1175" s="1185"/>
      <c r="AI1175" s="1185"/>
      <c r="AJ1175" s="1185"/>
      <c r="AK1175" s="1185"/>
      <c r="AL1175" s="1186"/>
      <c r="AM1175" s="1185"/>
      <c r="AN1175" s="1185"/>
      <c r="AO1175" s="1185"/>
      <c r="AP1175" s="1185"/>
      <c r="AQ1175" s="1185"/>
      <c r="AR1175" s="1185"/>
      <c r="AS1175" s="1185"/>
      <c r="AT1175" s="1185"/>
      <c r="AU1175" s="1185"/>
      <c r="AV1175" s="1185"/>
      <c r="AW1175" s="1185"/>
      <c r="AX1175" s="1185"/>
    </row>
    <row r="1176" spans="2:50" ht="24" customHeight="1">
      <c r="B1176" s="120">
        <v>7</v>
      </c>
      <c r="C1176" s="120">
        <v>1</v>
      </c>
      <c r="D1176" s="1185"/>
      <c r="E1176" s="1185"/>
      <c r="F1176" s="1185"/>
      <c r="G1176" s="1185"/>
      <c r="H1176" s="1185"/>
      <c r="I1176" s="1185"/>
      <c r="J1176" s="1185"/>
      <c r="K1176" s="1185"/>
      <c r="L1176" s="1185"/>
      <c r="M1176" s="1185"/>
      <c r="N1176" s="1185"/>
      <c r="O1176" s="1185"/>
      <c r="P1176" s="1185"/>
      <c r="Q1176" s="1185"/>
      <c r="R1176" s="1185"/>
      <c r="S1176" s="1185"/>
      <c r="T1176" s="1185"/>
      <c r="U1176" s="1185"/>
      <c r="V1176" s="1185"/>
      <c r="W1176" s="1185"/>
      <c r="X1176" s="1185"/>
      <c r="Y1176" s="1185"/>
      <c r="Z1176" s="1185"/>
      <c r="AA1176" s="1185"/>
      <c r="AB1176" s="1185"/>
      <c r="AC1176" s="1185"/>
      <c r="AD1176" s="1185"/>
      <c r="AE1176" s="1185"/>
      <c r="AF1176" s="1185"/>
      <c r="AG1176" s="1185"/>
      <c r="AH1176" s="1185"/>
      <c r="AI1176" s="1185"/>
      <c r="AJ1176" s="1185"/>
      <c r="AK1176" s="1185"/>
      <c r="AL1176" s="1186"/>
      <c r="AM1176" s="1185"/>
      <c r="AN1176" s="1185"/>
      <c r="AO1176" s="1185"/>
      <c r="AP1176" s="1185"/>
      <c r="AQ1176" s="1185"/>
      <c r="AR1176" s="1185"/>
      <c r="AS1176" s="1185"/>
      <c r="AT1176" s="1185"/>
      <c r="AU1176" s="1185"/>
      <c r="AV1176" s="1185"/>
      <c r="AW1176" s="1185"/>
      <c r="AX1176" s="1185"/>
    </row>
    <row r="1177" spans="2:50" ht="24" customHeight="1">
      <c r="B1177" s="120">
        <v>8</v>
      </c>
      <c r="C1177" s="120">
        <v>1</v>
      </c>
      <c r="D1177" s="1185"/>
      <c r="E1177" s="1185"/>
      <c r="F1177" s="1185"/>
      <c r="G1177" s="1185"/>
      <c r="H1177" s="1185"/>
      <c r="I1177" s="1185"/>
      <c r="J1177" s="1185"/>
      <c r="K1177" s="1185"/>
      <c r="L1177" s="1185"/>
      <c r="M1177" s="1185"/>
      <c r="N1177" s="1185"/>
      <c r="O1177" s="1185"/>
      <c r="P1177" s="1185"/>
      <c r="Q1177" s="1185"/>
      <c r="R1177" s="1185"/>
      <c r="S1177" s="1185"/>
      <c r="T1177" s="1185"/>
      <c r="U1177" s="1185"/>
      <c r="V1177" s="1185"/>
      <c r="W1177" s="1185"/>
      <c r="X1177" s="1185"/>
      <c r="Y1177" s="1185"/>
      <c r="Z1177" s="1185"/>
      <c r="AA1177" s="1185"/>
      <c r="AB1177" s="1185"/>
      <c r="AC1177" s="1185"/>
      <c r="AD1177" s="1185"/>
      <c r="AE1177" s="1185"/>
      <c r="AF1177" s="1185"/>
      <c r="AG1177" s="1185"/>
      <c r="AH1177" s="1185"/>
      <c r="AI1177" s="1185"/>
      <c r="AJ1177" s="1185"/>
      <c r="AK1177" s="1185"/>
      <c r="AL1177" s="1186"/>
      <c r="AM1177" s="1185"/>
      <c r="AN1177" s="1185"/>
      <c r="AO1177" s="1185"/>
      <c r="AP1177" s="1185"/>
      <c r="AQ1177" s="1185"/>
      <c r="AR1177" s="1185"/>
      <c r="AS1177" s="1185"/>
      <c r="AT1177" s="1185"/>
      <c r="AU1177" s="1185"/>
      <c r="AV1177" s="1185"/>
      <c r="AW1177" s="1185"/>
      <c r="AX1177" s="1185"/>
    </row>
    <row r="1178" spans="2:50" ht="24" customHeight="1">
      <c r="B1178" s="120">
        <v>9</v>
      </c>
      <c r="C1178" s="120">
        <v>1</v>
      </c>
      <c r="D1178" s="1185"/>
      <c r="E1178" s="1185"/>
      <c r="F1178" s="1185"/>
      <c r="G1178" s="1185"/>
      <c r="H1178" s="1185"/>
      <c r="I1178" s="1185"/>
      <c r="J1178" s="1185"/>
      <c r="K1178" s="1185"/>
      <c r="L1178" s="1185"/>
      <c r="M1178" s="1185"/>
      <c r="N1178" s="1185"/>
      <c r="O1178" s="1185"/>
      <c r="P1178" s="1185"/>
      <c r="Q1178" s="1185"/>
      <c r="R1178" s="1185"/>
      <c r="S1178" s="1185"/>
      <c r="T1178" s="1185"/>
      <c r="U1178" s="1185"/>
      <c r="V1178" s="1185"/>
      <c r="W1178" s="1185"/>
      <c r="X1178" s="1185"/>
      <c r="Y1178" s="1185"/>
      <c r="Z1178" s="1185"/>
      <c r="AA1178" s="1185"/>
      <c r="AB1178" s="1185"/>
      <c r="AC1178" s="1185"/>
      <c r="AD1178" s="1185"/>
      <c r="AE1178" s="1185"/>
      <c r="AF1178" s="1185"/>
      <c r="AG1178" s="1185"/>
      <c r="AH1178" s="1185"/>
      <c r="AI1178" s="1185"/>
      <c r="AJ1178" s="1185"/>
      <c r="AK1178" s="1185"/>
      <c r="AL1178" s="1186"/>
      <c r="AM1178" s="1185"/>
      <c r="AN1178" s="1185"/>
      <c r="AO1178" s="1185"/>
      <c r="AP1178" s="1185"/>
      <c r="AQ1178" s="1185"/>
      <c r="AR1178" s="1185"/>
      <c r="AS1178" s="1185"/>
      <c r="AT1178" s="1185"/>
      <c r="AU1178" s="1185"/>
      <c r="AV1178" s="1185"/>
      <c r="AW1178" s="1185"/>
      <c r="AX1178" s="1185"/>
    </row>
    <row r="1179" spans="2:50" ht="24" customHeight="1">
      <c r="B1179" s="120">
        <v>10</v>
      </c>
      <c r="C1179" s="120">
        <v>1</v>
      </c>
      <c r="D1179" s="1185"/>
      <c r="E1179" s="1185"/>
      <c r="F1179" s="1185"/>
      <c r="G1179" s="1185"/>
      <c r="H1179" s="1185"/>
      <c r="I1179" s="1185"/>
      <c r="J1179" s="1185"/>
      <c r="K1179" s="1185"/>
      <c r="L1179" s="1185"/>
      <c r="M1179" s="1185"/>
      <c r="N1179" s="1185"/>
      <c r="O1179" s="1185"/>
      <c r="P1179" s="1185"/>
      <c r="Q1179" s="1185"/>
      <c r="R1179" s="1185"/>
      <c r="S1179" s="1185"/>
      <c r="T1179" s="1185"/>
      <c r="U1179" s="1185"/>
      <c r="V1179" s="1185"/>
      <c r="W1179" s="1185"/>
      <c r="X1179" s="1185"/>
      <c r="Y1179" s="1185"/>
      <c r="Z1179" s="1185"/>
      <c r="AA1179" s="1185"/>
      <c r="AB1179" s="1185"/>
      <c r="AC1179" s="1185"/>
      <c r="AD1179" s="1185"/>
      <c r="AE1179" s="1185"/>
      <c r="AF1179" s="1185"/>
      <c r="AG1179" s="1185"/>
      <c r="AH1179" s="1185"/>
      <c r="AI1179" s="1185"/>
      <c r="AJ1179" s="1185"/>
      <c r="AK1179" s="1185"/>
      <c r="AL1179" s="1186"/>
      <c r="AM1179" s="1185"/>
      <c r="AN1179" s="1185"/>
      <c r="AO1179" s="1185"/>
      <c r="AP1179" s="1185"/>
      <c r="AQ1179" s="1185"/>
      <c r="AR1179" s="1185"/>
      <c r="AS1179" s="1185"/>
      <c r="AT1179" s="1185"/>
      <c r="AU1179" s="1185"/>
      <c r="AV1179" s="1185"/>
      <c r="AW1179" s="1185"/>
      <c r="AX1179" s="1185"/>
    </row>
    <row r="1181" spans="2:50" ht="23.25" hidden="1" customHeight="1">
      <c r="B1181" t="s">
        <v>19</v>
      </c>
    </row>
    <row r="1182" spans="2:50" ht="36" hidden="1" customHeight="1">
      <c r="B1182" s="121" t="s">
        <v>18</v>
      </c>
      <c r="C1182" s="121"/>
      <c r="D1182" s="121"/>
      <c r="E1182" s="121"/>
      <c r="F1182" s="121"/>
      <c r="G1182" s="121"/>
      <c r="H1182" s="121"/>
      <c r="I1182" s="546"/>
      <c r="J1182" s="546"/>
      <c r="K1182" s="546"/>
      <c r="L1182" s="546"/>
      <c r="M1182" s="546"/>
      <c r="N1182" s="546"/>
      <c r="O1182" s="546"/>
      <c r="P1182" s="546"/>
      <c r="Q1182" s="546"/>
      <c r="R1182" s="546"/>
      <c r="S1182" s="546"/>
      <c r="T1182" s="546"/>
      <c r="U1182" s="546"/>
      <c r="V1182" s="546"/>
      <c r="W1182" s="546"/>
      <c r="X1182" s="546"/>
      <c r="Y1182" s="546"/>
    </row>
    <row r="1183" spans="2:50" ht="36" hidden="1" customHeight="1">
      <c r="B1183" s="537" t="s">
        <v>17</v>
      </c>
      <c r="C1183" s="538"/>
      <c r="D1183" s="538"/>
      <c r="E1183" s="538"/>
      <c r="F1183" s="538"/>
      <c r="G1183" s="538"/>
      <c r="H1183" s="539"/>
      <c r="I1183" s="544" t="s">
        <v>1187</v>
      </c>
      <c r="J1183" s="349"/>
      <c r="K1183" s="349"/>
      <c r="L1183" s="349"/>
      <c r="M1183" s="545"/>
      <c r="N1183" s="543" t="s">
        <v>16</v>
      </c>
      <c r="O1183" s="538"/>
      <c r="P1183" s="538"/>
      <c r="Q1183" s="538"/>
      <c r="R1183" s="538"/>
      <c r="S1183" s="538"/>
      <c r="T1183" s="539"/>
      <c r="U1183" s="544" t="s">
        <v>1187</v>
      </c>
      <c r="V1183" s="349"/>
      <c r="W1183" s="349"/>
      <c r="X1183" s="349"/>
      <c r="Y1183" s="545"/>
      <c r="Z1183" s="543" t="s">
        <v>15</v>
      </c>
      <c r="AA1183" s="538"/>
      <c r="AB1183" s="538"/>
      <c r="AC1183" s="538"/>
      <c r="AD1183" s="538"/>
      <c r="AE1183" s="538"/>
      <c r="AF1183" s="539"/>
      <c r="AG1183" s="544" t="s">
        <v>1187</v>
      </c>
      <c r="AH1183" s="349"/>
      <c r="AI1183" s="349"/>
      <c r="AJ1183" s="349"/>
      <c r="AK1183" s="545"/>
      <c r="AL1183" s="543" t="s">
        <v>14</v>
      </c>
      <c r="AM1183" s="538"/>
      <c r="AN1183" s="538"/>
      <c r="AO1183" s="538"/>
      <c r="AP1183" s="538"/>
      <c r="AQ1183" s="538"/>
      <c r="AR1183" s="539"/>
      <c r="AS1183" s="544" t="s">
        <v>1187</v>
      </c>
      <c r="AT1183" s="349"/>
      <c r="AU1183" s="349"/>
      <c r="AV1183" s="349"/>
      <c r="AW1183" s="545"/>
    </row>
    <row r="1184" spans="2:50" ht="36" hidden="1" customHeight="1">
      <c r="B1184" s="543" t="s">
        <v>12</v>
      </c>
      <c r="C1184" s="538"/>
      <c r="D1184" s="538"/>
      <c r="E1184" s="538"/>
      <c r="F1184" s="538"/>
      <c r="G1184" s="538"/>
      <c r="H1184" s="539"/>
      <c r="I1184" s="540"/>
      <c r="J1184" s="541"/>
      <c r="K1184" s="541"/>
      <c r="L1184" s="541"/>
      <c r="M1184" s="542"/>
      <c r="N1184" s="543" t="s">
        <v>11</v>
      </c>
      <c r="O1184" s="538"/>
      <c r="P1184" s="538"/>
      <c r="Q1184" s="538"/>
      <c r="R1184" s="538"/>
      <c r="S1184" s="538"/>
      <c r="T1184" s="539"/>
      <c r="U1184" s="540"/>
      <c r="V1184" s="541"/>
      <c r="W1184" s="541"/>
      <c r="X1184" s="541"/>
      <c r="Y1184" s="542"/>
      <c r="Z1184" s="543" t="s">
        <v>10</v>
      </c>
      <c r="AA1184" s="538"/>
      <c r="AB1184" s="538"/>
      <c r="AC1184" s="538"/>
      <c r="AD1184" s="538"/>
      <c r="AE1184" s="538"/>
      <c r="AF1184" s="539"/>
      <c r="AG1184" s="540"/>
      <c r="AH1184" s="541"/>
      <c r="AI1184" s="541"/>
      <c r="AJ1184" s="541"/>
      <c r="AK1184" s="542"/>
      <c r="AL1184" s="537" t="s">
        <v>9</v>
      </c>
      <c r="AM1184" s="538"/>
      <c r="AN1184" s="538"/>
      <c r="AO1184" s="538"/>
      <c r="AP1184" s="538"/>
      <c r="AQ1184" s="538"/>
      <c r="AR1184" s="539"/>
      <c r="AS1184" s="540"/>
      <c r="AT1184" s="541"/>
      <c r="AU1184" s="541"/>
      <c r="AV1184" s="541"/>
      <c r="AW1184" s="542"/>
    </row>
    <row r="1186" spans="2:60" ht="21.75" customHeight="1" thickBot="1">
      <c r="AK1186" s="265"/>
      <c r="AL1186" s="265"/>
      <c r="AM1186" s="265"/>
      <c r="AN1186" s="265"/>
      <c r="AO1186" s="265"/>
      <c r="AP1186" s="265"/>
      <c r="AQ1186" s="265"/>
      <c r="AR1186" s="266" t="s">
        <v>73</v>
      </c>
      <c r="AS1186" s="266"/>
      <c r="AT1186" s="266"/>
      <c r="AU1186" s="266"/>
      <c r="AV1186" s="266"/>
      <c r="AW1186" s="266"/>
      <c r="AX1186" s="266"/>
      <c r="AY1186" s="266"/>
    </row>
    <row r="1187" spans="2:60" ht="42" customHeight="1">
      <c r="B1187" s="270" t="s">
        <v>395</v>
      </c>
      <c r="C1187" s="271"/>
      <c r="D1187" s="271"/>
      <c r="E1187" s="271"/>
      <c r="F1187" s="271"/>
      <c r="G1187" s="271"/>
      <c r="H1187" s="1671" t="s">
        <v>891</v>
      </c>
      <c r="I1187" s="1672"/>
      <c r="J1187" s="1672"/>
      <c r="K1187" s="1672"/>
      <c r="L1187" s="1672"/>
      <c r="M1187" s="1672"/>
      <c r="N1187" s="1672"/>
      <c r="O1187" s="1672"/>
      <c r="P1187" s="1672"/>
      <c r="Q1187" s="1672"/>
      <c r="R1187" s="1672"/>
      <c r="S1187" s="1672"/>
      <c r="T1187" s="1672"/>
      <c r="U1187" s="1672"/>
      <c r="V1187" s="1672"/>
      <c r="W1187" s="1672"/>
      <c r="X1187" s="1672"/>
      <c r="Y1187" s="1701"/>
      <c r="Z1187" s="274" t="s">
        <v>1169</v>
      </c>
      <c r="AA1187" s="275"/>
      <c r="AB1187" s="275"/>
      <c r="AC1187" s="275"/>
      <c r="AD1187" s="275"/>
      <c r="AE1187" s="276"/>
      <c r="AF1187" s="1673" t="s">
        <v>1068</v>
      </c>
      <c r="AG1187" s="1673"/>
      <c r="AH1187" s="1673"/>
      <c r="AI1187" s="1673"/>
      <c r="AJ1187" s="1673"/>
      <c r="AK1187" s="1673"/>
      <c r="AL1187" s="1673"/>
      <c r="AM1187" s="1673"/>
      <c r="AN1187" s="1673"/>
      <c r="AO1187" s="1673"/>
      <c r="AP1187" s="1673"/>
      <c r="AQ1187" s="1674"/>
      <c r="AR1187" s="277" t="s">
        <v>69</v>
      </c>
      <c r="AS1187" s="275"/>
      <c r="AT1187" s="275"/>
      <c r="AU1187" s="275"/>
      <c r="AV1187" s="275"/>
      <c r="AW1187" s="275"/>
      <c r="AX1187" s="275"/>
      <c r="AY1187" s="278"/>
    </row>
    <row r="1188" spans="2:60" ht="28.15" customHeight="1">
      <c r="B1188" s="244" t="s">
        <v>68</v>
      </c>
      <c r="C1188" s="245"/>
      <c r="D1188" s="245"/>
      <c r="E1188" s="245"/>
      <c r="F1188" s="245"/>
      <c r="G1188" s="246"/>
      <c r="H1188" s="247" t="s">
        <v>892</v>
      </c>
      <c r="I1188" s="248"/>
      <c r="J1188" s="248"/>
      <c r="K1188" s="248"/>
      <c r="L1188" s="248"/>
      <c r="M1188" s="248"/>
      <c r="N1188" s="248"/>
      <c r="O1188" s="248"/>
      <c r="P1188" s="248"/>
      <c r="Q1188" s="248"/>
      <c r="R1188" s="248"/>
      <c r="S1188" s="248"/>
      <c r="T1188" s="248"/>
      <c r="U1188" s="248"/>
      <c r="V1188" s="248"/>
      <c r="W1188" s="249"/>
      <c r="X1188" s="249"/>
      <c r="Y1188" s="1690"/>
      <c r="Z1188" s="250" t="s">
        <v>66</v>
      </c>
      <c r="AA1188" s="251"/>
      <c r="AB1188" s="251"/>
      <c r="AC1188" s="251"/>
      <c r="AD1188" s="251"/>
      <c r="AE1188" s="252"/>
      <c r="AF1188" s="251" t="s">
        <v>407</v>
      </c>
      <c r="AG1188" s="251"/>
      <c r="AH1188" s="251"/>
      <c r="AI1188" s="251"/>
      <c r="AJ1188" s="251"/>
      <c r="AK1188" s="251"/>
      <c r="AL1188" s="251"/>
      <c r="AM1188" s="251"/>
      <c r="AN1188" s="251"/>
      <c r="AO1188" s="251"/>
      <c r="AP1188" s="251"/>
      <c r="AQ1188" s="252"/>
      <c r="AR1188" s="1666" t="s">
        <v>1055</v>
      </c>
      <c r="AS1188" s="1667"/>
      <c r="AT1188" s="1667"/>
      <c r="AU1188" s="1667"/>
      <c r="AV1188" s="1667"/>
      <c r="AW1188" s="1667"/>
      <c r="AX1188" s="1667"/>
      <c r="AY1188" s="1668"/>
    </row>
    <row r="1189" spans="2:60" ht="30.75" customHeight="1">
      <c r="B1189" s="256" t="s">
        <v>63</v>
      </c>
      <c r="C1189" s="257"/>
      <c r="D1189" s="257"/>
      <c r="E1189" s="257"/>
      <c r="F1189" s="257"/>
      <c r="G1189" s="257"/>
      <c r="H1189" s="258" t="s">
        <v>62</v>
      </c>
      <c r="I1189" s="230"/>
      <c r="J1189" s="230"/>
      <c r="K1189" s="230"/>
      <c r="L1189" s="230"/>
      <c r="M1189" s="230"/>
      <c r="N1189" s="230"/>
      <c r="O1189" s="230"/>
      <c r="P1189" s="230"/>
      <c r="Q1189" s="230"/>
      <c r="R1189" s="230"/>
      <c r="S1189" s="230"/>
      <c r="T1189" s="230"/>
      <c r="U1189" s="230"/>
      <c r="V1189" s="230"/>
      <c r="W1189" s="230"/>
      <c r="X1189" s="230"/>
      <c r="Y1189" s="230"/>
      <c r="Z1189" s="259" t="s">
        <v>61</v>
      </c>
      <c r="AA1189" s="257"/>
      <c r="AB1189" s="257"/>
      <c r="AC1189" s="257"/>
      <c r="AD1189" s="257"/>
      <c r="AE1189" s="260"/>
      <c r="AF1189" s="261" t="s">
        <v>408</v>
      </c>
      <c r="AG1189" s="261"/>
      <c r="AH1189" s="261"/>
      <c r="AI1189" s="261"/>
      <c r="AJ1189" s="261"/>
      <c r="AK1189" s="261"/>
      <c r="AL1189" s="261"/>
      <c r="AM1189" s="261"/>
      <c r="AN1189" s="261"/>
      <c r="AO1189" s="261"/>
      <c r="AP1189" s="261"/>
      <c r="AQ1189" s="261"/>
      <c r="AR1189" s="230"/>
      <c r="AS1189" s="230"/>
      <c r="AT1189" s="230"/>
      <c r="AU1189" s="230"/>
      <c r="AV1189" s="230"/>
      <c r="AW1189" s="230"/>
      <c r="AX1189" s="230"/>
      <c r="AY1189" s="262"/>
    </row>
    <row r="1190" spans="2:60" ht="18" customHeight="1">
      <c r="B1190" s="219" t="s">
        <v>59</v>
      </c>
      <c r="C1190" s="220"/>
      <c r="D1190" s="220"/>
      <c r="E1190" s="220"/>
      <c r="F1190" s="220"/>
      <c r="G1190" s="220"/>
      <c r="H1190" s="223" t="s">
        <v>409</v>
      </c>
      <c r="I1190" s="224"/>
      <c r="J1190" s="224"/>
      <c r="K1190" s="224"/>
      <c r="L1190" s="224"/>
      <c r="M1190" s="224"/>
      <c r="N1190" s="224"/>
      <c r="O1190" s="224"/>
      <c r="P1190" s="224"/>
      <c r="Q1190" s="224"/>
      <c r="R1190" s="224"/>
      <c r="S1190" s="224"/>
      <c r="T1190" s="224"/>
      <c r="U1190" s="224"/>
      <c r="V1190" s="224"/>
      <c r="W1190" s="225"/>
      <c r="X1190" s="225"/>
      <c r="Y1190" s="225"/>
      <c r="Z1190" s="229" t="s">
        <v>1172</v>
      </c>
      <c r="AA1190" s="230"/>
      <c r="AB1190" s="230"/>
      <c r="AC1190" s="230"/>
      <c r="AD1190" s="230"/>
      <c r="AE1190" s="231"/>
      <c r="AF1190" s="233"/>
      <c r="AG1190" s="234"/>
      <c r="AH1190" s="234"/>
      <c r="AI1190" s="234"/>
      <c r="AJ1190" s="234"/>
      <c r="AK1190" s="234"/>
      <c r="AL1190" s="234"/>
      <c r="AM1190" s="234"/>
      <c r="AN1190" s="234"/>
      <c r="AO1190" s="234"/>
      <c r="AP1190" s="234"/>
      <c r="AQ1190" s="234"/>
      <c r="AR1190" s="234"/>
      <c r="AS1190" s="234"/>
      <c r="AT1190" s="234"/>
      <c r="AU1190" s="234"/>
      <c r="AV1190" s="234"/>
      <c r="AW1190" s="234"/>
      <c r="AX1190" s="234"/>
      <c r="AY1190" s="235"/>
    </row>
    <row r="1191" spans="2:60" ht="24" customHeight="1">
      <c r="B1191" s="221"/>
      <c r="C1191" s="222"/>
      <c r="D1191" s="222"/>
      <c r="E1191" s="222"/>
      <c r="F1191" s="222"/>
      <c r="G1191" s="222"/>
      <c r="H1191" s="226"/>
      <c r="I1191" s="227"/>
      <c r="J1191" s="227"/>
      <c r="K1191" s="227"/>
      <c r="L1191" s="227"/>
      <c r="M1191" s="227"/>
      <c r="N1191" s="227"/>
      <c r="O1191" s="227"/>
      <c r="P1191" s="227"/>
      <c r="Q1191" s="227"/>
      <c r="R1191" s="227"/>
      <c r="S1191" s="227"/>
      <c r="T1191" s="227"/>
      <c r="U1191" s="227"/>
      <c r="V1191" s="227"/>
      <c r="W1191" s="228"/>
      <c r="X1191" s="228"/>
      <c r="Y1191" s="228"/>
      <c r="Z1191" s="232"/>
      <c r="AA1191" s="230"/>
      <c r="AB1191" s="230"/>
      <c r="AC1191" s="230"/>
      <c r="AD1191" s="230"/>
      <c r="AE1191" s="231"/>
      <c r="AF1191" s="236"/>
      <c r="AG1191" s="236"/>
      <c r="AH1191" s="236"/>
      <c r="AI1191" s="236"/>
      <c r="AJ1191" s="236"/>
      <c r="AK1191" s="236"/>
      <c r="AL1191" s="236"/>
      <c r="AM1191" s="236"/>
      <c r="AN1191" s="236"/>
      <c r="AO1191" s="236"/>
      <c r="AP1191" s="236"/>
      <c r="AQ1191" s="236"/>
      <c r="AR1191" s="236"/>
      <c r="AS1191" s="236"/>
      <c r="AT1191" s="236"/>
      <c r="AU1191" s="236"/>
      <c r="AV1191" s="236"/>
      <c r="AW1191" s="236"/>
      <c r="AX1191" s="236"/>
      <c r="AY1191" s="237"/>
    </row>
    <row r="1192" spans="2:60" ht="29.25" customHeight="1">
      <c r="B1192" s="238" t="s">
        <v>56</v>
      </c>
      <c r="C1192" s="239"/>
      <c r="D1192" s="239"/>
      <c r="E1192" s="239"/>
      <c r="F1192" s="239"/>
      <c r="G1192" s="240"/>
      <c r="H1192" s="241" t="s">
        <v>465</v>
      </c>
      <c r="I1192" s="242"/>
      <c r="J1192" s="242"/>
      <c r="K1192" s="242"/>
      <c r="L1192" s="242"/>
      <c r="M1192" s="242"/>
      <c r="N1192" s="242"/>
      <c r="O1192" s="242"/>
      <c r="P1192" s="242"/>
      <c r="Q1192" s="242"/>
      <c r="R1192" s="242"/>
      <c r="S1192" s="242"/>
      <c r="T1192" s="242"/>
      <c r="U1192" s="242"/>
      <c r="V1192" s="242"/>
      <c r="W1192" s="242"/>
      <c r="X1192" s="242"/>
      <c r="Y1192" s="242"/>
      <c r="Z1192" s="242"/>
      <c r="AA1192" s="242"/>
      <c r="AB1192" s="242"/>
      <c r="AC1192" s="242"/>
      <c r="AD1192" s="242"/>
      <c r="AE1192" s="242"/>
      <c r="AF1192" s="242"/>
      <c r="AG1192" s="242"/>
      <c r="AH1192" s="242"/>
      <c r="AI1192" s="242"/>
      <c r="AJ1192" s="242"/>
      <c r="AK1192" s="242"/>
      <c r="AL1192" s="242"/>
      <c r="AM1192" s="242"/>
      <c r="AN1192" s="242"/>
      <c r="AO1192" s="242"/>
      <c r="AP1192" s="242"/>
      <c r="AQ1192" s="242"/>
      <c r="AR1192" s="242"/>
      <c r="AS1192" s="242"/>
      <c r="AT1192" s="242"/>
      <c r="AU1192" s="242"/>
      <c r="AV1192" s="242"/>
      <c r="AW1192" s="242"/>
      <c r="AX1192" s="242"/>
      <c r="AY1192" s="243"/>
    </row>
    <row r="1193" spans="2:60" ht="21" customHeight="1">
      <c r="B1193" s="206" t="s">
        <v>493</v>
      </c>
      <c r="C1193" s="207"/>
      <c r="D1193" s="207"/>
      <c r="E1193" s="207"/>
      <c r="F1193" s="207"/>
      <c r="G1193" s="208"/>
      <c r="H1193" s="212"/>
      <c r="I1193" s="213"/>
      <c r="J1193" s="213"/>
      <c r="K1193" s="213"/>
      <c r="L1193" s="213"/>
      <c r="M1193" s="213"/>
      <c r="N1193" s="213"/>
      <c r="O1193" s="213"/>
      <c r="P1193" s="213"/>
      <c r="Q1193" s="180" t="s">
        <v>466</v>
      </c>
      <c r="R1193" s="181"/>
      <c r="S1193" s="181"/>
      <c r="T1193" s="181"/>
      <c r="U1193" s="181"/>
      <c r="V1193" s="181"/>
      <c r="W1193" s="214"/>
      <c r="X1193" s="180" t="s">
        <v>467</v>
      </c>
      <c r="Y1193" s="181"/>
      <c r="Z1193" s="181"/>
      <c r="AA1193" s="181"/>
      <c r="AB1193" s="181"/>
      <c r="AC1193" s="181"/>
      <c r="AD1193" s="214"/>
      <c r="AE1193" s="180" t="s">
        <v>468</v>
      </c>
      <c r="AF1193" s="181"/>
      <c r="AG1193" s="181"/>
      <c r="AH1193" s="181"/>
      <c r="AI1193" s="181"/>
      <c r="AJ1193" s="181"/>
      <c r="AK1193" s="214"/>
      <c r="AL1193" s="180" t="s">
        <v>469</v>
      </c>
      <c r="AM1193" s="181"/>
      <c r="AN1193" s="181"/>
      <c r="AO1193" s="181"/>
      <c r="AP1193" s="181"/>
      <c r="AQ1193" s="181"/>
      <c r="AR1193" s="214"/>
      <c r="AS1193" s="180" t="s">
        <v>893</v>
      </c>
      <c r="AT1193" s="181"/>
      <c r="AU1193" s="181"/>
      <c r="AV1193" s="181"/>
      <c r="AW1193" s="181"/>
      <c r="AX1193" s="181"/>
      <c r="AY1193" s="182"/>
    </row>
    <row r="1194" spans="2:60" ht="21" customHeight="1">
      <c r="B1194" s="126"/>
      <c r="C1194" s="127"/>
      <c r="D1194" s="127"/>
      <c r="E1194" s="127"/>
      <c r="F1194" s="127"/>
      <c r="G1194" s="128"/>
      <c r="H1194" s="183" t="s">
        <v>49</v>
      </c>
      <c r="I1194" s="184"/>
      <c r="J1194" s="189" t="s">
        <v>48</v>
      </c>
      <c r="K1194" s="190"/>
      <c r="L1194" s="190"/>
      <c r="M1194" s="190"/>
      <c r="N1194" s="190"/>
      <c r="O1194" s="190"/>
      <c r="P1194" s="191"/>
      <c r="Q1194" s="192">
        <v>8</v>
      </c>
      <c r="R1194" s="192"/>
      <c r="S1194" s="192"/>
      <c r="T1194" s="192"/>
      <c r="U1194" s="192"/>
      <c r="V1194" s="192"/>
      <c r="W1194" s="192"/>
      <c r="X1194" s="192">
        <v>13</v>
      </c>
      <c r="Y1194" s="192"/>
      <c r="Z1194" s="192"/>
      <c r="AA1194" s="192"/>
      <c r="AB1194" s="192"/>
      <c r="AC1194" s="192"/>
      <c r="AD1194" s="192"/>
      <c r="AE1194" s="192">
        <v>8</v>
      </c>
      <c r="AF1194" s="192"/>
      <c r="AG1194" s="192"/>
      <c r="AH1194" s="192"/>
      <c r="AI1194" s="192"/>
      <c r="AJ1194" s="192"/>
      <c r="AK1194" s="192"/>
      <c r="AL1194" s="192">
        <v>11</v>
      </c>
      <c r="AM1194" s="192"/>
      <c r="AN1194" s="192"/>
      <c r="AO1194" s="192"/>
      <c r="AP1194" s="192"/>
      <c r="AQ1194" s="192"/>
      <c r="AR1194" s="192"/>
      <c r="AS1194" s="1686">
        <v>5</v>
      </c>
      <c r="AT1194" s="1686"/>
      <c r="AU1194" s="1686"/>
      <c r="AV1194" s="1686"/>
      <c r="AW1194" s="1686"/>
      <c r="AX1194" s="1686"/>
      <c r="AY1194" s="1687"/>
    </row>
    <row r="1195" spans="2:60" ht="21" customHeight="1">
      <c r="B1195" s="126"/>
      <c r="C1195" s="127"/>
      <c r="D1195" s="127"/>
      <c r="E1195" s="127"/>
      <c r="F1195" s="127"/>
      <c r="G1195" s="128"/>
      <c r="H1195" s="185"/>
      <c r="I1195" s="186"/>
      <c r="J1195" s="194" t="s">
        <v>47</v>
      </c>
      <c r="K1195" s="195"/>
      <c r="L1195" s="195"/>
      <c r="M1195" s="195"/>
      <c r="N1195" s="195"/>
      <c r="O1195" s="195"/>
      <c r="P1195" s="196"/>
      <c r="Q1195" s="215" t="s">
        <v>1142</v>
      </c>
      <c r="R1195" s="215"/>
      <c r="S1195" s="215"/>
      <c r="T1195" s="215"/>
      <c r="U1195" s="215"/>
      <c r="V1195" s="215"/>
      <c r="W1195" s="215"/>
      <c r="X1195" s="215" t="s">
        <v>1142</v>
      </c>
      <c r="Y1195" s="215"/>
      <c r="Z1195" s="215"/>
      <c r="AA1195" s="215"/>
      <c r="AB1195" s="215"/>
      <c r="AC1195" s="215"/>
      <c r="AD1195" s="215"/>
      <c r="AE1195" s="215" t="s">
        <v>1142</v>
      </c>
      <c r="AF1195" s="215"/>
      <c r="AG1195" s="215"/>
      <c r="AH1195" s="215"/>
      <c r="AI1195" s="215"/>
      <c r="AJ1195" s="215"/>
      <c r="AK1195" s="215"/>
      <c r="AL1195" s="215" t="s">
        <v>1142</v>
      </c>
      <c r="AM1195" s="215"/>
      <c r="AN1195" s="215"/>
      <c r="AO1195" s="215"/>
      <c r="AP1195" s="215"/>
      <c r="AQ1195" s="215"/>
      <c r="AR1195" s="215"/>
      <c r="AS1195" s="1669"/>
      <c r="AT1195" s="1669"/>
      <c r="AU1195" s="1669"/>
      <c r="AV1195" s="1669"/>
      <c r="AW1195" s="1669"/>
      <c r="AX1195" s="1669"/>
      <c r="AY1195" s="1670"/>
    </row>
    <row r="1196" spans="2:60" ht="24.75" customHeight="1">
      <c r="B1196" s="126"/>
      <c r="C1196" s="127"/>
      <c r="D1196" s="127"/>
      <c r="E1196" s="127"/>
      <c r="F1196" s="127"/>
      <c r="G1196" s="128"/>
      <c r="H1196" s="185"/>
      <c r="I1196" s="186"/>
      <c r="J1196" s="194" t="s">
        <v>46</v>
      </c>
      <c r="K1196" s="195"/>
      <c r="L1196" s="195"/>
      <c r="M1196" s="195"/>
      <c r="N1196" s="195"/>
      <c r="O1196" s="195"/>
      <c r="P1196" s="196"/>
      <c r="Q1196" s="215" t="s">
        <v>1142</v>
      </c>
      <c r="R1196" s="215"/>
      <c r="S1196" s="215"/>
      <c r="T1196" s="215"/>
      <c r="U1196" s="215"/>
      <c r="V1196" s="215"/>
      <c r="W1196" s="215"/>
      <c r="X1196" s="215" t="s">
        <v>1142</v>
      </c>
      <c r="Y1196" s="215"/>
      <c r="Z1196" s="215"/>
      <c r="AA1196" s="215"/>
      <c r="AB1196" s="215"/>
      <c r="AC1196" s="215"/>
      <c r="AD1196" s="215"/>
      <c r="AE1196" s="215" t="s">
        <v>1142</v>
      </c>
      <c r="AF1196" s="215"/>
      <c r="AG1196" s="215"/>
      <c r="AH1196" s="215"/>
      <c r="AI1196" s="215"/>
      <c r="AJ1196" s="215"/>
      <c r="AK1196" s="215"/>
      <c r="AL1196" s="215" t="s">
        <v>1142</v>
      </c>
      <c r="AM1196" s="215"/>
      <c r="AN1196" s="215"/>
      <c r="AO1196" s="215"/>
      <c r="AP1196" s="215"/>
      <c r="AQ1196" s="215"/>
      <c r="AR1196" s="215"/>
      <c r="AS1196" s="1669"/>
      <c r="AT1196" s="1669"/>
      <c r="AU1196" s="1669"/>
      <c r="AV1196" s="1669"/>
      <c r="AW1196" s="1669"/>
      <c r="AX1196" s="1669"/>
      <c r="AY1196" s="1670"/>
    </row>
    <row r="1197" spans="2:60" ht="24.75" customHeight="1">
      <c r="B1197" s="126"/>
      <c r="C1197" s="127"/>
      <c r="D1197" s="127"/>
      <c r="E1197" s="127"/>
      <c r="F1197" s="127"/>
      <c r="G1197" s="128"/>
      <c r="H1197" s="187"/>
      <c r="I1197" s="188"/>
      <c r="J1197" s="216" t="s">
        <v>26</v>
      </c>
      <c r="K1197" s="217"/>
      <c r="L1197" s="217"/>
      <c r="M1197" s="217"/>
      <c r="N1197" s="217"/>
      <c r="O1197" s="217"/>
      <c r="P1197" s="218"/>
      <c r="Q1197" s="203">
        <v>8</v>
      </c>
      <c r="R1197" s="203"/>
      <c r="S1197" s="203"/>
      <c r="T1197" s="203"/>
      <c r="U1197" s="203"/>
      <c r="V1197" s="203"/>
      <c r="W1197" s="203"/>
      <c r="X1197" s="203">
        <v>13</v>
      </c>
      <c r="Y1197" s="203"/>
      <c r="Z1197" s="203"/>
      <c r="AA1197" s="203"/>
      <c r="AB1197" s="203"/>
      <c r="AC1197" s="203"/>
      <c r="AD1197" s="203"/>
      <c r="AE1197" s="203">
        <v>8</v>
      </c>
      <c r="AF1197" s="203"/>
      <c r="AG1197" s="203"/>
      <c r="AH1197" s="203"/>
      <c r="AI1197" s="203"/>
      <c r="AJ1197" s="203"/>
      <c r="AK1197" s="203"/>
      <c r="AL1197" s="203">
        <v>11</v>
      </c>
      <c r="AM1197" s="203"/>
      <c r="AN1197" s="203"/>
      <c r="AO1197" s="203"/>
      <c r="AP1197" s="203"/>
      <c r="AQ1197" s="203"/>
      <c r="AR1197" s="203"/>
      <c r="AS1197" s="1688">
        <v>5</v>
      </c>
      <c r="AT1197" s="1688"/>
      <c r="AU1197" s="1688"/>
      <c r="AV1197" s="1688"/>
      <c r="AW1197" s="1688"/>
      <c r="AX1197" s="1688"/>
      <c r="AY1197" s="1689"/>
    </row>
    <row r="1198" spans="2:60" ht="24.75" customHeight="1">
      <c r="B1198" s="126"/>
      <c r="C1198" s="127"/>
      <c r="D1198" s="127"/>
      <c r="E1198" s="127"/>
      <c r="F1198" s="127"/>
      <c r="G1198" s="128"/>
      <c r="H1198" s="200" t="s">
        <v>44</v>
      </c>
      <c r="I1198" s="201"/>
      <c r="J1198" s="201"/>
      <c r="K1198" s="201"/>
      <c r="L1198" s="201"/>
      <c r="M1198" s="201"/>
      <c r="N1198" s="201"/>
      <c r="O1198" s="201"/>
      <c r="P1198" s="201"/>
      <c r="Q1198" s="117">
        <v>6</v>
      </c>
      <c r="R1198" s="117"/>
      <c r="S1198" s="117"/>
      <c r="T1198" s="117"/>
      <c r="U1198" s="117"/>
      <c r="V1198" s="117"/>
      <c r="W1198" s="117"/>
      <c r="X1198" s="117">
        <v>7</v>
      </c>
      <c r="Y1198" s="117"/>
      <c r="Z1198" s="117"/>
      <c r="AA1198" s="117"/>
      <c r="AB1198" s="117"/>
      <c r="AC1198" s="117"/>
      <c r="AD1198" s="117"/>
      <c r="AE1198" s="117">
        <v>2</v>
      </c>
      <c r="AF1198" s="117"/>
      <c r="AG1198" s="117"/>
      <c r="AH1198" s="117"/>
      <c r="AI1198" s="117"/>
      <c r="AJ1198" s="117"/>
      <c r="AK1198" s="117"/>
      <c r="AL1198" s="198"/>
      <c r="AM1198" s="198"/>
      <c r="AN1198" s="198"/>
      <c r="AO1198" s="198"/>
      <c r="AP1198" s="198"/>
      <c r="AQ1198" s="198"/>
      <c r="AR1198" s="198"/>
      <c r="AS1198" s="1662"/>
      <c r="AT1198" s="1662"/>
      <c r="AU1198" s="1662"/>
      <c r="AV1198" s="1662"/>
      <c r="AW1198" s="1662"/>
      <c r="AX1198" s="1662"/>
      <c r="AY1198" s="1663"/>
      <c r="BH1198" s="42"/>
    </row>
    <row r="1199" spans="2:60" ht="24.75" customHeight="1">
      <c r="B1199" s="209"/>
      <c r="C1199" s="210"/>
      <c r="D1199" s="210"/>
      <c r="E1199" s="210"/>
      <c r="F1199" s="210"/>
      <c r="G1199" s="211"/>
      <c r="H1199" s="200" t="s">
        <v>43</v>
      </c>
      <c r="I1199" s="201"/>
      <c r="J1199" s="201"/>
      <c r="K1199" s="201"/>
      <c r="L1199" s="201"/>
      <c r="M1199" s="201"/>
      <c r="N1199" s="201"/>
      <c r="O1199" s="201"/>
      <c r="P1199" s="201"/>
      <c r="Q1199" s="117">
        <v>75.5</v>
      </c>
      <c r="R1199" s="117"/>
      <c r="S1199" s="117"/>
      <c r="T1199" s="117"/>
      <c r="U1199" s="117"/>
      <c r="V1199" s="117"/>
      <c r="W1199" s="117"/>
      <c r="X1199" s="117">
        <v>56.6</v>
      </c>
      <c r="Y1199" s="117"/>
      <c r="Z1199" s="117"/>
      <c r="AA1199" s="117"/>
      <c r="AB1199" s="117"/>
      <c r="AC1199" s="117"/>
      <c r="AD1199" s="117"/>
      <c r="AE1199" s="117">
        <v>29.7</v>
      </c>
      <c r="AF1199" s="117"/>
      <c r="AG1199" s="117"/>
      <c r="AH1199" s="117"/>
      <c r="AI1199" s="117"/>
      <c r="AJ1199" s="117"/>
      <c r="AK1199" s="117"/>
      <c r="AL1199" s="198"/>
      <c r="AM1199" s="198"/>
      <c r="AN1199" s="198"/>
      <c r="AO1199" s="198"/>
      <c r="AP1199" s="198"/>
      <c r="AQ1199" s="198"/>
      <c r="AR1199" s="198"/>
      <c r="AS1199" s="198"/>
      <c r="AT1199" s="198"/>
      <c r="AU1199" s="198"/>
      <c r="AV1199" s="198"/>
      <c r="AW1199" s="198"/>
      <c r="AX1199" s="198"/>
      <c r="AY1199" s="199"/>
    </row>
    <row r="1200" spans="2:60" ht="23.1" customHeight="1">
      <c r="B1200" s="153" t="s">
        <v>42</v>
      </c>
      <c r="C1200" s="154"/>
      <c r="D1200" s="159" t="s">
        <v>29</v>
      </c>
      <c r="E1200" s="160"/>
      <c r="F1200" s="160"/>
      <c r="G1200" s="160"/>
      <c r="H1200" s="160"/>
      <c r="I1200" s="160"/>
      <c r="J1200" s="160"/>
      <c r="K1200" s="160"/>
      <c r="L1200" s="161"/>
      <c r="M1200" s="162" t="s">
        <v>41</v>
      </c>
      <c r="N1200" s="162"/>
      <c r="O1200" s="162"/>
      <c r="P1200" s="162"/>
      <c r="Q1200" s="162"/>
      <c r="R1200" s="162"/>
      <c r="S1200" s="163" t="s">
        <v>1140</v>
      </c>
      <c r="T1200" s="163"/>
      <c r="U1200" s="163"/>
      <c r="V1200" s="163"/>
      <c r="W1200" s="163"/>
      <c r="X1200" s="163"/>
      <c r="Y1200" s="164"/>
      <c r="Z1200" s="160"/>
      <c r="AA1200" s="160"/>
      <c r="AB1200" s="160"/>
      <c r="AC1200" s="160"/>
      <c r="AD1200" s="160"/>
      <c r="AE1200" s="160"/>
      <c r="AF1200" s="160"/>
      <c r="AG1200" s="160"/>
      <c r="AH1200" s="160"/>
      <c r="AI1200" s="160"/>
      <c r="AJ1200" s="160"/>
      <c r="AK1200" s="160"/>
      <c r="AL1200" s="160"/>
      <c r="AM1200" s="160"/>
      <c r="AN1200" s="160"/>
      <c r="AO1200" s="160"/>
      <c r="AP1200" s="160"/>
      <c r="AQ1200" s="160"/>
      <c r="AR1200" s="160"/>
      <c r="AS1200" s="160"/>
      <c r="AT1200" s="160"/>
      <c r="AU1200" s="160"/>
      <c r="AV1200" s="160"/>
      <c r="AW1200" s="160"/>
      <c r="AX1200" s="160"/>
      <c r="AY1200" s="165"/>
    </row>
    <row r="1201" spans="1:51" ht="23.1" customHeight="1">
      <c r="B1201" s="155"/>
      <c r="C1201" s="156"/>
      <c r="D1201" s="593" t="s">
        <v>894</v>
      </c>
      <c r="E1201" s="594"/>
      <c r="F1201" s="594"/>
      <c r="G1201" s="594"/>
      <c r="H1201" s="594"/>
      <c r="I1201" s="594"/>
      <c r="J1201" s="594"/>
      <c r="K1201" s="594"/>
      <c r="L1201" s="595"/>
      <c r="M1201" s="1681">
        <v>11</v>
      </c>
      <c r="N1201" s="1682"/>
      <c r="O1201" s="1682"/>
      <c r="P1201" s="1682"/>
      <c r="Q1201" s="1682"/>
      <c r="R1201" s="1683"/>
      <c r="S1201" s="1684">
        <v>5</v>
      </c>
      <c r="T1201" s="1684"/>
      <c r="U1201" s="1684"/>
      <c r="V1201" s="1684"/>
      <c r="W1201" s="1684"/>
      <c r="X1201" s="1684"/>
      <c r="Y1201" s="170"/>
      <c r="Z1201" s="171"/>
      <c r="AA1201" s="171"/>
      <c r="AB1201" s="171"/>
      <c r="AC1201" s="171"/>
      <c r="AD1201" s="171"/>
      <c r="AE1201" s="171"/>
      <c r="AF1201" s="171"/>
      <c r="AG1201" s="171"/>
      <c r="AH1201" s="171"/>
      <c r="AI1201" s="171"/>
      <c r="AJ1201" s="171"/>
      <c r="AK1201" s="171"/>
      <c r="AL1201" s="171"/>
      <c r="AM1201" s="171"/>
      <c r="AN1201" s="171"/>
      <c r="AO1201" s="171"/>
      <c r="AP1201" s="171"/>
      <c r="AQ1201" s="171"/>
      <c r="AR1201" s="171"/>
      <c r="AS1201" s="171"/>
      <c r="AT1201" s="171"/>
      <c r="AU1201" s="171"/>
      <c r="AV1201" s="171"/>
      <c r="AW1201" s="171"/>
      <c r="AX1201" s="171"/>
      <c r="AY1201" s="172"/>
    </row>
    <row r="1202" spans="1:51" ht="23.1" customHeight="1">
      <c r="B1202" s="155"/>
      <c r="C1202" s="156"/>
      <c r="D1202" s="142"/>
      <c r="E1202" s="143"/>
      <c r="F1202" s="143"/>
      <c r="G1202" s="143"/>
      <c r="H1202" s="143"/>
      <c r="I1202" s="143"/>
      <c r="J1202" s="143"/>
      <c r="K1202" s="143"/>
      <c r="L1202" s="144"/>
      <c r="M1202" s="443"/>
      <c r="N1202" s="443"/>
      <c r="O1202" s="443"/>
      <c r="P1202" s="443"/>
      <c r="Q1202" s="443"/>
      <c r="R1202" s="443"/>
      <c r="S1202" s="1679"/>
      <c r="T1202" s="1679"/>
      <c r="U1202" s="1679"/>
      <c r="V1202" s="1679"/>
      <c r="W1202" s="1679"/>
      <c r="X1202" s="1679"/>
      <c r="Y1202" s="146"/>
      <c r="Z1202" s="147"/>
      <c r="AA1202" s="147"/>
      <c r="AB1202" s="147"/>
      <c r="AC1202" s="147"/>
      <c r="AD1202" s="147"/>
      <c r="AE1202" s="147"/>
      <c r="AF1202" s="147"/>
      <c r="AG1202" s="147"/>
      <c r="AH1202" s="147"/>
      <c r="AI1202" s="147"/>
      <c r="AJ1202" s="147"/>
      <c r="AK1202" s="147"/>
      <c r="AL1202" s="147"/>
      <c r="AM1202" s="147"/>
      <c r="AN1202" s="147"/>
      <c r="AO1202" s="147"/>
      <c r="AP1202" s="147"/>
      <c r="AQ1202" s="147"/>
      <c r="AR1202" s="147"/>
      <c r="AS1202" s="147"/>
      <c r="AT1202" s="147"/>
      <c r="AU1202" s="147"/>
      <c r="AV1202" s="147"/>
      <c r="AW1202" s="147"/>
      <c r="AX1202" s="147"/>
      <c r="AY1202" s="148"/>
    </row>
    <row r="1203" spans="1:51" ht="23.1" customHeight="1">
      <c r="B1203" s="155"/>
      <c r="C1203" s="156"/>
      <c r="D1203" s="142"/>
      <c r="E1203" s="143"/>
      <c r="F1203" s="143"/>
      <c r="G1203" s="143"/>
      <c r="H1203" s="143"/>
      <c r="I1203" s="143"/>
      <c r="J1203" s="143"/>
      <c r="K1203" s="143"/>
      <c r="L1203" s="144"/>
      <c r="M1203" s="443"/>
      <c r="N1203" s="443"/>
      <c r="O1203" s="443"/>
      <c r="P1203" s="443"/>
      <c r="Q1203" s="443"/>
      <c r="R1203" s="443"/>
      <c r="S1203" s="1679"/>
      <c r="T1203" s="1679"/>
      <c r="U1203" s="1679"/>
      <c r="V1203" s="1679"/>
      <c r="W1203" s="1679"/>
      <c r="X1203" s="1679"/>
      <c r="Y1203" s="146"/>
      <c r="Z1203" s="147"/>
      <c r="AA1203" s="147"/>
      <c r="AB1203" s="147"/>
      <c r="AC1203" s="147"/>
      <c r="AD1203" s="147"/>
      <c r="AE1203" s="147"/>
      <c r="AF1203" s="147"/>
      <c r="AG1203" s="147"/>
      <c r="AH1203" s="147"/>
      <c r="AI1203" s="147"/>
      <c r="AJ1203" s="147"/>
      <c r="AK1203" s="147"/>
      <c r="AL1203" s="147"/>
      <c r="AM1203" s="147"/>
      <c r="AN1203" s="147"/>
      <c r="AO1203" s="147"/>
      <c r="AP1203" s="147"/>
      <c r="AQ1203" s="147"/>
      <c r="AR1203" s="147"/>
      <c r="AS1203" s="147"/>
      <c r="AT1203" s="147"/>
      <c r="AU1203" s="147"/>
      <c r="AV1203" s="147"/>
      <c r="AW1203" s="147"/>
      <c r="AX1203" s="147"/>
      <c r="AY1203" s="148"/>
    </row>
    <row r="1204" spans="1:51" ht="23.1" customHeight="1">
      <c r="B1204" s="155"/>
      <c r="C1204" s="156"/>
      <c r="D1204" s="142"/>
      <c r="E1204" s="143"/>
      <c r="F1204" s="143"/>
      <c r="G1204" s="143"/>
      <c r="H1204" s="143"/>
      <c r="I1204" s="143"/>
      <c r="J1204" s="143"/>
      <c r="K1204" s="143"/>
      <c r="L1204" s="144"/>
      <c r="M1204" s="443"/>
      <c r="N1204" s="443"/>
      <c r="O1204" s="443"/>
      <c r="P1204" s="443"/>
      <c r="Q1204" s="443"/>
      <c r="R1204" s="443"/>
      <c r="S1204" s="1679"/>
      <c r="T1204" s="1679"/>
      <c r="U1204" s="1679"/>
      <c r="V1204" s="1679"/>
      <c r="W1204" s="1679"/>
      <c r="X1204" s="1679"/>
      <c r="Y1204" s="146"/>
      <c r="Z1204" s="147"/>
      <c r="AA1204" s="147"/>
      <c r="AB1204" s="147"/>
      <c r="AC1204" s="147"/>
      <c r="AD1204" s="147"/>
      <c r="AE1204" s="147"/>
      <c r="AF1204" s="147"/>
      <c r="AG1204" s="147"/>
      <c r="AH1204" s="147"/>
      <c r="AI1204" s="147"/>
      <c r="AJ1204" s="147"/>
      <c r="AK1204" s="147"/>
      <c r="AL1204" s="147"/>
      <c r="AM1204" s="147"/>
      <c r="AN1204" s="147"/>
      <c r="AO1204" s="147"/>
      <c r="AP1204" s="147"/>
      <c r="AQ1204" s="147"/>
      <c r="AR1204" s="147"/>
      <c r="AS1204" s="147"/>
      <c r="AT1204" s="147"/>
      <c r="AU1204" s="147"/>
      <c r="AV1204" s="147"/>
      <c r="AW1204" s="147"/>
      <c r="AX1204" s="147"/>
      <c r="AY1204" s="148"/>
    </row>
    <row r="1205" spans="1:51" ht="23.1" customHeight="1">
      <c r="B1205" s="155"/>
      <c r="C1205" s="156"/>
      <c r="D1205" s="142"/>
      <c r="E1205" s="143"/>
      <c r="F1205" s="143"/>
      <c r="G1205" s="143"/>
      <c r="H1205" s="143"/>
      <c r="I1205" s="143"/>
      <c r="J1205" s="143"/>
      <c r="K1205" s="143"/>
      <c r="L1205" s="144"/>
      <c r="M1205" s="443"/>
      <c r="N1205" s="443"/>
      <c r="O1205" s="443"/>
      <c r="P1205" s="443"/>
      <c r="Q1205" s="443"/>
      <c r="R1205" s="443"/>
      <c r="S1205" s="1679"/>
      <c r="T1205" s="1679"/>
      <c r="U1205" s="1679"/>
      <c r="V1205" s="1679"/>
      <c r="W1205" s="1679"/>
      <c r="X1205" s="1679"/>
      <c r="Y1205" s="146"/>
      <c r="Z1205" s="147"/>
      <c r="AA1205" s="147"/>
      <c r="AB1205" s="147"/>
      <c r="AC1205" s="147"/>
      <c r="AD1205" s="147"/>
      <c r="AE1205" s="147"/>
      <c r="AF1205" s="147"/>
      <c r="AG1205" s="147"/>
      <c r="AH1205" s="147"/>
      <c r="AI1205" s="147"/>
      <c r="AJ1205" s="147"/>
      <c r="AK1205" s="147"/>
      <c r="AL1205" s="147"/>
      <c r="AM1205" s="147"/>
      <c r="AN1205" s="147"/>
      <c r="AO1205" s="147"/>
      <c r="AP1205" s="147"/>
      <c r="AQ1205" s="147"/>
      <c r="AR1205" s="147"/>
      <c r="AS1205" s="147"/>
      <c r="AT1205" s="147"/>
      <c r="AU1205" s="147"/>
      <c r="AV1205" s="147"/>
      <c r="AW1205" s="147"/>
      <c r="AX1205" s="147"/>
      <c r="AY1205" s="148"/>
    </row>
    <row r="1206" spans="1:51" ht="23.1" customHeight="1">
      <c r="B1206" s="155"/>
      <c r="C1206" s="156"/>
      <c r="D1206" s="142"/>
      <c r="E1206" s="143"/>
      <c r="F1206" s="143"/>
      <c r="G1206" s="143"/>
      <c r="H1206" s="143"/>
      <c r="I1206" s="143"/>
      <c r="J1206" s="143"/>
      <c r="K1206" s="143"/>
      <c r="L1206" s="144"/>
      <c r="M1206" s="443"/>
      <c r="N1206" s="443"/>
      <c r="O1206" s="443"/>
      <c r="P1206" s="443"/>
      <c r="Q1206" s="443"/>
      <c r="R1206" s="443"/>
      <c r="S1206" s="1679"/>
      <c r="T1206" s="1679"/>
      <c r="U1206" s="1679"/>
      <c r="V1206" s="1679"/>
      <c r="W1206" s="1679"/>
      <c r="X1206" s="1679"/>
      <c r="Y1206" s="146"/>
      <c r="Z1206" s="147"/>
      <c r="AA1206" s="147"/>
      <c r="AB1206" s="147"/>
      <c r="AC1206" s="147"/>
      <c r="AD1206" s="147"/>
      <c r="AE1206" s="147"/>
      <c r="AF1206" s="147"/>
      <c r="AG1206" s="147"/>
      <c r="AH1206" s="147"/>
      <c r="AI1206" s="147"/>
      <c r="AJ1206" s="147"/>
      <c r="AK1206" s="147"/>
      <c r="AL1206" s="147"/>
      <c r="AM1206" s="147"/>
      <c r="AN1206" s="147"/>
      <c r="AO1206" s="147"/>
      <c r="AP1206" s="147"/>
      <c r="AQ1206" s="147"/>
      <c r="AR1206" s="147"/>
      <c r="AS1206" s="147"/>
      <c r="AT1206" s="147"/>
      <c r="AU1206" s="147"/>
      <c r="AV1206" s="147"/>
      <c r="AW1206" s="147"/>
      <c r="AX1206" s="147"/>
      <c r="AY1206" s="148"/>
    </row>
    <row r="1207" spans="1:51" ht="23.1" customHeight="1">
      <c r="B1207" s="155"/>
      <c r="C1207" s="156"/>
      <c r="D1207" s="149"/>
      <c r="E1207" s="150"/>
      <c r="F1207" s="150"/>
      <c r="G1207" s="150"/>
      <c r="H1207" s="150"/>
      <c r="I1207" s="150"/>
      <c r="J1207" s="150"/>
      <c r="K1207" s="150"/>
      <c r="L1207" s="151"/>
      <c r="M1207" s="444"/>
      <c r="N1207" s="444"/>
      <c r="O1207" s="444"/>
      <c r="P1207" s="444"/>
      <c r="Q1207" s="444"/>
      <c r="R1207" s="444"/>
      <c r="S1207" s="1680"/>
      <c r="T1207" s="1680"/>
      <c r="U1207" s="1680"/>
      <c r="V1207" s="1680"/>
      <c r="W1207" s="1680"/>
      <c r="X1207" s="1680"/>
      <c r="Y1207" s="146"/>
      <c r="Z1207" s="147"/>
      <c r="AA1207" s="147"/>
      <c r="AB1207" s="147"/>
      <c r="AC1207" s="147"/>
      <c r="AD1207" s="147"/>
      <c r="AE1207" s="147"/>
      <c r="AF1207" s="147"/>
      <c r="AG1207" s="147"/>
      <c r="AH1207" s="147"/>
      <c r="AI1207" s="147"/>
      <c r="AJ1207" s="147"/>
      <c r="AK1207" s="147"/>
      <c r="AL1207" s="147"/>
      <c r="AM1207" s="147"/>
      <c r="AN1207" s="147"/>
      <c r="AO1207" s="147"/>
      <c r="AP1207" s="147"/>
      <c r="AQ1207" s="147"/>
      <c r="AR1207" s="147"/>
      <c r="AS1207" s="147"/>
      <c r="AT1207" s="147"/>
      <c r="AU1207" s="147"/>
      <c r="AV1207" s="147"/>
      <c r="AW1207" s="147"/>
      <c r="AX1207" s="147"/>
      <c r="AY1207" s="148"/>
    </row>
    <row r="1208" spans="1:51" ht="23.1" customHeight="1">
      <c r="B1208" s="157"/>
      <c r="C1208" s="158"/>
      <c r="D1208" s="173" t="s">
        <v>26</v>
      </c>
      <c r="E1208" s="174"/>
      <c r="F1208" s="174"/>
      <c r="G1208" s="174"/>
      <c r="H1208" s="174"/>
      <c r="I1208" s="174"/>
      <c r="J1208" s="174"/>
      <c r="K1208" s="174"/>
      <c r="L1208" s="175"/>
      <c r="M1208" s="442">
        <v>11</v>
      </c>
      <c r="N1208" s="442"/>
      <c r="O1208" s="442"/>
      <c r="P1208" s="442"/>
      <c r="Q1208" s="442"/>
      <c r="R1208" s="442"/>
      <c r="S1208" s="1685">
        <v>5</v>
      </c>
      <c r="T1208" s="1685"/>
      <c r="U1208" s="1685"/>
      <c r="V1208" s="1685"/>
      <c r="W1208" s="1685"/>
      <c r="X1208" s="1685"/>
      <c r="Y1208" s="177"/>
      <c r="Z1208" s="178"/>
      <c r="AA1208" s="178"/>
      <c r="AB1208" s="178"/>
      <c r="AC1208" s="178"/>
      <c r="AD1208" s="178"/>
      <c r="AE1208" s="178"/>
      <c r="AF1208" s="178"/>
      <c r="AG1208" s="178"/>
      <c r="AH1208" s="178"/>
      <c r="AI1208" s="178"/>
      <c r="AJ1208" s="178"/>
      <c r="AK1208" s="178"/>
      <c r="AL1208" s="178"/>
      <c r="AM1208" s="178"/>
      <c r="AN1208" s="178"/>
      <c r="AO1208" s="178"/>
      <c r="AP1208" s="178"/>
      <c r="AQ1208" s="178"/>
      <c r="AR1208" s="178"/>
      <c r="AS1208" s="178"/>
      <c r="AT1208" s="178"/>
      <c r="AU1208" s="178"/>
      <c r="AV1208" s="178"/>
      <c r="AW1208" s="178"/>
      <c r="AX1208" s="178"/>
      <c r="AY1208" s="179"/>
    </row>
    <row r="1209" spans="1:51" ht="24.75" customHeight="1">
      <c r="B1209" s="5"/>
      <c r="C1209" s="5"/>
      <c r="D1209" s="5"/>
      <c r="E1209" s="5"/>
      <c r="F1209" s="5"/>
      <c r="G1209" s="5"/>
      <c r="H1209" s="9"/>
      <c r="I1209" s="9"/>
      <c r="J1209" s="9"/>
      <c r="K1209" s="9"/>
      <c r="L1209" s="9"/>
      <c r="M1209" s="9"/>
      <c r="N1209" s="9"/>
      <c r="O1209" s="9"/>
      <c r="P1209" s="9"/>
      <c r="Q1209" s="8"/>
      <c r="R1209" s="8"/>
      <c r="S1209" s="8"/>
      <c r="T1209" s="8"/>
      <c r="U1209" s="8"/>
      <c r="V1209" s="8"/>
      <c r="W1209" s="8"/>
      <c r="X1209" s="8"/>
      <c r="Y1209" s="8"/>
      <c r="Z1209" s="8"/>
      <c r="AA1209" s="8"/>
      <c r="AB1209" s="8"/>
      <c r="AC1209" s="8"/>
      <c r="AD1209" s="8"/>
      <c r="AE1209" s="8"/>
      <c r="AF1209" s="8"/>
      <c r="AG1209" s="76"/>
      <c r="AH1209" s="8"/>
      <c r="AI1209" s="8"/>
      <c r="AJ1209" s="8"/>
      <c r="AK1209" s="8"/>
      <c r="AL1209" s="8"/>
      <c r="AM1209" s="8"/>
      <c r="AN1209" s="8"/>
      <c r="AO1209" s="8"/>
      <c r="AP1209" s="8"/>
      <c r="AQ1209" s="8"/>
      <c r="AR1209" s="8"/>
      <c r="AS1209" s="8"/>
      <c r="AT1209" s="8"/>
      <c r="AU1209" s="8"/>
      <c r="AV1209" s="8"/>
      <c r="AW1209" s="8"/>
      <c r="AX1209" s="8"/>
      <c r="AY1209" s="8"/>
    </row>
    <row r="1210" spans="1:51" ht="24.75" customHeight="1" thickBot="1">
      <c r="B1210" s="1650" t="s">
        <v>25</v>
      </c>
      <c r="C1210" s="1650"/>
      <c r="D1210" s="1650"/>
      <c r="E1210" s="1650"/>
      <c r="F1210" s="1650"/>
      <c r="G1210" s="1650"/>
      <c r="H1210" s="1651" t="s">
        <v>895</v>
      </c>
      <c r="I1210" s="1651"/>
      <c r="J1210" s="1651"/>
      <c r="K1210" s="1651"/>
      <c r="L1210" s="1651"/>
      <c r="M1210" s="1651"/>
      <c r="N1210" s="1651"/>
      <c r="O1210" s="1651"/>
      <c r="P1210" s="1651"/>
      <c r="Q1210" s="1651"/>
      <c r="R1210" s="1651"/>
      <c r="S1210" s="1651"/>
      <c r="T1210" s="1651"/>
      <c r="U1210" s="1651"/>
      <c r="V1210" s="1651"/>
      <c r="W1210" s="1651"/>
      <c r="X1210" s="1651"/>
      <c r="Y1210" s="1651"/>
      <c r="Z1210" s="1651"/>
      <c r="AA1210" s="1651"/>
      <c r="AB1210" s="1651"/>
      <c r="AC1210" s="1651"/>
      <c r="AD1210" s="1651"/>
      <c r="AE1210" s="1651"/>
      <c r="AF1210" s="1651"/>
      <c r="AG1210" s="1651"/>
      <c r="AH1210" s="1651"/>
      <c r="AI1210" s="1651"/>
      <c r="AJ1210" s="1651"/>
      <c r="AK1210" s="1651"/>
      <c r="AL1210" s="1651"/>
      <c r="AM1210" s="1651"/>
      <c r="AN1210" s="1651"/>
      <c r="AO1210" s="1651"/>
      <c r="AP1210" s="1651"/>
      <c r="AQ1210" s="1651"/>
      <c r="AR1210" s="1651"/>
      <c r="AS1210" s="1651"/>
      <c r="AT1210" s="1651"/>
      <c r="AU1210" s="1651"/>
      <c r="AV1210" s="1651"/>
      <c r="AW1210" s="1651"/>
      <c r="AX1210" s="1651"/>
      <c r="AY1210" s="1651"/>
    </row>
    <row r="1211" spans="1:51" ht="33.75" customHeight="1">
      <c r="A1211" s="6"/>
      <c r="B1211" s="479" t="s">
        <v>39</v>
      </c>
      <c r="C1211" s="480"/>
      <c r="D1211" s="480"/>
      <c r="E1211" s="480"/>
      <c r="F1211" s="480"/>
      <c r="G1211" s="481"/>
      <c r="H1211" s="43" t="s">
        <v>446</v>
      </c>
      <c r="I1211" s="44"/>
      <c r="J1211" s="44"/>
      <c r="K1211" s="44"/>
      <c r="L1211" s="44"/>
      <c r="M1211" s="44"/>
      <c r="N1211" s="44"/>
      <c r="O1211" s="44"/>
      <c r="P1211" s="44"/>
      <c r="Q1211" s="44"/>
      <c r="R1211" s="44"/>
      <c r="S1211" s="44"/>
      <c r="T1211" s="44"/>
      <c r="U1211" s="44"/>
      <c r="V1211" s="44"/>
      <c r="W1211" s="44"/>
      <c r="X1211" s="44"/>
      <c r="Y1211" s="44"/>
      <c r="Z1211" s="44"/>
      <c r="AA1211" s="44"/>
      <c r="AB1211" s="44"/>
      <c r="AC1211" s="44"/>
      <c r="AD1211" s="44"/>
      <c r="AE1211" s="44"/>
      <c r="AF1211" s="44"/>
      <c r="AG1211" s="44"/>
      <c r="AH1211" s="44"/>
      <c r="AI1211" s="44"/>
      <c r="AJ1211" s="44"/>
      <c r="AK1211" s="44"/>
      <c r="AL1211" s="44"/>
      <c r="AM1211" s="44"/>
      <c r="AN1211" s="44"/>
      <c r="AO1211" s="44"/>
      <c r="AP1211" s="44"/>
      <c r="AQ1211" s="44"/>
      <c r="AR1211" s="44"/>
      <c r="AS1211" s="44"/>
      <c r="AT1211" s="44"/>
      <c r="AU1211" s="44"/>
      <c r="AV1211" s="44"/>
      <c r="AW1211" s="44"/>
      <c r="AX1211" s="44"/>
      <c r="AY1211" s="45"/>
    </row>
    <row r="1212" spans="1:51" ht="25.5" customHeight="1">
      <c r="A1212" s="7"/>
      <c r="B1212" s="482"/>
      <c r="C1212" s="483"/>
      <c r="D1212" s="483"/>
      <c r="E1212" s="483"/>
      <c r="F1212" s="483"/>
      <c r="G1212" s="484"/>
      <c r="H1212" s="1697" t="s">
        <v>896</v>
      </c>
      <c r="I1212" s="1698"/>
      <c r="J1212" s="1698"/>
      <c r="K1212" s="1698"/>
      <c r="L1212" s="1698"/>
      <c r="M1212" s="1698"/>
      <c r="N1212" s="1698"/>
      <c r="O1212" s="1698"/>
      <c r="P1212" s="1698"/>
      <c r="Q1212" s="1698"/>
      <c r="R1212" s="1698"/>
      <c r="S1212" s="1698"/>
      <c r="T1212" s="1698"/>
      <c r="U1212" s="1698"/>
      <c r="V1212" s="1698"/>
      <c r="W1212" s="1698"/>
      <c r="X1212" s="1698"/>
      <c r="Y1212" s="1698"/>
      <c r="Z1212" s="1698"/>
      <c r="AA1212" s="1698"/>
      <c r="AB1212" s="1698"/>
      <c r="AC1212" s="1698"/>
      <c r="AD1212" s="1698"/>
      <c r="AE1212" s="1698"/>
      <c r="AF1212" s="1698"/>
      <c r="AG1212" s="1698"/>
      <c r="AH1212" s="1698"/>
      <c r="AI1212" s="1698"/>
      <c r="AJ1212" s="1698"/>
      <c r="AK1212" s="1698"/>
      <c r="AL1212" s="1698"/>
      <c r="AM1212" s="1698"/>
      <c r="AN1212" s="1698"/>
      <c r="AO1212" s="1698"/>
      <c r="AP1212" s="1698"/>
      <c r="AQ1212" s="1698"/>
      <c r="AR1212" s="1698"/>
      <c r="AS1212" s="1698"/>
      <c r="AT1212" s="1698"/>
      <c r="AU1212" s="1698"/>
      <c r="AV1212" s="1698"/>
      <c r="AW1212" s="1698"/>
      <c r="AX1212" s="1698"/>
      <c r="AY1212" s="1699"/>
    </row>
    <row r="1213" spans="1:51" ht="36.75" customHeight="1">
      <c r="A1213" s="7"/>
      <c r="B1213" s="482"/>
      <c r="C1213" s="483"/>
      <c r="D1213" s="483"/>
      <c r="E1213" s="483"/>
      <c r="F1213" s="483"/>
      <c r="G1213" s="484"/>
      <c r="H1213" s="100"/>
      <c r="I1213" s="100"/>
      <c r="J1213" s="100"/>
      <c r="K1213" s="100"/>
      <c r="L1213" s="100"/>
      <c r="M1213" s="100"/>
      <c r="N1213" s="100"/>
      <c r="O1213" s="100"/>
      <c r="P1213" s="100"/>
      <c r="Q1213" s="100"/>
      <c r="R1213" s="100"/>
      <c r="S1213" s="100"/>
      <c r="T1213" s="100"/>
      <c r="U1213" s="100"/>
      <c r="V1213" s="100"/>
      <c r="W1213" s="100"/>
      <c r="X1213" s="100"/>
      <c r="Y1213" s="100"/>
      <c r="Z1213" s="100"/>
      <c r="AA1213" s="134" t="s">
        <v>897</v>
      </c>
      <c r="AB1213" s="135"/>
      <c r="AC1213" s="135"/>
      <c r="AD1213" s="135"/>
      <c r="AE1213" s="135"/>
      <c r="AF1213" s="135"/>
      <c r="AG1213" s="135"/>
      <c r="AH1213" s="135"/>
      <c r="AI1213" s="135"/>
      <c r="AJ1213" s="136"/>
      <c r="AK1213" s="100"/>
      <c r="AL1213" s="100"/>
      <c r="AM1213" s="100"/>
      <c r="AN1213" s="100"/>
      <c r="AO1213" s="100"/>
      <c r="AP1213" s="100"/>
      <c r="AQ1213" s="100"/>
      <c r="AR1213" s="100"/>
      <c r="AS1213" s="100"/>
      <c r="AT1213" s="100"/>
      <c r="AU1213" s="100"/>
      <c r="AV1213" s="100"/>
      <c r="AW1213" s="100"/>
      <c r="AX1213" s="100"/>
      <c r="AY1213" s="103"/>
    </row>
    <row r="1214" spans="1:51" ht="33.75" customHeight="1">
      <c r="A1214" s="7"/>
      <c r="B1214" s="482"/>
      <c r="C1214" s="483"/>
      <c r="D1214" s="483"/>
      <c r="E1214" s="483"/>
      <c r="F1214" s="483"/>
      <c r="G1214" s="484"/>
      <c r="H1214" s="100"/>
      <c r="I1214" s="100"/>
      <c r="J1214" s="100"/>
      <c r="K1214" s="100"/>
      <c r="L1214" s="100"/>
      <c r="M1214" s="100"/>
      <c r="N1214" s="100"/>
      <c r="O1214" s="100"/>
      <c r="P1214" s="100"/>
      <c r="Q1214" s="100"/>
      <c r="R1214" s="100"/>
      <c r="S1214" s="100"/>
      <c r="T1214" s="100"/>
      <c r="U1214" s="100"/>
      <c r="V1214" s="100"/>
      <c r="W1214" s="100"/>
      <c r="X1214" s="100"/>
      <c r="Y1214" s="100"/>
      <c r="Z1214" s="100"/>
      <c r="AA1214" s="100"/>
      <c r="AB1214" s="100"/>
      <c r="AC1214" s="100"/>
      <c r="AD1214" s="100"/>
      <c r="AE1214" s="100" t="s">
        <v>1226</v>
      </c>
      <c r="AF1214" s="100"/>
      <c r="AG1214" s="100"/>
      <c r="AH1214" s="100"/>
      <c r="AI1214" s="100"/>
      <c r="AJ1214" s="100"/>
      <c r="AK1214" s="100"/>
      <c r="AL1214" s="100"/>
      <c r="AM1214" s="100"/>
      <c r="AN1214" s="100"/>
      <c r="AO1214" s="100"/>
      <c r="AP1214" s="100"/>
      <c r="AQ1214" s="100"/>
      <c r="AR1214" s="100"/>
      <c r="AS1214" s="100"/>
      <c r="AT1214" s="100"/>
      <c r="AU1214" s="100"/>
      <c r="AV1214" s="100"/>
      <c r="AW1214" s="100"/>
      <c r="AX1214" s="100"/>
      <c r="AY1214" s="103"/>
    </row>
    <row r="1215" spans="1:51" ht="36.75" customHeight="1">
      <c r="A1215" s="7"/>
      <c r="B1215" s="482"/>
      <c r="C1215" s="483"/>
      <c r="D1215" s="483"/>
      <c r="E1215" s="483"/>
      <c r="F1215" s="483"/>
      <c r="G1215" s="484"/>
      <c r="H1215" s="100"/>
      <c r="I1215" s="100"/>
      <c r="J1215" s="100"/>
      <c r="K1215" s="100"/>
      <c r="L1215" s="100"/>
      <c r="M1215" s="100"/>
      <c r="N1215" s="100"/>
      <c r="O1215" s="100"/>
      <c r="P1215" s="100"/>
      <c r="Q1215" s="100"/>
      <c r="R1215" s="100"/>
      <c r="S1215" s="100"/>
      <c r="T1215" s="100"/>
      <c r="U1215" s="100"/>
      <c r="V1215" s="100"/>
      <c r="W1215" s="100"/>
      <c r="X1215" s="100"/>
      <c r="Y1215" s="100"/>
      <c r="Z1215" s="100"/>
      <c r="AA1215" s="100"/>
      <c r="AB1215" s="118" t="s">
        <v>483</v>
      </c>
      <c r="AC1215" s="118"/>
      <c r="AD1215" s="118"/>
      <c r="AE1215" s="118"/>
      <c r="AF1215" s="118"/>
      <c r="AG1215" s="118"/>
      <c r="AH1215" s="118"/>
      <c r="AI1215" s="118"/>
      <c r="AJ1215" s="100"/>
      <c r="AK1215" s="100"/>
      <c r="AL1215" s="100"/>
      <c r="AM1215" s="100"/>
      <c r="AN1215" s="100"/>
      <c r="AO1215" s="100"/>
      <c r="AP1215" s="100"/>
      <c r="AQ1215" s="100"/>
      <c r="AR1215" s="100"/>
      <c r="AS1215" s="100"/>
      <c r="AT1215" s="100"/>
      <c r="AU1215" s="100"/>
      <c r="AV1215" s="100"/>
      <c r="AW1215" s="100"/>
      <c r="AX1215" s="100"/>
      <c r="AY1215" s="103"/>
    </row>
    <row r="1216" spans="1:51" ht="37.5" customHeight="1">
      <c r="A1216" s="7"/>
      <c r="B1216" s="482"/>
      <c r="C1216" s="483"/>
      <c r="D1216" s="483"/>
      <c r="E1216" s="483"/>
      <c r="F1216" s="483"/>
      <c r="G1216" s="484"/>
      <c r="H1216" s="100"/>
      <c r="I1216" s="100"/>
      <c r="J1216" s="100"/>
      <c r="K1216" s="100"/>
      <c r="L1216" s="100"/>
      <c r="M1216" s="100"/>
      <c r="N1216" s="100"/>
      <c r="O1216" s="100"/>
      <c r="P1216" s="100"/>
      <c r="Q1216" s="100"/>
      <c r="R1216" s="100"/>
      <c r="S1216" s="100"/>
      <c r="T1216" s="100"/>
      <c r="U1216" s="100"/>
      <c r="V1216" s="100"/>
      <c r="W1216" s="100"/>
      <c r="X1216" s="100"/>
      <c r="Y1216" s="100"/>
      <c r="Z1216" s="100"/>
      <c r="AA1216" s="134" t="s">
        <v>898</v>
      </c>
      <c r="AB1216" s="135"/>
      <c r="AC1216" s="135"/>
      <c r="AD1216" s="135"/>
      <c r="AE1216" s="135"/>
      <c r="AF1216" s="135"/>
      <c r="AG1216" s="135"/>
      <c r="AH1216" s="135"/>
      <c r="AI1216" s="135"/>
      <c r="AJ1216" s="136"/>
      <c r="AK1216" s="100"/>
      <c r="AL1216" s="100"/>
      <c r="AM1216" s="100"/>
      <c r="AN1216" s="100"/>
      <c r="AO1216" s="100"/>
      <c r="AP1216" s="100"/>
      <c r="AQ1216" s="100"/>
      <c r="AR1216" s="100"/>
      <c r="AS1216" s="100"/>
      <c r="AT1216" s="100"/>
      <c r="AU1216" s="100"/>
      <c r="AV1216" s="100"/>
      <c r="AW1216" s="100"/>
      <c r="AX1216" s="100"/>
      <c r="AY1216" s="103"/>
    </row>
    <row r="1217" spans="1:51" ht="32.25" customHeight="1">
      <c r="A1217" s="7"/>
      <c r="B1217" s="482"/>
      <c r="C1217" s="483"/>
      <c r="D1217" s="483"/>
      <c r="E1217" s="483"/>
      <c r="F1217" s="483"/>
      <c r="G1217" s="484"/>
      <c r="H1217" s="100"/>
      <c r="I1217" s="100"/>
      <c r="J1217" s="100"/>
      <c r="K1217" s="100"/>
      <c r="L1217" s="100"/>
      <c r="M1217" s="100"/>
      <c r="N1217" s="100"/>
      <c r="O1217" s="100"/>
      <c r="P1217" s="100"/>
      <c r="Q1217" s="100"/>
      <c r="R1217" s="100"/>
      <c r="S1217" s="100"/>
      <c r="T1217" s="100"/>
      <c r="U1217" s="100"/>
      <c r="V1217" s="100"/>
      <c r="W1217" s="100"/>
      <c r="X1217" s="100"/>
      <c r="Y1217" s="100"/>
      <c r="Z1217" s="100"/>
      <c r="AA1217" s="46"/>
      <c r="AB1217" s="46"/>
      <c r="AC1217" s="46"/>
      <c r="AD1217" s="46"/>
      <c r="AE1217" s="46"/>
      <c r="AF1217" s="46"/>
      <c r="AG1217" s="46"/>
      <c r="AH1217" s="46"/>
      <c r="AI1217" s="46"/>
      <c r="AJ1217" s="46"/>
      <c r="AK1217" s="100"/>
      <c r="AL1217" s="100"/>
      <c r="AM1217" s="100"/>
      <c r="AN1217" s="100"/>
      <c r="AO1217" s="100"/>
      <c r="AP1217" s="100"/>
      <c r="AQ1217" s="100"/>
      <c r="AR1217" s="100"/>
      <c r="AS1217" s="100"/>
      <c r="AT1217" s="100"/>
      <c r="AU1217" s="100"/>
      <c r="AV1217" s="100"/>
      <c r="AW1217" s="100"/>
      <c r="AX1217" s="100"/>
      <c r="AY1217" s="103"/>
    </row>
    <row r="1218" spans="1:51" ht="54.75" customHeight="1">
      <c r="A1218" s="7"/>
      <c r="B1218" s="482"/>
      <c r="C1218" s="483"/>
      <c r="D1218" s="483"/>
      <c r="E1218" s="483"/>
      <c r="F1218" s="483"/>
      <c r="G1218" s="484"/>
      <c r="H1218" s="100"/>
      <c r="I1218" s="100"/>
      <c r="J1218" s="100"/>
      <c r="K1218" s="100"/>
      <c r="L1218" s="100"/>
      <c r="M1218" s="100"/>
      <c r="N1218" s="100"/>
      <c r="O1218" s="100"/>
      <c r="P1218" s="100"/>
      <c r="Q1218" s="100"/>
      <c r="R1218" s="100"/>
      <c r="S1218" s="100"/>
      <c r="T1218" s="100"/>
      <c r="U1218" s="1700" t="s">
        <v>899</v>
      </c>
      <c r="V1218" s="1700"/>
      <c r="W1218" s="1700"/>
      <c r="X1218" s="1700"/>
      <c r="Y1218" s="1700"/>
      <c r="Z1218" s="1700"/>
      <c r="AA1218" s="1700"/>
      <c r="AB1218" s="1700"/>
      <c r="AC1218" s="1700"/>
      <c r="AD1218" s="1700"/>
      <c r="AE1218" s="1700"/>
      <c r="AF1218" s="1700"/>
      <c r="AG1218" s="1700"/>
      <c r="AH1218" s="1700"/>
      <c r="AI1218" s="1700"/>
      <c r="AJ1218" s="1700"/>
      <c r="AK1218" s="1700"/>
      <c r="AL1218" s="1700"/>
      <c r="AM1218" s="1700"/>
      <c r="AN1218" s="1700"/>
      <c r="AO1218" s="1700"/>
      <c r="AP1218" s="1700"/>
      <c r="AQ1218" s="100"/>
      <c r="AR1218" s="100"/>
      <c r="AS1218" s="100"/>
      <c r="AT1218" s="100"/>
      <c r="AU1218" s="100"/>
      <c r="AV1218" s="100"/>
      <c r="AW1218" s="100"/>
      <c r="AX1218" s="100"/>
      <c r="AY1218" s="103"/>
    </row>
    <row r="1219" spans="1:51" ht="13.5" customHeight="1">
      <c r="A1219" s="7"/>
      <c r="B1219" s="482"/>
      <c r="C1219" s="483"/>
      <c r="D1219" s="483"/>
      <c r="E1219" s="483"/>
      <c r="F1219" s="483"/>
      <c r="G1219" s="484"/>
      <c r="H1219" s="49"/>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8"/>
    </row>
    <row r="1220" spans="1:51" ht="70.5" customHeight="1">
      <c r="A1220" s="7"/>
      <c r="B1220" s="482"/>
      <c r="C1220" s="483"/>
      <c r="D1220" s="483"/>
      <c r="E1220" s="483"/>
      <c r="F1220" s="483"/>
      <c r="G1220" s="484"/>
      <c r="H1220" s="49"/>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8"/>
    </row>
    <row r="1221" spans="1:51" ht="70.5" customHeight="1">
      <c r="A1221" s="7"/>
      <c r="B1221" s="482"/>
      <c r="C1221" s="483"/>
      <c r="D1221" s="483"/>
      <c r="E1221" s="483"/>
      <c r="F1221" s="483"/>
      <c r="G1221" s="484"/>
      <c r="H1221" s="49"/>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8"/>
    </row>
    <row r="1222" spans="1:51" ht="70.5" customHeight="1">
      <c r="A1222" s="7"/>
      <c r="B1222" s="482"/>
      <c r="C1222" s="483"/>
      <c r="D1222" s="483"/>
      <c r="E1222" s="483"/>
      <c r="F1222" s="483"/>
      <c r="G1222" s="484"/>
      <c r="H1222" s="49"/>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8"/>
    </row>
    <row r="1223" spans="1:51" ht="70.5" customHeight="1">
      <c r="A1223" s="7"/>
      <c r="B1223" s="482"/>
      <c r="C1223" s="483"/>
      <c r="D1223" s="483"/>
      <c r="E1223" s="483"/>
      <c r="F1223" s="483"/>
      <c r="G1223" s="484"/>
      <c r="H1223" s="49"/>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8"/>
    </row>
    <row r="1224" spans="1:51" ht="70.5" customHeight="1">
      <c r="A1224" s="7"/>
      <c r="B1224" s="482"/>
      <c r="C1224" s="483"/>
      <c r="D1224" s="483"/>
      <c r="E1224" s="483"/>
      <c r="F1224" s="483"/>
      <c r="G1224" s="484"/>
      <c r="H1224" s="49"/>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8"/>
    </row>
    <row r="1225" spans="1:51" ht="70.5" customHeight="1">
      <c r="A1225" s="7"/>
      <c r="B1225" s="482"/>
      <c r="C1225" s="483"/>
      <c r="D1225" s="483"/>
      <c r="E1225" s="483"/>
      <c r="F1225" s="483"/>
      <c r="G1225" s="484"/>
      <c r="H1225" s="49"/>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8"/>
    </row>
    <row r="1226" spans="1:51" ht="70.5" customHeight="1">
      <c r="A1226" s="7"/>
      <c r="B1226" s="482"/>
      <c r="C1226" s="483"/>
      <c r="D1226" s="483"/>
      <c r="E1226" s="483"/>
      <c r="F1226" s="483"/>
      <c r="G1226" s="484"/>
      <c r="H1226" s="49"/>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8"/>
    </row>
    <row r="1227" spans="1:51" ht="70.5" customHeight="1">
      <c r="A1227" s="7"/>
      <c r="B1227" s="482"/>
      <c r="C1227" s="483"/>
      <c r="D1227" s="483"/>
      <c r="E1227" s="483"/>
      <c r="F1227" s="483"/>
      <c r="G1227" s="484"/>
      <c r="H1227" s="49"/>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8"/>
    </row>
    <row r="1228" spans="1:51" ht="70.5" customHeight="1">
      <c r="A1228" s="7"/>
      <c r="B1228" s="482"/>
      <c r="C1228" s="483"/>
      <c r="D1228" s="483"/>
      <c r="E1228" s="483"/>
      <c r="F1228" s="483"/>
      <c r="G1228" s="484"/>
      <c r="H1228" s="49"/>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8"/>
    </row>
    <row r="1229" spans="1:51" ht="18" customHeight="1">
      <c r="B1229" s="482"/>
      <c r="C1229" s="483"/>
      <c r="D1229" s="483"/>
      <c r="E1229" s="483"/>
      <c r="F1229" s="483"/>
      <c r="G1229" s="484"/>
      <c r="H1229" s="49"/>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8"/>
    </row>
    <row r="1230" spans="1:51" ht="123.75" customHeight="1" thickBot="1">
      <c r="B1230" s="485"/>
      <c r="C1230" s="486"/>
      <c r="D1230" s="486"/>
      <c r="E1230" s="486"/>
      <c r="F1230" s="486"/>
      <c r="G1230" s="487"/>
      <c r="H1230" s="50"/>
      <c r="I1230" s="51"/>
      <c r="J1230" s="51"/>
      <c r="K1230" s="51"/>
      <c r="L1230" s="51"/>
      <c r="M1230" s="51"/>
      <c r="N1230" s="51"/>
      <c r="O1230" s="51"/>
      <c r="P1230" s="51"/>
      <c r="Q1230" s="51"/>
      <c r="R1230" s="51"/>
      <c r="S1230" s="51"/>
      <c r="T1230" s="51"/>
      <c r="U1230" s="51"/>
      <c r="V1230" s="51"/>
      <c r="W1230" s="51"/>
      <c r="X1230" s="51"/>
      <c r="Y1230" s="51"/>
      <c r="Z1230" s="51"/>
      <c r="AA1230" s="51"/>
      <c r="AB1230" s="51"/>
      <c r="AC1230" s="51"/>
      <c r="AD1230" s="51"/>
      <c r="AE1230" s="51"/>
      <c r="AF1230" s="51"/>
      <c r="AG1230" s="51"/>
      <c r="AH1230" s="51"/>
      <c r="AI1230" s="51"/>
      <c r="AJ1230" s="51"/>
      <c r="AK1230" s="51"/>
      <c r="AL1230" s="51"/>
      <c r="AM1230" s="51"/>
      <c r="AN1230" s="51"/>
      <c r="AO1230" s="51"/>
      <c r="AP1230" s="51"/>
      <c r="AQ1230" s="51"/>
      <c r="AR1230" s="51"/>
      <c r="AS1230" s="51"/>
      <c r="AT1230" s="51"/>
      <c r="AU1230" s="51"/>
      <c r="AV1230" s="51"/>
      <c r="AW1230" s="51"/>
      <c r="AX1230" s="51"/>
      <c r="AY1230" s="52"/>
    </row>
    <row r="1231" spans="1:51" s="54" customFormat="1" ht="23.25" customHeight="1">
      <c r="A1231" s="77"/>
      <c r="B1231" s="78"/>
      <c r="C1231" s="78"/>
      <c r="D1231" s="78"/>
      <c r="E1231" s="78"/>
      <c r="F1231" s="78"/>
      <c r="G1231" s="78"/>
      <c r="H1231" s="79"/>
      <c r="I1231" s="79"/>
      <c r="J1231" s="79"/>
      <c r="K1231" s="79"/>
      <c r="L1231" s="79"/>
      <c r="M1231" s="79"/>
      <c r="N1231" s="79"/>
      <c r="O1231" s="79"/>
      <c r="P1231" s="79"/>
      <c r="Q1231" s="79"/>
      <c r="R1231" s="79"/>
      <c r="S1231" s="79"/>
      <c r="T1231" s="79"/>
      <c r="U1231" s="79"/>
      <c r="V1231" s="79"/>
      <c r="W1231" s="79"/>
      <c r="X1231" s="79"/>
      <c r="Y1231" s="79"/>
      <c r="Z1231" s="79"/>
      <c r="AA1231" s="79"/>
      <c r="AB1231" s="79"/>
      <c r="AC1231" s="79"/>
      <c r="AD1231" s="79"/>
      <c r="AE1231" s="79"/>
      <c r="AF1231" s="79"/>
      <c r="AG1231" s="79"/>
      <c r="AH1231" s="79"/>
      <c r="AI1231" s="79"/>
      <c r="AJ1231" s="79"/>
      <c r="AK1231" s="79"/>
      <c r="AL1231" s="79"/>
      <c r="AM1231" s="79"/>
      <c r="AN1231" s="79"/>
      <c r="AO1231" s="79"/>
      <c r="AP1231" s="79"/>
      <c r="AQ1231" s="79"/>
      <c r="AR1231" s="79"/>
      <c r="AS1231" s="79"/>
      <c r="AT1231" s="79"/>
      <c r="AU1231" s="79"/>
      <c r="AV1231" s="79"/>
      <c r="AW1231" s="79"/>
      <c r="AX1231" s="79"/>
      <c r="AY1231" s="79"/>
    </row>
    <row r="1232" spans="1:51" ht="24.75" customHeight="1" thickBot="1">
      <c r="B1232" s="1650" t="s">
        <v>25</v>
      </c>
      <c r="C1232" s="1650"/>
      <c r="D1232" s="1650"/>
      <c r="E1232" s="1650"/>
      <c r="F1232" s="1650"/>
      <c r="G1232" s="1650"/>
      <c r="H1232" s="1651" t="s">
        <v>895</v>
      </c>
      <c r="I1232" s="1651"/>
      <c r="J1232" s="1651"/>
      <c r="K1232" s="1651"/>
      <c r="L1232" s="1651"/>
      <c r="M1232" s="1651"/>
      <c r="N1232" s="1651"/>
      <c r="O1232" s="1651"/>
      <c r="P1232" s="1651"/>
      <c r="Q1232" s="1651"/>
      <c r="R1232" s="1651"/>
      <c r="S1232" s="1651"/>
      <c r="T1232" s="1651"/>
      <c r="U1232" s="1651"/>
      <c r="V1232" s="1651"/>
      <c r="W1232" s="1651"/>
      <c r="X1232" s="1651"/>
      <c r="Y1232" s="1651"/>
      <c r="Z1232" s="1651"/>
      <c r="AA1232" s="1651"/>
      <c r="AB1232" s="1651"/>
      <c r="AC1232" s="1651"/>
      <c r="AD1232" s="1651"/>
      <c r="AE1232" s="1651"/>
      <c r="AF1232" s="1651"/>
      <c r="AG1232" s="1651"/>
      <c r="AH1232" s="1651"/>
      <c r="AI1232" s="1651"/>
      <c r="AJ1232" s="1651"/>
      <c r="AK1232" s="1651"/>
      <c r="AL1232" s="1651"/>
      <c r="AM1232" s="1651"/>
      <c r="AN1232" s="1651"/>
      <c r="AO1232" s="1651"/>
      <c r="AP1232" s="1651"/>
      <c r="AQ1232" s="1651"/>
      <c r="AR1232" s="1651"/>
      <c r="AS1232" s="1651"/>
      <c r="AT1232" s="1651"/>
      <c r="AU1232" s="1651"/>
      <c r="AV1232" s="1651"/>
      <c r="AW1232" s="1651"/>
      <c r="AX1232" s="1651"/>
      <c r="AY1232" s="1651"/>
    </row>
    <row r="1233" spans="1:54" s="54" customFormat="1" ht="28.5" customHeight="1">
      <c r="B1233" s="1644" t="s">
        <v>38</v>
      </c>
      <c r="C1233" s="1645"/>
      <c r="D1233" s="1645"/>
      <c r="E1233" s="1645"/>
      <c r="F1233" s="1645"/>
      <c r="G1233" s="1646"/>
      <c r="H1233" s="503" t="s">
        <v>900</v>
      </c>
      <c r="I1233" s="504"/>
      <c r="J1233" s="504"/>
      <c r="K1233" s="504"/>
      <c r="L1233" s="504"/>
      <c r="M1233" s="504"/>
      <c r="N1233" s="504"/>
      <c r="O1233" s="504"/>
      <c r="P1233" s="504"/>
      <c r="Q1233" s="504"/>
      <c r="R1233" s="504"/>
      <c r="S1233" s="504"/>
      <c r="T1233" s="504"/>
      <c r="U1233" s="504"/>
      <c r="V1233" s="504"/>
      <c r="W1233" s="504"/>
      <c r="X1233" s="504"/>
      <c r="Y1233" s="504"/>
      <c r="Z1233" s="504"/>
      <c r="AA1233" s="504"/>
      <c r="AB1233" s="504"/>
      <c r="AC1233" s="505"/>
      <c r="AD1233" s="503" t="s">
        <v>1175</v>
      </c>
      <c r="AE1233" s="504"/>
      <c r="AF1233" s="504"/>
      <c r="AG1233" s="504"/>
      <c r="AH1233" s="504"/>
      <c r="AI1233" s="504"/>
      <c r="AJ1233" s="504"/>
      <c r="AK1233" s="504"/>
      <c r="AL1233" s="504"/>
      <c r="AM1233" s="504"/>
      <c r="AN1233" s="504"/>
      <c r="AO1233" s="504"/>
      <c r="AP1233" s="504"/>
      <c r="AQ1233" s="504"/>
      <c r="AR1233" s="504"/>
      <c r="AS1233" s="504"/>
      <c r="AT1233" s="504"/>
      <c r="AU1233" s="504"/>
      <c r="AV1233" s="504"/>
      <c r="AW1233" s="504"/>
      <c r="AX1233" s="504"/>
      <c r="AY1233" s="1206"/>
    </row>
    <row r="1234" spans="1:54" ht="29.25" customHeight="1">
      <c r="A1234" s="54"/>
      <c r="B1234" s="1644"/>
      <c r="C1234" s="1645"/>
      <c r="D1234" s="1645"/>
      <c r="E1234" s="1645"/>
      <c r="F1234" s="1645"/>
      <c r="G1234" s="1646"/>
      <c r="H1234" s="380" t="s">
        <v>29</v>
      </c>
      <c r="I1234" s="345"/>
      <c r="J1234" s="345"/>
      <c r="K1234" s="345"/>
      <c r="L1234" s="346"/>
      <c r="M1234" s="338" t="s">
        <v>28</v>
      </c>
      <c r="N1234" s="345"/>
      <c r="O1234" s="345"/>
      <c r="P1234" s="345"/>
      <c r="Q1234" s="345"/>
      <c r="R1234" s="345"/>
      <c r="S1234" s="345"/>
      <c r="T1234" s="345"/>
      <c r="U1234" s="345"/>
      <c r="V1234" s="345"/>
      <c r="W1234" s="345"/>
      <c r="X1234" s="345"/>
      <c r="Y1234" s="346"/>
      <c r="Z1234" s="341" t="s">
        <v>27</v>
      </c>
      <c r="AA1234" s="381"/>
      <c r="AB1234" s="381"/>
      <c r="AC1234" s="552"/>
      <c r="AD1234" s="430" t="s">
        <v>29</v>
      </c>
      <c r="AE1234" s="431"/>
      <c r="AF1234" s="431"/>
      <c r="AG1234" s="431"/>
      <c r="AH1234" s="431"/>
      <c r="AI1234" s="114" t="s">
        <v>28</v>
      </c>
      <c r="AJ1234" s="115"/>
      <c r="AK1234" s="115"/>
      <c r="AL1234" s="115"/>
      <c r="AM1234" s="115"/>
      <c r="AN1234" s="115"/>
      <c r="AO1234" s="115"/>
      <c r="AP1234" s="115"/>
      <c r="AQ1234" s="115"/>
      <c r="AR1234" s="115"/>
      <c r="AS1234" s="115"/>
      <c r="AT1234" s="115"/>
      <c r="AU1234" s="116"/>
      <c r="AV1234" s="432" t="s">
        <v>27</v>
      </c>
      <c r="AW1234" s="433"/>
      <c r="AX1234" s="433"/>
      <c r="AY1234" s="1642"/>
      <c r="AZ1234" s="54"/>
      <c r="BA1234" s="54"/>
      <c r="BB1234" s="54"/>
    </row>
    <row r="1235" spans="1:54" ht="18" customHeight="1">
      <c r="A1235" s="54"/>
      <c r="B1235" s="1644"/>
      <c r="C1235" s="1645"/>
      <c r="D1235" s="1645"/>
      <c r="E1235" s="1645"/>
      <c r="F1235" s="1645"/>
      <c r="G1235" s="1646"/>
      <c r="H1235" s="319" t="s">
        <v>901</v>
      </c>
      <c r="I1235" s="320"/>
      <c r="J1235" s="320"/>
      <c r="K1235" s="320"/>
      <c r="L1235" s="321"/>
      <c r="M1235" s="322" t="s">
        <v>902</v>
      </c>
      <c r="N1235" s="328"/>
      <c r="O1235" s="328"/>
      <c r="P1235" s="328"/>
      <c r="Q1235" s="328"/>
      <c r="R1235" s="328"/>
      <c r="S1235" s="328"/>
      <c r="T1235" s="328"/>
      <c r="U1235" s="328"/>
      <c r="V1235" s="328"/>
      <c r="W1235" s="328"/>
      <c r="X1235" s="328"/>
      <c r="Y1235" s="329"/>
      <c r="Z1235" s="1694">
        <v>1</v>
      </c>
      <c r="AA1235" s="1695"/>
      <c r="AB1235" s="1695"/>
      <c r="AC1235" s="1696"/>
      <c r="AD1235" s="476"/>
      <c r="AE1235" s="477"/>
      <c r="AF1235" s="477"/>
      <c r="AG1235" s="477"/>
      <c r="AH1235" s="478"/>
      <c r="AI1235" s="592"/>
      <c r="AJ1235" s="471"/>
      <c r="AK1235" s="471"/>
      <c r="AL1235" s="471"/>
      <c r="AM1235" s="471"/>
      <c r="AN1235" s="471"/>
      <c r="AO1235" s="471"/>
      <c r="AP1235" s="471"/>
      <c r="AQ1235" s="471"/>
      <c r="AR1235" s="471"/>
      <c r="AS1235" s="471"/>
      <c r="AT1235" s="471"/>
      <c r="AU1235" s="472"/>
      <c r="AV1235" s="473"/>
      <c r="AW1235" s="474"/>
      <c r="AX1235" s="474"/>
      <c r="AY1235" s="1228"/>
      <c r="AZ1235" s="54"/>
      <c r="BA1235" s="54"/>
      <c r="BB1235" s="54"/>
    </row>
    <row r="1236" spans="1:54" ht="15" customHeight="1">
      <c r="A1236" s="54"/>
      <c r="B1236" s="1644"/>
      <c r="C1236" s="1645"/>
      <c r="D1236" s="1645"/>
      <c r="E1236" s="1645"/>
      <c r="F1236" s="1645"/>
      <c r="G1236" s="1646"/>
      <c r="H1236" s="307" t="s">
        <v>903</v>
      </c>
      <c r="I1236" s="308"/>
      <c r="J1236" s="308"/>
      <c r="K1236" s="308"/>
      <c r="L1236" s="309"/>
      <c r="M1236" s="310" t="s">
        <v>904</v>
      </c>
      <c r="N1236" s="311"/>
      <c r="O1236" s="311"/>
      <c r="P1236" s="311"/>
      <c r="Q1236" s="311"/>
      <c r="R1236" s="311"/>
      <c r="S1236" s="311"/>
      <c r="T1236" s="311"/>
      <c r="U1236" s="311"/>
      <c r="V1236" s="311"/>
      <c r="W1236" s="311"/>
      <c r="X1236" s="311"/>
      <c r="Y1236" s="312"/>
      <c r="Z1236" s="1691">
        <v>0.8</v>
      </c>
      <c r="AA1236" s="1692"/>
      <c r="AB1236" s="1692"/>
      <c r="AC1236" s="1693"/>
      <c r="AD1236" s="402"/>
      <c r="AE1236" s="403"/>
      <c r="AF1236" s="403"/>
      <c r="AG1236" s="403"/>
      <c r="AH1236" s="404"/>
      <c r="AI1236" s="405"/>
      <c r="AJ1236" s="406"/>
      <c r="AK1236" s="406"/>
      <c r="AL1236" s="406"/>
      <c r="AM1236" s="406"/>
      <c r="AN1236" s="406"/>
      <c r="AO1236" s="406"/>
      <c r="AP1236" s="406"/>
      <c r="AQ1236" s="406"/>
      <c r="AR1236" s="406"/>
      <c r="AS1236" s="406"/>
      <c r="AT1236" s="406"/>
      <c r="AU1236" s="407"/>
      <c r="AV1236" s="454"/>
      <c r="AW1236" s="455"/>
      <c r="AX1236" s="455"/>
      <c r="AY1236" s="1640"/>
      <c r="AZ1236" s="54"/>
      <c r="BA1236" s="54"/>
      <c r="BB1236" s="54"/>
    </row>
    <row r="1237" spans="1:54" ht="16.5" customHeight="1">
      <c r="A1237" s="54"/>
      <c r="B1237" s="1644"/>
      <c r="C1237" s="1645"/>
      <c r="D1237" s="1645"/>
      <c r="E1237" s="1645"/>
      <c r="F1237" s="1645"/>
      <c r="G1237" s="1646"/>
      <c r="H1237" s="402"/>
      <c r="I1237" s="403"/>
      <c r="J1237" s="403"/>
      <c r="K1237" s="403"/>
      <c r="L1237" s="404"/>
      <c r="M1237" s="405"/>
      <c r="N1237" s="406"/>
      <c r="O1237" s="406"/>
      <c r="P1237" s="406"/>
      <c r="Q1237" s="406"/>
      <c r="R1237" s="406"/>
      <c r="S1237" s="406"/>
      <c r="T1237" s="406"/>
      <c r="U1237" s="406"/>
      <c r="V1237" s="406"/>
      <c r="W1237" s="406"/>
      <c r="X1237" s="406"/>
      <c r="Y1237" s="407"/>
      <c r="Z1237" s="454"/>
      <c r="AA1237" s="455"/>
      <c r="AB1237" s="455"/>
      <c r="AC1237" s="456"/>
      <c r="AD1237" s="402"/>
      <c r="AE1237" s="403"/>
      <c r="AF1237" s="403"/>
      <c r="AG1237" s="403"/>
      <c r="AH1237" s="404"/>
      <c r="AI1237" s="405"/>
      <c r="AJ1237" s="406"/>
      <c r="AK1237" s="406"/>
      <c r="AL1237" s="406"/>
      <c r="AM1237" s="406"/>
      <c r="AN1237" s="406"/>
      <c r="AO1237" s="406"/>
      <c r="AP1237" s="406"/>
      <c r="AQ1237" s="406"/>
      <c r="AR1237" s="406"/>
      <c r="AS1237" s="406"/>
      <c r="AT1237" s="406"/>
      <c r="AU1237" s="407"/>
      <c r="AV1237" s="454"/>
      <c r="AW1237" s="455"/>
      <c r="AX1237" s="455"/>
      <c r="AY1237" s="1640"/>
      <c r="AZ1237" s="54"/>
      <c r="BA1237" s="54"/>
      <c r="BB1237" s="54"/>
    </row>
    <row r="1238" spans="1:54" ht="18" customHeight="1">
      <c r="A1238" s="54"/>
      <c r="B1238" s="1644"/>
      <c r="C1238" s="1645"/>
      <c r="D1238" s="1645"/>
      <c r="E1238" s="1645"/>
      <c r="F1238" s="1645"/>
      <c r="G1238" s="1646"/>
      <c r="H1238" s="402"/>
      <c r="I1238" s="403"/>
      <c r="J1238" s="403"/>
      <c r="K1238" s="403"/>
      <c r="L1238" s="404"/>
      <c r="M1238" s="405"/>
      <c r="N1238" s="406"/>
      <c r="O1238" s="406"/>
      <c r="P1238" s="406"/>
      <c r="Q1238" s="406"/>
      <c r="R1238" s="406"/>
      <c r="S1238" s="406"/>
      <c r="T1238" s="406"/>
      <c r="U1238" s="406"/>
      <c r="V1238" s="406"/>
      <c r="W1238" s="406"/>
      <c r="X1238" s="406"/>
      <c r="Y1238" s="407"/>
      <c r="Z1238" s="454"/>
      <c r="AA1238" s="455"/>
      <c r="AB1238" s="455"/>
      <c r="AC1238" s="456"/>
      <c r="AD1238" s="402"/>
      <c r="AE1238" s="403"/>
      <c r="AF1238" s="403"/>
      <c r="AG1238" s="403"/>
      <c r="AH1238" s="404"/>
      <c r="AI1238" s="405"/>
      <c r="AJ1238" s="406"/>
      <c r="AK1238" s="406"/>
      <c r="AL1238" s="406"/>
      <c r="AM1238" s="406"/>
      <c r="AN1238" s="406"/>
      <c r="AO1238" s="406"/>
      <c r="AP1238" s="406"/>
      <c r="AQ1238" s="406"/>
      <c r="AR1238" s="406"/>
      <c r="AS1238" s="406"/>
      <c r="AT1238" s="406"/>
      <c r="AU1238" s="407"/>
      <c r="AV1238" s="454"/>
      <c r="AW1238" s="455"/>
      <c r="AX1238" s="455"/>
      <c r="AY1238" s="1640"/>
      <c r="AZ1238" s="54"/>
      <c r="BA1238" s="54"/>
      <c r="BB1238" s="54"/>
    </row>
    <row r="1239" spans="1:54" ht="17.25" customHeight="1">
      <c r="A1239" s="54"/>
      <c r="B1239" s="1644"/>
      <c r="C1239" s="1645"/>
      <c r="D1239" s="1645"/>
      <c r="E1239" s="1645"/>
      <c r="F1239" s="1645"/>
      <c r="G1239" s="1646"/>
      <c r="H1239" s="402"/>
      <c r="I1239" s="403"/>
      <c r="J1239" s="403"/>
      <c r="K1239" s="403"/>
      <c r="L1239" s="404"/>
      <c r="M1239" s="405"/>
      <c r="N1239" s="406"/>
      <c r="O1239" s="406"/>
      <c r="P1239" s="406"/>
      <c r="Q1239" s="406"/>
      <c r="R1239" s="406"/>
      <c r="S1239" s="406"/>
      <c r="T1239" s="406"/>
      <c r="U1239" s="406"/>
      <c r="V1239" s="406"/>
      <c r="W1239" s="406"/>
      <c r="X1239" s="406"/>
      <c r="Y1239" s="407"/>
      <c r="Z1239" s="454"/>
      <c r="AA1239" s="455"/>
      <c r="AB1239" s="455"/>
      <c r="AC1239" s="455"/>
      <c r="AD1239" s="402"/>
      <c r="AE1239" s="403"/>
      <c r="AF1239" s="403"/>
      <c r="AG1239" s="403"/>
      <c r="AH1239" s="404"/>
      <c r="AI1239" s="405"/>
      <c r="AJ1239" s="406"/>
      <c r="AK1239" s="406"/>
      <c r="AL1239" s="406"/>
      <c r="AM1239" s="406"/>
      <c r="AN1239" s="406"/>
      <c r="AO1239" s="406"/>
      <c r="AP1239" s="406"/>
      <c r="AQ1239" s="406"/>
      <c r="AR1239" s="406"/>
      <c r="AS1239" s="406"/>
      <c r="AT1239" s="406"/>
      <c r="AU1239" s="407"/>
      <c r="AV1239" s="454"/>
      <c r="AW1239" s="455"/>
      <c r="AX1239" s="455"/>
      <c r="AY1239" s="1640"/>
      <c r="AZ1239" s="54"/>
      <c r="BA1239" s="54"/>
      <c r="BB1239" s="54"/>
    </row>
    <row r="1240" spans="1:54" ht="17.25" customHeight="1">
      <c r="A1240" s="54"/>
      <c r="B1240" s="1644"/>
      <c r="C1240" s="1645"/>
      <c r="D1240" s="1645"/>
      <c r="E1240" s="1645"/>
      <c r="F1240" s="1645"/>
      <c r="G1240" s="1646"/>
      <c r="H1240" s="402"/>
      <c r="I1240" s="403"/>
      <c r="J1240" s="403"/>
      <c r="K1240" s="403"/>
      <c r="L1240" s="404"/>
      <c r="M1240" s="405"/>
      <c r="N1240" s="406"/>
      <c r="O1240" s="406"/>
      <c r="P1240" s="406"/>
      <c r="Q1240" s="406"/>
      <c r="R1240" s="406"/>
      <c r="S1240" s="406"/>
      <c r="T1240" s="406"/>
      <c r="U1240" s="406"/>
      <c r="V1240" s="406"/>
      <c r="W1240" s="406"/>
      <c r="X1240" s="406"/>
      <c r="Y1240" s="407"/>
      <c r="Z1240" s="454"/>
      <c r="AA1240" s="455"/>
      <c r="AB1240" s="455"/>
      <c r="AC1240" s="455"/>
      <c r="AD1240" s="402"/>
      <c r="AE1240" s="403"/>
      <c r="AF1240" s="403"/>
      <c r="AG1240" s="403"/>
      <c r="AH1240" s="404"/>
      <c r="AI1240" s="405"/>
      <c r="AJ1240" s="406"/>
      <c r="AK1240" s="406"/>
      <c r="AL1240" s="406"/>
      <c r="AM1240" s="406"/>
      <c r="AN1240" s="406"/>
      <c r="AO1240" s="406"/>
      <c r="AP1240" s="406"/>
      <c r="AQ1240" s="406"/>
      <c r="AR1240" s="406"/>
      <c r="AS1240" s="406"/>
      <c r="AT1240" s="406"/>
      <c r="AU1240" s="407"/>
      <c r="AV1240" s="454"/>
      <c r="AW1240" s="455"/>
      <c r="AX1240" s="455"/>
      <c r="AY1240" s="1640"/>
      <c r="AZ1240" s="54"/>
      <c r="BA1240" s="54"/>
      <c r="BB1240" s="54"/>
    </row>
    <row r="1241" spans="1:54" ht="18" customHeight="1">
      <c r="A1241" s="54"/>
      <c r="B1241" s="1644"/>
      <c r="C1241" s="1645"/>
      <c r="D1241" s="1645"/>
      <c r="E1241" s="1645"/>
      <c r="F1241" s="1645"/>
      <c r="G1241" s="1646"/>
      <c r="H1241" s="402"/>
      <c r="I1241" s="403"/>
      <c r="J1241" s="403"/>
      <c r="K1241" s="403"/>
      <c r="L1241" s="404"/>
      <c r="M1241" s="405"/>
      <c r="N1241" s="406"/>
      <c r="O1241" s="406"/>
      <c r="P1241" s="406"/>
      <c r="Q1241" s="406"/>
      <c r="R1241" s="406"/>
      <c r="S1241" s="406"/>
      <c r="T1241" s="406"/>
      <c r="U1241" s="406"/>
      <c r="V1241" s="406"/>
      <c r="W1241" s="406"/>
      <c r="X1241" s="406"/>
      <c r="Y1241" s="407"/>
      <c r="Z1241" s="454"/>
      <c r="AA1241" s="455"/>
      <c r="AB1241" s="455"/>
      <c r="AC1241" s="455"/>
      <c r="AD1241" s="402"/>
      <c r="AE1241" s="403"/>
      <c r="AF1241" s="403"/>
      <c r="AG1241" s="403"/>
      <c r="AH1241" s="404"/>
      <c r="AI1241" s="405"/>
      <c r="AJ1241" s="406"/>
      <c r="AK1241" s="406"/>
      <c r="AL1241" s="406"/>
      <c r="AM1241" s="406"/>
      <c r="AN1241" s="406"/>
      <c r="AO1241" s="406"/>
      <c r="AP1241" s="406"/>
      <c r="AQ1241" s="406"/>
      <c r="AR1241" s="406"/>
      <c r="AS1241" s="406"/>
      <c r="AT1241" s="406"/>
      <c r="AU1241" s="407"/>
      <c r="AV1241" s="454"/>
      <c r="AW1241" s="455"/>
      <c r="AX1241" s="455"/>
      <c r="AY1241" s="1640"/>
      <c r="AZ1241" s="54"/>
      <c r="BA1241" s="54"/>
      <c r="BB1241" s="54"/>
    </row>
    <row r="1242" spans="1:54" ht="18" customHeight="1">
      <c r="A1242" s="54"/>
      <c r="B1242" s="1644"/>
      <c r="C1242" s="1645"/>
      <c r="D1242" s="1645"/>
      <c r="E1242" s="1645"/>
      <c r="F1242" s="1645"/>
      <c r="G1242" s="1646"/>
      <c r="H1242" s="393"/>
      <c r="I1242" s="394"/>
      <c r="J1242" s="394"/>
      <c r="K1242" s="394"/>
      <c r="L1242" s="395"/>
      <c r="M1242" s="396"/>
      <c r="N1242" s="397"/>
      <c r="O1242" s="397"/>
      <c r="P1242" s="397"/>
      <c r="Q1242" s="397"/>
      <c r="R1242" s="397"/>
      <c r="S1242" s="397"/>
      <c r="T1242" s="397"/>
      <c r="U1242" s="397"/>
      <c r="V1242" s="397"/>
      <c r="W1242" s="397"/>
      <c r="X1242" s="397"/>
      <c r="Y1242" s="398"/>
      <c r="Z1242" s="457"/>
      <c r="AA1242" s="458"/>
      <c r="AB1242" s="458"/>
      <c r="AC1242" s="458"/>
      <c r="AD1242" s="393"/>
      <c r="AE1242" s="394"/>
      <c r="AF1242" s="394"/>
      <c r="AG1242" s="394"/>
      <c r="AH1242" s="395"/>
      <c r="AI1242" s="396"/>
      <c r="AJ1242" s="397"/>
      <c r="AK1242" s="397"/>
      <c r="AL1242" s="397"/>
      <c r="AM1242" s="397"/>
      <c r="AN1242" s="397"/>
      <c r="AO1242" s="397"/>
      <c r="AP1242" s="397"/>
      <c r="AQ1242" s="397"/>
      <c r="AR1242" s="397"/>
      <c r="AS1242" s="397"/>
      <c r="AT1242" s="397"/>
      <c r="AU1242" s="398"/>
      <c r="AV1242" s="457"/>
      <c r="AW1242" s="458"/>
      <c r="AX1242" s="458"/>
      <c r="AY1242" s="1639"/>
      <c r="AZ1242" s="54"/>
      <c r="BA1242" s="54"/>
      <c r="BB1242" s="54"/>
    </row>
    <row r="1243" spans="1:54" ht="20.25" customHeight="1">
      <c r="A1243" s="54"/>
      <c r="B1243" s="1644"/>
      <c r="C1243" s="1645"/>
      <c r="D1243" s="1645"/>
      <c r="E1243" s="1645"/>
      <c r="F1243" s="1645"/>
      <c r="G1243" s="1646"/>
      <c r="H1243" s="383" t="s">
        <v>26</v>
      </c>
      <c r="I1243" s="115"/>
      <c r="J1243" s="115"/>
      <c r="K1243" s="115"/>
      <c r="L1243" s="115"/>
      <c r="M1243" s="384"/>
      <c r="N1243" s="385"/>
      <c r="O1243" s="385"/>
      <c r="P1243" s="385"/>
      <c r="Q1243" s="385"/>
      <c r="R1243" s="385"/>
      <c r="S1243" s="385"/>
      <c r="T1243" s="385"/>
      <c r="U1243" s="385"/>
      <c r="V1243" s="385"/>
      <c r="W1243" s="385"/>
      <c r="X1243" s="385"/>
      <c r="Y1243" s="386"/>
      <c r="Z1243" s="451">
        <f>SUM(Z1235:AC1242)</f>
        <v>1.8</v>
      </c>
      <c r="AA1243" s="452"/>
      <c r="AB1243" s="452"/>
      <c r="AC1243" s="453"/>
      <c r="AD1243" s="383" t="s">
        <v>26</v>
      </c>
      <c r="AE1243" s="115"/>
      <c r="AF1243" s="115"/>
      <c r="AG1243" s="115"/>
      <c r="AH1243" s="115"/>
      <c r="AI1243" s="384"/>
      <c r="AJ1243" s="385"/>
      <c r="AK1243" s="385"/>
      <c r="AL1243" s="385"/>
      <c r="AM1243" s="385"/>
      <c r="AN1243" s="385"/>
      <c r="AO1243" s="385"/>
      <c r="AP1243" s="385"/>
      <c r="AQ1243" s="385"/>
      <c r="AR1243" s="385"/>
      <c r="AS1243" s="385"/>
      <c r="AT1243" s="385"/>
      <c r="AU1243" s="386"/>
      <c r="AV1243" s="451">
        <f>SUM(AV1235:AY1242)</f>
        <v>0</v>
      </c>
      <c r="AW1243" s="452"/>
      <c r="AX1243" s="452"/>
      <c r="AY1243" s="1643"/>
      <c r="AZ1243" s="54"/>
      <c r="BA1243" s="54"/>
      <c r="BB1243" s="54"/>
    </row>
    <row r="1244" spans="1:54" ht="21" customHeight="1">
      <c r="A1244" s="54"/>
      <c r="B1244" s="1644"/>
      <c r="C1244" s="1645"/>
      <c r="D1244" s="1645"/>
      <c r="E1244" s="1645"/>
      <c r="F1244" s="1645"/>
      <c r="G1244" s="1646"/>
      <c r="H1244" s="383" t="s">
        <v>1176</v>
      </c>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6"/>
      <c r="AD1244" s="383" t="s">
        <v>1177</v>
      </c>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641"/>
      <c r="AZ1244" s="54"/>
      <c r="BA1244" s="54"/>
      <c r="BB1244" s="54"/>
    </row>
    <row r="1245" spans="1:54" ht="30" customHeight="1">
      <c r="A1245" s="54"/>
      <c r="B1245" s="1644"/>
      <c r="C1245" s="1645"/>
      <c r="D1245" s="1645"/>
      <c r="E1245" s="1645"/>
      <c r="F1245" s="1645"/>
      <c r="G1245" s="1646"/>
      <c r="H1245" s="430" t="s">
        <v>29</v>
      </c>
      <c r="I1245" s="431"/>
      <c r="J1245" s="431"/>
      <c r="K1245" s="431"/>
      <c r="L1245" s="431"/>
      <c r="M1245" s="114" t="s">
        <v>28</v>
      </c>
      <c r="N1245" s="115"/>
      <c r="O1245" s="115"/>
      <c r="P1245" s="115"/>
      <c r="Q1245" s="115"/>
      <c r="R1245" s="115"/>
      <c r="S1245" s="115"/>
      <c r="T1245" s="115"/>
      <c r="U1245" s="115"/>
      <c r="V1245" s="115"/>
      <c r="W1245" s="115"/>
      <c r="X1245" s="115"/>
      <c r="Y1245" s="116"/>
      <c r="Z1245" s="432" t="s">
        <v>27</v>
      </c>
      <c r="AA1245" s="433"/>
      <c r="AB1245" s="433"/>
      <c r="AC1245" s="434"/>
      <c r="AD1245" s="430" t="s">
        <v>29</v>
      </c>
      <c r="AE1245" s="431"/>
      <c r="AF1245" s="431"/>
      <c r="AG1245" s="431"/>
      <c r="AH1245" s="431"/>
      <c r="AI1245" s="114" t="s">
        <v>28</v>
      </c>
      <c r="AJ1245" s="115"/>
      <c r="AK1245" s="115"/>
      <c r="AL1245" s="115"/>
      <c r="AM1245" s="115"/>
      <c r="AN1245" s="115"/>
      <c r="AO1245" s="115"/>
      <c r="AP1245" s="115"/>
      <c r="AQ1245" s="115"/>
      <c r="AR1245" s="115"/>
      <c r="AS1245" s="115"/>
      <c r="AT1245" s="115"/>
      <c r="AU1245" s="116"/>
      <c r="AV1245" s="432" t="s">
        <v>27</v>
      </c>
      <c r="AW1245" s="433"/>
      <c r="AX1245" s="433"/>
      <c r="AY1245" s="1642"/>
      <c r="AZ1245" s="54"/>
      <c r="BA1245" s="54"/>
      <c r="BB1245" s="54"/>
    </row>
    <row r="1246" spans="1:54" ht="18" customHeight="1">
      <c r="A1246" s="54"/>
      <c r="B1246" s="1644"/>
      <c r="C1246" s="1645"/>
      <c r="D1246" s="1645"/>
      <c r="E1246" s="1645"/>
      <c r="F1246" s="1645"/>
      <c r="G1246" s="1646"/>
      <c r="H1246" s="476"/>
      <c r="I1246" s="477"/>
      <c r="J1246" s="477"/>
      <c r="K1246" s="477"/>
      <c r="L1246" s="478"/>
      <c r="M1246" s="592"/>
      <c r="N1246" s="471"/>
      <c r="O1246" s="471"/>
      <c r="P1246" s="471"/>
      <c r="Q1246" s="471"/>
      <c r="R1246" s="471"/>
      <c r="S1246" s="471"/>
      <c r="T1246" s="471"/>
      <c r="U1246" s="471"/>
      <c r="V1246" s="471"/>
      <c r="W1246" s="471"/>
      <c r="X1246" s="471"/>
      <c r="Y1246" s="472"/>
      <c r="Z1246" s="473"/>
      <c r="AA1246" s="474"/>
      <c r="AB1246" s="474"/>
      <c r="AC1246" s="475"/>
      <c r="AD1246" s="476"/>
      <c r="AE1246" s="477"/>
      <c r="AF1246" s="477"/>
      <c r="AG1246" s="477"/>
      <c r="AH1246" s="478"/>
      <c r="AI1246" s="592"/>
      <c r="AJ1246" s="471"/>
      <c r="AK1246" s="471"/>
      <c r="AL1246" s="471"/>
      <c r="AM1246" s="471"/>
      <c r="AN1246" s="471"/>
      <c r="AO1246" s="471"/>
      <c r="AP1246" s="471"/>
      <c r="AQ1246" s="471"/>
      <c r="AR1246" s="471"/>
      <c r="AS1246" s="471"/>
      <c r="AT1246" s="471"/>
      <c r="AU1246" s="472"/>
      <c r="AV1246" s="473"/>
      <c r="AW1246" s="474"/>
      <c r="AX1246" s="474"/>
      <c r="AY1246" s="1228"/>
      <c r="AZ1246" s="54"/>
      <c r="BA1246" s="54"/>
      <c r="BB1246" s="54"/>
    </row>
    <row r="1247" spans="1:54" ht="21" customHeight="1">
      <c r="A1247" s="54"/>
      <c r="B1247" s="1644"/>
      <c r="C1247" s="1645"/>
      <c r="D1247" s="1645"/>
      <c r="E1247" s="1645"/>
      <c r="F1247" s="1645"/>
      <c r="G1247" s="1646"/>
      <c r="H1247" s="402"/>
      <c r="I1247" s="403"/>
      <c r="J1247" s="403"/>
      <c r="K1247" s="403"/>
      <c r="L1247" s="404"/>
      <c r="M1247" s="405"/>
      <c r="N1247" s="406"/>
      <c r="O1247" s="406"/>
      <c r="P1247" s="406"/>
      <c r="Q1247" s="406"/>
      <c r="R1247" s="406"/>
      <c r="S1247" s="406"/>
      <c r="T1247" s="406"/>
      <c r="U1247" s="406"/>
      <c r="V1247" s="406"/>
      <c r="W1247" s="406"/>
      <c r="X1247" s="406"/>
      <c r="Y1247" s="407"/>
      <c r="Z1247" s="454"/>
      <c r="AA1247" s="455"/>
      <c r="AB1247" s="455"/>
      <c r="AC1247" s="456"/>
      <c r="AD1247" s="402"/>
      <c r="AE1247" s="403"/>
      <c r="AF1247" s="403"/>
      <c r="AG1247" s="403"/>
      <c r="AH1247" s="404"/>
      <c r="AI1247" s="405"/>
      <c r="AJ1247" s="406"/>
      <c r="AK1247" s="406"/>
      <c r="AL1247" s="406"/>
      <c r="AM1247" s="406"/>
      <c r="AN1247" s="406"/>
      <c r="AO1247" s="406"/>
      <c r="AP1247" s="406"/>
      <c r="AQ1247" s="406"/>
      <c r="AR1247" s="406"/>
      <c r="AS1247" s="406"/>
      <c r="AT1247" s="406"/>
      <c r="AU1247" s="407"/>
      <c r="AV1247" s="454"/>
      <c r="AW1247" s="455"/>
      <c r="AX1247" s="455"/>
      <c r="AY1247" s="1640"/>
      <c r="AZ1247" s="54"/>
      <c r="BA1247" s="54"/>
      <c r="BB1247" s="54"/>
    </row>
    <row r="1248" spans="1:54" ht="16.5" customHeight="1">
      <c r="A1248" s="54"/>
      <c r="B1248" s="1644"/>
      <c r="C1248" s="1645"/>
      <c r="D1248" s="1645"/>
      <c r="E1248" s="1645"/>
      <c r="F1248" s="1645"/>
      <c r="G1248" s="1646"/>
      <c r="H1248" s="402"/>
      <c r="I1248" s="403"/>
      <c r="J1248" s="403"/>
      <c r="K1248" s="403"/>
      <c r="L1248" s="404"/>
      <c r="M1248" s="405"/>
      <c r="N1248" s="406"/>
      <c r="O1248" s="406"/>
      <c r="P1248" s="406"/>
      <c r="Q1248" s="406"/>
      <c r="R1248" s="406"/>
      <c r="S1248" s="406"/>
      <c r="T1248" s="406"/>
      <c r="U1248" s="406"/>
      <c r="V1248" s="406"/>
      <c r="W1248" s="406"/>
      <c r="X1248" s="406"/>
      <c r="Y1248" s="407"/>
      <c r="Z1248" s="454"/>
      <c r="AA1248" s="455"/>
      <c r="AB1248" s="455"/>
      <c r="AC1248" s="456"/>
      <c r="AD1248" s="402"/>
      <c r="AE1248" s="403"/>
      <c r="AF1248" s="403"/>
      <c r="AG1248" s="403"/>
      <c r="AH1248" s="404"/>
      <c r="AI1248" s="405"/>
      <c r="AJ1248" s="406"/>
      <c r="AK1248" s="406"/>
      <c r="AL1248" s="406"/>
      <c r="AM1248" s="406"/>
      <c r="AN1248" s="406"/>
      <c r="AO1248" s="406"/>
      <c r="AP1248" s="406"/>
      <c r="AQ1248" s="406"/>
      <c r="AR1248" s="406"/>
      <c r="AS1248" s="406"/>
      <c r="AT1248" s="406"/>
      <c r="AU1248" s="407"/>
      <c r="AV1248" s="454"/>
      <c r="AW1248" s="455"/>
      <c r="AX1248" s="455"/>
      <c r="AY1248" s="1640"/>
      <c r="AZ1248" s="54"/>
      <c r="BA1248" s="54"/>
      <c r="BB1248" s="54"/>
    </row>
    <row r="1249" spans="1:54" ht="18.75" customHeight="1">
      <c r="A1249" s="54"/>
      <c r="B1249" s="1644"/>
      <c r="C1249" s="1645"/>
      <c r="D1249" s="1645"/>
      <c r="E1249" s="1645"/>
      <c r="F1249" s="1645"/>
      <c r="G1249" s="1646"/>
      <c r="H1249" s="402"/>
      <c r="I1249" s="403"/>
      <c r="J1249" s="403"/>
      <c r="K1249" s="403"/>
      <c r="L1249" s="404"/>
      <c r="M1249" s="405"/>
      <c r="N1249" s="406"/>
      <c r="O1249" s="406"/>
      <c r="P1249" s="406"/>
      <c r="Q1249" s="406"/>
      <c r="R1249" s="406"/>
      <c r="S1249" s="406"/>
      <c r="T1249" s="406"/>
      <c r="U1249" s="406"/>
      <c r="V1249" s="406"/>
      <c r="W1249" s="406"/>
      <c r="X1249" s="406"/>
      <c r="Y1249" s="407"/>
      <c r="Z1249" s="454"/>
      <c r="AA1249" s="455"/>
      <c r="AB1249" s="455"/>
      <c r="AC1249" s="456"/>
      <c r="AD1249" s="402"/>
      <c r="AE1249" s="403"/>
      <c r="AF1249" s="403"/>
      <c r="AG1249" s="403"/>
      <c r="AH1249" s="404"/>
      <c r="AI1249" s="405"/>
      <c r="AJ1249" s="406"/>
      <c r="AK1249" s="406"/>
      <c r="AL1249" s="406"/>
      <c r="AM1249" s="406"/>
      <c r="AN1249" s="406"/>
      <c r="AO1249" s="406"/>
      <c r="AP1249" s="406"/>
      <c r="AQ1249" s="406"/>
      <c r="AR1249" s="406"/>
      <c r="AS1249" s="406"/>
      <c r="AT1249" s="406"/>
      <c r="AU1249" s="407"/>
      <c r="AV1249" s="454"/>
      <c r="AW1249" s="455"/>
      <c r="AX1249" s="455"/>
      <c r="AY1249" s="1640"/>
      <c r="AZ1249" s="54"/>
      <c r="BA1249" s="54"/>
      <c r="BB1249" s="54"/>
    </row>
    <row r="1250" spans="1:54" ht="17.25" customHeight="1">
      <c r="A1250" s="54"/>
      <c r="B1250" s="1644"/>
      <c r="C1250" s="1645"/>
      <c r="D1250" s="1645"/>
      <c r="E1250" s="1645"/>
      <c r="F1250" s="1645"/>
      <c r="G1250" s="1646"/>
      <c r="H1250" s="402"/>
      <c r="I1250" s="403"/>
      <c r="J1250" s="403"/>
      <c r="K1250" s="403"/>
      <c r="L1250" s="404"/>
      <c r="M1250" s="405"/>
      <c r="N1250" s="406"/>
      <c r="O1250" s="406"/>
      <c r="P1250" s="406"/>
      <c r="Q1250" s="406"/>
      <c r="R1250" s="406"/>
      <c r="S1250" s="406"/>
      <c r="T1250" s="406"/>
      <c r="U1250" s="406"/>
      <c r="V1250" s="406"/>
      <c r="W1250" s="406"/>
      <c r="X1250" s="406"/>
      <c r="Y1250" s="407"/>
      <c r="Z1250" s="454"/>
      <c r="AA1250" s="455"/>
      <c r="AB1250" s="455"/>
      <c r="AC1250" s="455"/>
      <c r="AD1250" s="402"/>
      <c r="AE1250" s="403"/>
      <c r="AF1250" s="403"/>
      <c r="AG1250" s="403"/>
      <c r="AH1250" s="404"/>
      <c r="AI1250" s="405"/>
      <c r="AJ1250" s="406"/>
      <c r="AK1250" s="406"/>
      <c r="AL1250" s="406"/>
      <c r="AM1250" s="406"/>
      <c r="AN1250" s="406"/>
      <c r="AO1250" s="406"/>
      <c r="AP1250" s="406"/>
      <c r="AQ1250" s="406"/>
      <c r="AR1250" s="406"/>
      <c r="AS1250" s="406"/>
      <c r="AT1250" s="406"/>
      <c r="AU1250" s="407"/>
      <c r="AV1250" s="454"/>
      <c r="AW1250" s="455"/>
      <c r="AX1250" s="455"/>
      <c r="AY1250" s="1640"/>
      <c r="AZ1250" s="54"/>
      <c r="BA1250" s="54"/>
      <c r="BB1250" s="54"/>
    </row>
    <row r="1251" spans="1:54" ht="20.25" customHeight="1">
      <c r="A1251" s="54"/>
      <c r="B1251" s="1644"/>
      <c r="C1251" s="1645"/>
      <c r="D1251" s="1645"/>
      <c r="E1251" s="1645"/>
      <c r="F1251" s="1645"/>
      <c r="G1251" s="1646"/>
      <c r="H1251" s="402"/>
      <c r="I1251" s="403"/>
      <c r="J1251" s="403"/>
      <c r="K1251" s="403"/>
      <c r="L1251" s="404"/>
      <c r="M1251" s="405"/>
      <c r="N1251" s="406"/>
      <c r="O1251" s="406"/>
      <c r="P1251" s="406"/>
      <c r="Q1251" s="406"/>
      <c r="R1251" s="406"/>
      <c r="S1251" s="406"/>
      <c r="T1251" s="406"/>
      <c r="U1251" s="406"/>
      <c r="V1251" s="406"/>
      <c r="W1251" s="406"/>
      <c r="X1251" s="406"/>
      <c r="Y1251" s="407"/>
      <c r="Z1251" s="454"/>
      <c r="AA1251" s="455"/>
      <c r="AB1251" s="455"/>
      <c r="AC1251" s="455"/>
      <c r="AD1251" s="402"/>
      <c r="AE1251" s="403"/>
      <c r="AF1251" s="403"/>
      <c r="AG1251" s="403"/>
      <c r="AH1251" s="404"/>
      <c r="AI1251" s="405"/>
      <c r="AJ1251" s="406"/>
      <c r="AK1251" s="406"/>
      <c r="AL1251" s="406"/>
      <c r="AM1251" s="406"/>
      <c r="AN1251" s="406"/>
      <c r="AO1251" s="406"/>
      <c r="AP1251" s="406"/>
      <c r="AQ1251" s="406"/>
      <c r="AR1251" s="406"/>
      <c r="AS1251" s="406"/>
      <c r="AT1251" s="406"/>
      <c r="AU1251" s="407"/>
      <c r="AV1251" s="454"/>
      <c r="AW1251" s="455"/>
      <c r="AX1251" s="455"/>
      <c r="AY1251" s="1640"/>
      <c r="AZ1251" s="54"/>
      <c r="BA1251" s="54"/>
      <c r="BB1251" s="54"/>
    </row>
    <row r="1252" spans="1:54" ht="18.75" customHeight="1">
      <c r="A1252" s="54"/>
      <c r="B1252" s="1644"/>
      <c r="C1252" s="1645"/>
      <c r="D1252" s="1645"/>
      <c r="E1252" s="1645"/>
      <c r="F1252" s="1645"/>
      <c r="G1252" s="1646"/>
      <c r="H1252" s="402"/>
      <c r="I1252" s="403"/>
      <c r="J1252" s="403"/>
      <c r="K1252" s="403"/>
      <c r="L1252" s="404"/>
      <c r="M1252" s="405"/>
      <c r="N1252" s="406"/>
      <c r="O1252" s="406"/>
      <c r="P1252" s="406"/>
      <c r="Q1252" s="406"/>
      <c r="R1252" s="406"/>
      <c r="S1252" s="406"/>
      <c r="T1252" s="406"/>
      <c r="U1252" s="406"/>
      <c r="V1252" s="406"/>
      <c r="W1252" s="406"/>
      <c r="X1252" s="406"/>
      <c r="Y1252" s="407"/>
      <c r="Z1252" s="454"/>
      <c r="AA1252" s="455"/>
      <c r="AB1252" s="455"/>
      <c r="AC1252" s="455"/>
      <c r="AD1252" s="402"/>
      <c r="AE1252" s="403"/>
      <c r="AF1252" s="403"/>
      <c r="AG1252" s="403"/>
      <c r="AH1252" s="404"/>
      <c r="AI1252" s="405"/>
      <c r="AJ1252" s="406"/>
      <c r="AK1252" s="406"/>
      <c r="AL1252" s="406"/>
      <c r="AM1252" s="406"/>
      <c r="AN1252" s="406"/>
      <c r="AO1252" s="406"/>
      <c r="AP1252" s="406"/>
      <c r="AQ1252" s="406"/>
      <c r="AR1252" s="406"/>
      <c r="AS1252" s="406"/>
      <c r="AT1252" s="406"/>
      <c r="AU1252" s="407"/>
      <c r="AV1252" s="454"/>
      <c r="AW1252" s="455"/>
      <c r="AX1252" s="455"/>
      <c r="AY1252" s="1640"/>
      <c r="AZ1252" s="54"/>
      <c r="BA1252" s="54"/>
      <c r="BB1252" s="54"/>
    </row>
    <row r="1253" spans="1:54" ht="20.25" customHeight="1">
      <c r="A1253" s="54"/>
      <c r="B1253" s="1644"/>
      <c r="C1253" s="1645"/>
      <c r="D1253" s="1645"/>
      <c r="E1253" s="1645"/>
      <c r="F1253" s="1645"/>
      <c r="G1253" s="1646"/>
      <c r="H1253" s="393"/>
      <c r="I1253" s="394"/>
      <c r="J1253" s="394"/>
      <c r="K1253" s="394"/>
      <c r="L1253" s="395"/>
      <c r="M1253" s="396"/>
      <c r="N1253" s="397"/>
      <c r="O1253" s="397"/>
      <c r="P1253" s="397"/>
      <c r="Q1253" s="397"/>
      <c r="R1253" s="397"/>
      <c r="S1253" s="397"/>
      <c r="T1253" s="397"/>
      <c r="U1253" s="397"/>
      <c r="V1253" s="397"/>
      <c r="W1253" s="397"/>
      <c r="X1253" s="397"/>
      <c r="Y1253" s="398"/>
      <c r="Z1253" s="457"/>
      <c r="AA1253" s="458"/>
      <c r="AB1253" s="458"/>
      <c r="AC1253" s="458"/>
      <c r="AD1253" s="393"/>
      <c r="AE1253" s="394"/>
      <c r="AF1253" s="394"/>
      <c r="AG1253" s="394"/>
      <c r="AH1253" s="395"/>
      <c r="AI1253" s="396"/>
      <c r="AJ1253" s="397"/>
      <c r="AK1253" s="397"/>
      <c r="AL1253" s="397"/>
      <c r="AM1253" s="397"/>
      <c r="AN1253" s="397"/>
      <c r="AO1253" s="397"/>
      <c r="AP1253" s="397"/>
      <c r="AQ1253" s="397"/>
      <c r="AR1253" s="397"/>
      <c r="AS1253" s="397"/>
      <c r="AT1253" s="397"/>
      <c r="AU1253" s="398"/>
      <c r="AV1253" s="457"/>
      <c r="AW1253" s="458"/>
      <c r="AX1253" s="458"/>
      <c r="AY1253" s="1639"/>
      <c r="AZ1253" s="54"/>
      <c r="BA1253" s="54"/>
      <c r="BB1253" s="54"/>
    </row>
    <row r="1254" spans="1:54" ht="17.25" customHeight="1">
      <c r="A1254" s="54"/>
      <c r="B1254" s="1644"/>
      <c r="C1254" s="1645"/>
      <c r="D1254" s="1645"/>
      <c r="E1254" s="1645"/>
      <c r="F1254" s="1645"/>
      <c r="G1254" s="1646"/>
      <c r="H1254" s="383" t="s">
        <v>26</v>
      </c>
      <c r="I1254" s="115"/>
      <c r="J1254" s="115"/>
      <c r="K1254" s="115"/>
      <c r="L1254" s="115"/>
      <c r="M1254" s="384"/>
      <c r="N1254" s="385"/>
      <c r="O1254" s="385"/>
      <c r="P1254" s="385"/>
      <c r="Q1254" s="385"/>
      <c r="R1254" s="385"/>
      <c r="S1254" s="385"/>
      <c r="T1254" s="385"/>
      <c r="U1254" s="385"/>
      <c r="V1254" s="385"/>
      <c r="W1254" s="385"/>
      <c r="X1254" s="385"/>
      <c r="Y1254" s="386"/>
      <c r="Z1254" s="451">
        <f>SUM(Z1246:AC1253)</f>
        <v>0</v>
      </c>
      <c r="AA1254" s="452"/>
      <c r="AB1254" s="452"/>
      <c r="AC1254" s="453"/>
      <c r="AD1254" s="383" t="s">
        <v>26</v>
      </c>
      <c r="AE1254" s="115"/>
      <c r="AF1254" s="115"/>
      <c r="AG1254" s="115"/>
      <c r="AH1254" s="115"/>
      <c r="AI1254" s="384"/>
      <c r="AJ1254" s="385"/>
      <c r="AK1254" s="385"/>
      <c r="AL1254" s="385"/>
      <c r="AM1254" s="385"/>
      <c r="AN1254" s="385"/>
      <c r="AO1254" s="385"/>
      <c r="AP1254" s="385"/>
      <c r="AQ1254" s="385"/>
      <c r="AR1254" s="385"/>
      <c r="AS1254" s="385"/>
      <c r="AT1254" s="385"/>
      <c r="AU1254" s="386"/>
      <c r="AV1254" s="451">
        <f>SUM(AV1246:AY1253)</f>
        <v>0</v>
      </c>
      <c r="AW1254" s="452"/>
      <c r="AX1254" s="452"/>
      <c r="AY1254" s="1643"/>
      <c r="AZ1254" s="54"/>
      <c r="BA1254" s="54"/>
      <c r="BB1254" s="54"/>
    </row>
    <row r="1255" spans="1:54" ht="15.75" customHeight="1">
      <c r="A1255" s="54"/>
      <c r="B1255" s="1644"/>
      <c r="C1255" s="1645"/>
      <c r="D1255" s="1645"/>
      <c r="E1255" s="1645"/>
      <c r="F1255" s="1645"/>
      <c r="G1255" s="1646"/>
      <c r="H1255" s="383" t="s">
        <v>1178</v>
      </c>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6"/>
      <c r="AD1255" s="383" t="s">
        <v>1179</v>
      </c>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641"/>
      <c r="AZ1255" s="54"/>
      <c r="BA1255" s="54"/>
      <c r="BB1255" s="54"/>
    </row>
    <row r="1256" spans="1:54" ht="25.5" customHeight="1">
      <c r="A1256" s="54"/>
      <c r="B1256" s="1644"/>
      <c r="C1256" s="1645"/>
      <c r="D1256" s="1645"/>
      <c r="E1256" s="1645"/>
      <c r="F1256" s="1645"/>
      <c r="G1256" s="1646"/>
      <c r="H1256" s="430" t="s">
        <v>29</v>
      </c>
      <c r="I1256" s="431"/>
      <c r="J1256" s="431"/>
      <c r="K1256" s="431"/>
      <c r="L1256" s="431"/>
      <c r="M1256" s="114" t="s">
        <v>28</v>
      </c>
      <c r="N1256" s="115"/>
      <c r="O1256" s="115"/>
      <c r="P1256" s="115"/>
      <c r="Q1256" s="115"/>
      <c r="R1256" s="115"/>
      <c r="S1256" s="115"/>
      <c r="T1256" s="115"/>
      <c r="U1256" s="115"/>
      <c r="V1256" s="115"/>
      <c r="W1256" s="115"/>
      <c r="X1256" s="115"/>
      <c r="Y1256" s="116"/>
      <c r="Z1256" s="432" t="s">
        <v>27</v>
      </c>
      <c r="AA1256" s="433"/>
      <c r="AB1256" s="433"/>
      <c r="AC1256" s="434"/>
      <c r="AD1256" s="430" t="s">
        <v>29</v>
      </c>
      <c r="AE1256" s="431"/>
      <c r="AF1256" s="431"/>
      <c r="AG1256" s="431"/>
      <c r="AH1256" s="431"/>
      <c r="AI1256" s="114" t="s">
        <v>28</v>
      </c>
      <c r="AJ1256" s="115"/>
      <c r="AK1256" s="115"/>
      <c r="AL1256" s="115"/>
      <c r="AM1256" s="115"/>
      <c r="AN1256" s="115"/>
      <c r="AO1256" s="115"/>
      <c r="AP1256" s="115"/>
      <c r="AQ1256" s="115"/>
      <c r="AR1256" s="115"/>
      <c r="AS1256" s="115"/>
      <c r="AT1256" s="115"/>
      <c r="AU1256" s="116"/>
      <c r="AV1256" s="432" t="s">
        <v>27</v>
      </c>
      <c r="AW1256" s="433"/>
      <c r="AX1256" s="433"/>
      <c r="AY1256" s="1642"/>
      <c r="AZ1256" s="54"/>
      <c r="BA1256" s="54"/>
      <c r="BB1256" s="54"/>
    </row>
    <row r="1257" spans="1:54" ht="19.5" customHeight="1">
      <c r="A1257" s="54"/>
      <c r="B1257" s="1644"/>
      <c r="C1257" s="1645"/>
      <c r="D1257" s="1645"/>
      <c r="E1257" s="1645"/>
      <c r="F1257" s="1645"/>
      <c r="G1257" s="1646"/>
      <c r="H1257" s="476"/>
      <c r="I1257" s="477"/>
      <c r="J1257" s="477"/>
      <c r="K1257" s="477"/>
      <c r="L1257" s="478"/>
      <c r="M1257" s="592"/>
      <c r="N1257" s="471"/>
      <c r="O1257" s="471"/>
      <c r="P1257" s="471"/>
      <c r="Q1257" s="471"/>
      <c r="R1257" s="471"/>
      <c r="S1257" s="471"/>
      <c r="T1257" s="471"/>
      <c r="U1257" s="471"/>
      <c r="V1257" s="471"/>
      <c r="W1257" s="471"/>
      <c r="X1257" s="471"/>
      <c r="Y1257" s="472"/>
      <c r="Z1257" s="473"/>
      <c r="AA1257" s="474"/>
      <c r="AB1257" s="474"/>
      <c r="AC1257" s="475"/>
      <c r="AD1257" s="476"/>
      <c r="AE1257" s="477"/>
      <c r="AF1257" s="477"/>
      <c r="AG1257" s="477"/>
      <c r="AH1257" s="478"/>
      <c r="AI1257" s="592"/>
      <c r="AJ1257" s="471"/>
      <c r="AK1257" s="471"/>
      <c r="AL1257" s="471"/>
      <c r="AM1257" s="471"/>
      <c r="AN1257" s="471"/>
      <c r="AO1257" s="471"/>
      <c r="AP1257" s="471"/>
      <c r="AQ1257" s="471"/>
      <c r="AR1257" s="471"/>
      <c r="AS1257" s="471"/>
      <c r="AT1257" s="471"/>
      <c r="AU1257" s="472"/>
      <c r="AV1257" s="473"/>
      <c r="AW1257" s="474"/>
      <c r="AX1257" s="474"/>
      <c r="AY1257" s="1228"/>
      <c r="AZ1257" s="54"/>
      <c r="BA1257" s="54"/>
      <c r="BB1257" s="54"/>
    </row>
    <row r="1258" spans="1:54" ht="18" customHeight="1">
      <c r="A1258" s="54"/>
      <c r="B1258" s="1644"/>
      <c r="C1258" s="1645"/>
      <c r="D1258" s="1645"/>
      <c r="E1258" s="1645"/>
      <c r="F1258" s="1645"/>
      <c r="G1258" s="1646"/>
      <c r="H1258" s="402"/>
      <c r="I1258" s="403"/>
      <c r="J1258" s="403"/>
      <c r="K1258" s="403"/>
      <c r="L1258" s="404"/>
      <c r="M1258" s="405"/>
      <c r="N1258" s="406"/>
      <c r="O1258" s="406"/>
      <c r="P1258" s="406"/>
      <c r="Q1258" s="406"/>
      <c r="R1258" s="406"/>
      <c r="S1258" s="406"/>
      <c r="T1258" s="406"/>
      <c r="U1258" s="406"/>
      <c r="V1258" s="406"/>
      <c r="W1258" s="406"/>
      <c r="X1258" s="406"/>
      <c r="Y1258" s="407"/>
      <c r="Z1258" s="454"/>
      <c r="AA1258" s="455"/>
      <c r="AB1258" s="455"/>
      <c r="AC1258" s="456"/>
      <c r="AD1258" s="402"/>
      <c r="AE1258" s="403"/>
      <c r="AF1258" s="403"/>
      <c r="AG1258" s="403"/>
      <c r="AH1258" s="404"/>
      <c r="AI1258" s="405"/>
      <c r="AJ1258" s="406"/>
      <c r="AK1258" s="406"/>
      <c r="AL1258" s="406"/>
      <c r="AM1258" s="406"/>
      <c r="AN1258" s="406"/>
      <c r="AO1258" s="406"/>
      <c r="AP1258" s="406"/>
      <c r="AQ1258" s="406"/>
      <c r="AR1258" s="406"/>
      <c r="AS1258" s="406"/>
      <c r="AT1258" s="406"/>
      <c r="AU1258" s="407"/>
      <c r="AV1258" s="454"/>
      <c r="AW1258" s="455"/>
      <c r="AX1258" s="455"/>
      <c r="AY1258" s="1640"/>
      <c r="AZ1258" s="54"/>
      <c r="BA1258" s="54"/>
      <c r="BB1258" s="54"/>
    </row>
    <row r="1259" spans="1:54" ht="17.25" customHeight="1">
      <c r="A1259" s="54"/>
      <c r="B1259" s="1644"/>
      <c r="C1259" s="1645"/>
      <c r="D1259" s="1645"/>
      <c r="E1259" s="1645"/>
      <c r="F1259" s="1645"/>
      <c r="G1259" s="1646"/>
      <c r="H1259" s="402"/>
      <c r="I1259" s="403"/>
      <c r="J1259" s="403"/>
      <c r="K1259" s="403"/>
      <c r="L1259" s="404"/>
      <c r="M1259" s="405"/>
      <c r="N1259" s="406"/>
      <c r="O1259" s="406"/>
      <c r="P1259" s="406"/>
      <c r="Q1259" s="406"/>
      <c r="R1259" s="406"/>
      <c r="S1259" s="406"/>
      <c r="T1259" s="406"/>
      <c r="U1259" s="406"/>
      <c r="V1259" s="406"/>
      <c r="W1259" s="406"/>
      <c r="X1259" s="406"/>
      <c r="Y1259" s="407"/>
      <c r="Z1259" s="454"/>
      <c r="AA1259" s="455"/>
      <c r="AB1259" s="455"/>
      <c r="AC1259" s="456"/>
      <c r="AD1259" s="402"/>
      <c r="AE1259" s="403"/>
      <c r="AF1259" s="403"/>
      <c r="AG1259" s="403"/>
      <c r="AH1259" s="404"/>
      <c r="AI1259" s="405"/>
      <c r="AJ1259" s="406"/>
      <c r="AK1259" s="406"/>
      <c r="AL1259" s="406"/>
      <c r="AM1259" s="406"/>
      <c r="AN1259" s="406"/>
      <c r="AO1259" s="406"/>
      <c r="AP1259" s="406"/>
      <c r="AQ1259" s="406"/>
      <c r="AR1259" s="406"/>
      <c r="AS1259" s="406"/>
      <c r="AT1259" s="406"/>
      <c r="AU1259" s="407"/>
      <c r="AV1259" s="454"/>
      <c r="AW1259" s="455"/>
      <c r="AX1259" s="455"/>
      <c r="AY1259" s="1640"/>
      <c r="AZ1259" s="54"/>
      <c r="BA1259" s="54"/>
      <c r="BB1259" s="54"/>
    </row>
    <row r="1260" spans="1:54" ht="20.25" customHeight="1">
      <c r="A1260" s="54"/>
      <c r="B1260" s="1644"/>
      <c r="C1260" s="1645"/>
      <c r="D1260" s="1645"/>
      <c r="E1260" s="1645"/>
      <c r="F1260" s="1645"/>
      <c r="G1260" s="1646"/>
      <c r="H1260" s="402"/>
      <c r="I1260" s="403"/>
      <c r="J1260" s="403"/>
      <c r="K1260" s="403"/>
      <c r="L1260" s="404"/>
      <c r="M1260" s="405"/>
      <c r="N1260" s="406"/>
      <c r="O1260" s="406"/>
      <c r="P1260" s="406"/>
      <c r="Q1260" s="406"/>
      <c r="R1260" s="406"/>
      <c r="S1260" s="406"/>
      <c r="T1260" s="406"/>
      <c r="U1260" s="406"/>
      <c r="V1260" s="406"/>
      <c r="W1260" s="406"/>
      <c r="X1260" s="406"/>
      <c r="Y1260" s="407"/>
      <c r="Z1260" s="454"/>
      <c r="AA1260" s="455"/>
      <c r="AB1260" s="455"/>
      <c r="AC1260" s="456"/>
      <c r="AD1260" s="402"/>
      <c r="AE1260" s="403"/>
      <c r="AF1260" s="403"/>
      <c r="AG1260" s="403"/>
      <c r="AH1260" s="404"/>
      <c r="AI1260" s="405"/>
      <c r="AJ1260" s="406"/>
      <c r="AK1260" s="406"/>
      <c r="AL1260" s="406"/>
      <c r="AM1260" s="406"/>
      <c r="AN1260" s="406"/>
      <c r="AO1260" s="406"/>
      <c r="AP1260" s="406"/>
      <c r="AQ1260" s="406"/>
      <c r="AR1260" s="406"/>
      <c r="AS1260" s="406"/>
      <c r="AT1260" s="406"/>
      <c r="AU1260" s="407"/>
      <c r="AV1260" s="454"/>
      <c r="AW1260" s="455"/>
      <c r="AX1260" s="455"/>
      <c r="AY1260" s="1640"/>
      <c r="AZ1260" s="54"/>
      <c r="BA1260" s="54"/>
      <c r="BB1260" s="54"/>
    </row>
    <row r="1261" spans="1:54" ht="19.5" customHeight="1">
      <c r="A1261" s="54"/>
      <c r="B1261" s="1644"/>
      <c r="C1261" s="1645"/>
      <c r="D1261" s="1645"/>
      <c r="E1261" s="1645"/>
      <c r="F1261" s="1645"/>
      <c r="G1261" s="1646"/>
      <c r="H1261" s="402"/>
      <c r="I1261" s="403"/>
      <c r="J1261" s="403"/>
      <c r="K1261" s="403"/>
      <c r="L1261" s="404"/>
      <c r="M1261" s="405"/>
      <c r="N1261" s="406"/>
      <c r="O1261" s="406"/>
      <c r="P1261" s="406"/>
      <c r="Q1261" s="406"/>
      <c r="R1261" s="406"/>
      <c r="S1261" s="406"/>
      <c r="T1261" s="406"/>
      <c r="U1261" s="406"/>
      <c r="V1261" s="406"/>
      <c r="W1261" s="406"/>
      <c r="X1261" s="406"/>
      <c r="Y1261" s="407"/>
      <c r="Z1261" s="454"/>
      <c r="AA1261" s="455"/>
      <c r="AB1261" s="455"/>
      <c r="AC1261" s="455"/>
      <c r="AD1261" s="402"/>
      <c r="AE1261" s="403"/>
      <c r="AF1261" s="403"/>
      <c r="AG1261" s="403"/>
      <c r="AH1261" s="404"/>
      <c r="AI1261" s="405"/>
      <c r="AJ1261" s="406"/>
      <c r="AK1261" s="406"/>
      <c r="AL1261" s="406"/>
      <c r="AM1261" s="406"/>
      <c r="AN1261" s="406"/>
      <c r="AO1261" s="406"/>
      <c r="AP1261" s="406"/>
      <c r="AQ1261" s="406"/>
      <c r="AR1261" s="406"/>
      <c r="AS1261" s="406"/>
      <c r="AT1261" s="406"/>
      <c r="AU1261" s="407"/>
      <c r="AV1261" s="454"/>
      <c r="AW1261" s="455"/>
      <c r="AX1261" s="455"/>
      <c r="AY1261" s="1640"/>
      <c r="AZ1261" s="54"/>
      <c r="BA1261" s="54"/>
      <c r="BB1261" s="54"/>
    </row>
    <row r="1262" spans="1:54" ht="19.5" customHeight="1">
      <c r="A1262" s="54"/>
      <c r="B1262" s="1644"/>
      <c r="C1262" s="1645"/>
      <c r="D1262" s="1645"/>
      <c r="E1262" s="1645"/>
      <c r="F1262" s="1645"/>
      <c r="G1262" s="1646"/>
      <c r="H1262" s="402"/>
      <c r="I1262" s="403"/>
      <c r="J1262" s="403"/>
      <c r="K1262" s="403"/>
      <c r="L1262" s="404"/>
      <c r="M1262" s="405"/>
      <c r="N1262" s="406"/>
      <c r="O1262" s="406"/>
      <c r="P1262" s="406"/>
      <c r="Q1262" s="406"/>
      <c r="R1262" s="406"/>
      <c r="S1262" s="406"/>
      <c r="T1262" s="406"/>
      <c r="U1262" s="406"/>
      <c r="V1262" s="406"/>
      <c r="W1262" s="406"/>
      <c r="X1262" s="406"/>
      <c r="Y1262" s="407"/>
      <c r="Z1262" s="454"/>
      <c r="AA1262" s="455"/>
      <c r="AB1262" s="455"/>
      <c r="AC1262" s="455"/>
      <c r="AD1262" s="402"/>
      <c r="AE1262" s="403"/>
      <c r="AF1262" s="403"/>
      <c r="AG1262" s="403"/>
      <c r="AH1262" s="404"/>
      <c r="AI1262" s="405"/>
      <c r="AJ1262" s="406"/>
      <c r="AK1262" s="406"/>
      <c r="AL1262" s="406"/>
      <c r="AM1262" s="406"/>
      <c r="AN1262" s="406"/>
      <c r="AO1262" s="406"/>
      <c r="AP1262" s="406"/>
      <c r="AQ1262" s="406"/>
      <c r="AR1262" s="406"/>
      <c r="AS1262" s="406"/>
      <c r="AT1262" s="406"/>
      <c r="AU1262" s="407"/>
      <c r="AV1262" s="454"/>
      <c r="AW1262" s="455"/>
      <c r="AX1262" s="455"/>
      <c r="AY1262" s="1640"/>
      <c r="AZ1262" s="54"/>
      <c r="BA1262" s="54"/>
      <c r="BB1262" s="54"/>
    </row>
    <row r="1263" spans="1:54" ht="21" customHeight="1">
      <c r="A1263" s="54"/>
      <c r="B1263" s="1644"/>
      <c r="C1263" s="1645"/>
      <c r="D1263" s="1645"/>
      <c r="E1263" s="1645"/>
      <c r="F1263" s="1645"/>
      <c r="G1263" s="1646"/>
      <c r="H1263" s="402"/>
      <c r="I1263" s="403"/>
      <c r="J1263" s="403"/>
      <c r="K1263" s="403"/>
      <c r="L1263" s="404"/>
      <c r="M1263" s="405"/>
      <c r="N1263" s="406"/>
      <c r="O1263" s="406"/>
      <c r="P1263" s="406"/>
      <c r="Q1263" s="406"/>
      <c r="R1263" s="406"/>
      <c r="S1263" s="406"/>
      <c r="T1263" s="406"/>
      <c r="U1263" s="406"/>
      <c r="V1263" s="406"/>
      <c r="W1263" s="406"/>
      <c r="X1263" s="406"/>
      <c r="Y1263" s="407"/>
      <c r="Z1263" s="454"/>
      <c r="AA1263" s="455"/>
      <c r="AB1263" s="455"/>
      <c r="AC1263" s="455"/>
      <c r="AD1263" s="402"/>
      <c r="AE1263" s="403"/>
      <c r="AF1263" s="403"/>
      <c r="AG1263" s="403"/>
      <c r="AH1263" s="404"/>
      <c r="AI1263" s="405"/>
      <c r="AJ1263" s="406"/>
      <c r="AK1263" s="406"/>
      <c r="AL1263" s="406"/>
      <c r="AM1263" s="406"/>
      <c r="AN1263" s="406"/>
      <c r="AO1263" s="406"/>
      <c r="AP1263" s="406"/>
      <c r="AQ1263" s="406"/>
      <c r="AR1263" s="406"/>
      <c r="AS1263" s="406"/>
      <c r="AT1263" s="406"/>
      <c r="AU1263" s="407"/>
      <c r="AV1263" s="454"/>
      <c r="AW1263" s="455"/>
      <c r="AX1263" s="455"/>
      <c r="AY1263" s="1640"/>
      <c r="AZ1263" s="54"/>
      <c r="BA1263" s="54"/>
      <c r="BB1263" s="54"/>
    </row>
    <row r="1264" spans="1:54" ht="20.25" customHeight="1">
      <c r="A1264" s="54"/>
      <c r="B1264" s="1644"/>
      <c r="C1264" s="1645"/>
      <c r="D1264" s="1645"/>
      <c r="E1264" s="1645"/>
      <c r="F1264" s="1645"/>
      <c r="G1264" s="1646"/>
      <c r="H1264" s="393"/>
      <c r="I1264" s="394"/>
      <c r="J1264" s="394"/>
      <c r="K1264" s="394"/>
      <c r="L1264" s="395"/>
      <c r="M1264" s="396"/>
      <c r="N1264" s="397"/>
      <c r="O1264" s="397"/>
      <c r="P1264" s="397"/>
      <c r="Q1264" s="397"/>
      <c r="R1264" s="397"/>
      <c r="S1264" s="397"/>
      <c r="T1264" s="397"/>
      <c r="U1264" s="397"/>
      <c r="V1264" s="397"/>
      <c r="W1264" s="397"/>
      <c r="X1264" s="397"/>
      <c r="Y1264" s="398"/>
      <c r="Z1264" s="457"/>
      <c r="AA1264" s="458"/>
      <c r="AB1264" s="458"/>
      <c r="AC1264" s="458"/>
      <c r="AD1264" s="393"/>
      <c r="AE1264" s="394"/>
      <c r="AF1264" s="394"/>
      <c r="AG1264" s="394"/>
      <c r="AH1264" s="395"/>
      <c r="AI1264" s="396"/>
      <c r="AJ1264" s="397"/>
      <c r="AK1264" s="397"/>
      <c r="AL1264" s="397"/>
      <c r="AM1264" s="397"/>
      <c r="AN1264" s="397"/>
      <c r="AO1264" s="397"/>
      <c r="AP1264" s="397"/>
      <c r="AQ1264" s="397"/>
      <c r="AR1264" s="397"/>
      <c r="AS1264" s="397"/>
      <c r="AT1264" s="397"/>
      <c r="AU1264" s="398"/>
      <c r="AV1264" s="457"/>
      <c r="AW1264" s="458"/>
      <c r="AX1264" s="458"/>
      <c r="AY1264" s="1639"/>
      <c r="AZ1264" s="54"/>
      <c r="BA1264" s="54"/>
      <c r="BB1264" s="54"/>
    </row>
    <row r="1265" spans="1:54" ht="21" customHeight="1">
      <c r="A1265" s="54"/>
      <c r="B1265" s="1644"/>
      <c r="C1265" s="1645"/>
      <c r="D1265" s="1645"/>
      <c r="E1265" s="1645"/>
      <c r="F1265" s="1645"/>
      <c r="G1265" s="1646"/>
      <c r="H1265" s="383" t="s">
        <v>26</v>
      </c>
      <c r="I1265" s="115"/>
      <c r="J1265" s="115"/>
      <c r="K1265" s="115"/>
      <c r="L1265" s="115"/>
      <c r="M1265" s="384"/>
      <c r="N1265" s="385"/>
      <c r="O1265" s="385"/>
      <c r="P1265" s="385"/>
      <c r="Q1265" s="385"/>
      <c r="R1265" s="385"/>
      <c r="S1265" s="385"/>
      <c r="T1265" s="385"/>
      <c r="U1265" s="385"/>
      <c r="V1265" s="385"/>
      <c r="W1265" s="385"/>
      <c r="X1265" s="385"/>
      <c r="Y1265" s="386"/>
      <c r="Z1265" s="451">
        <f>SUM(Z1257:AC1264)</f>
        <v>0</v>
      </c>
      <c r="AA1265" s="452"/>
      <c r="AB1265" s="452"/>
      <c r="AC1265" s="453"/>
      <c r="AD1265" s="383" t="s">
        <v>26</v>
      </c>
      <c r="AE1265" s="115"/>
      <c r="AF1265" s="115"/>
      <c r="AG1265" s="115"/>
      <c r="AH1265" s="115"/>
      <c r="AI1265" s="384"/>
      <c r="AJ1265" s="385"/>
      <c r="AK1265" s="385"/>
      <c r="AL1265" s="385"/>
      <c r="AM1265" s="385"/>
      <c r="AN1265" s="385"/>
      <c r="AO1265" s="385"/>
      <c r="AP1265" s="385"/>
      <c r="AQ1265" s="385"/>
      <c r="AR1265" s="385"/>
      <c r="AS1265" s="385"/>
      <c r="AT1265" s="385"/>
      <c r="AU1265" s="386"/>
      <c r="AV1265" s="451">
        <f>SUM(AV1257:AY1264)</f>
        <v>0</v>
      </c>
      <c r="AW1265" s="452"/>
      <c r="AX1265" s="452"/>
      <c r="AY1265" s="1643"/>
      <c r="AZ1265" s="54"/>
      <c r="BA1265" s="54"/>
      <c r="BB1265" s="54"/>
    </row>
    <row r="1266" spans="1:54" ht="18" customHeight="1">
      <c r="A1266" s="54"/>
      <c r="B1266" s="1644"/>
      <c r="C1266" s="1645"/>
      <c r="D1266" s="1645"/>
      <c r="E1266" s="1645"/>
      <c r="F1266" s="1645"/>
      <c r="G1266" s="1646"/>
      <c r="H1266" s="383" t="s">
        <v>1180</v>
      </c>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6"/>
      <c r="AD1266" s="383" t="s">
        <v>1181</v>
      </c>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641"/>
      <c r="AZ1266" s="54"/>
      <c r="BA1266" s="54"/>
      <c r="BB1266" s="54"/>
    </row>
    <row r="1267" spans="1:54" ht="31.5" customHeight="1">
      <c r="A1267" s="54"/>
      <c r="B1267" s="1644"/>
      <c r="C1267" s="1645"/>
      <c r="D1267" s="1645"/>
      <c r="E1267" s="1645"/>
      <c r="F1267" s="1645"/>
      <c r="G1267" s="1646"/>
      <c r="H1267" s="430" t="s">
        <v>29</v>
      </c>
      <c r="I1267" s="431"/>
      <c r="J1267" s="431"/>
      <c r="K1267" s="431"/>
      <c r="L1267" s="431"/>
      <c r="M1267" s="114" t="s">
        <v>28</v>
      </c>
      <c r="N1267" s="115"/>
      <c r="O1267" s="115"/>
      <c r="P1267" s="115"/>
      <c r="Q1267" s="115"/>
      <c r="R1267" s="115"/>
      <c r="S1267" s="115"/>
      <c r="T1267" s="115"/>
      <c r="U1267" s="115"/>
      <c r="V1267" s="115"/>
      <c r="W1267" s="115"/>
      <c r="X1267" s="115"/>
      <c r="Y1267" s="116"/>
      <c r="Z1267" s="432" t="s">
        <v>27</v>
      </c>
      <c r="AA1267" s="433"/>
      <c r="AB1267" s="433"/>
      <c r="AC1267" s="434"/>
      <c r="AD1267" s="430" t="s">
        <v>29</v>
      </c>
      <c r="AE1267" s="431"/>
      <c r="AF1267" s="431"/>
      <c r="AG1267" s="431"/>
      <c r="AH1267" s="431"/>
      <c r="AI1267" s="114" t="s">
        <v>28</v>
      </c>
      <c r="AJ1267" s="115"/>
      <c r="AK1267" s="115"/>
      <c r="AL1267" s="115"/>
      <c r="AM1267" s="115"/>
      <c r="AN1267" s="115"/>
      <c r="AO1267" s="115"/>
      <c r="AP1267" s="115"/>
      <c r="AQ1267" s="115"/>
      <c r="AR1267" s="115"/>
      <c r="AS1267" s="115"/>
      <c r="AT1267" s="115"/>
      <c r="AU1267" s="116"/>
      <c r="AV1267" s="432" t="s">
        <v>27</v>
      </c>
      <c r="AW1267" s="433"/>
      <c r="AX1267" s="433"/>
      <c r="AY1267" s="1642"/>
      <c r="AZ1267" s="54"/>
      <c r="BA1267" s="54"/>
      <c r="BB1267" s="54"/>
    </row>
    <row r="1268" spans="1:54" ht="21.75" customHeight="1">
      <c r="A1268" s="54"/>
      <c r="B1268" s="1644"/>
      <c r="C1268" s="1645"/>
      <c r="D1268" s="1645"/>
      <c r="E1268" s="1645"/>
      <c r="F1268" s="1645"/>
      <c r="G1268" s="1646"/>
      <c r="H1268" s="476"/>
      <c r="I1268" s="477"/>
      <c r="J1268" s="477"/>
      <c r="K1268" s="477"/>
      <c r="L1268" s="478"/>
      <c r="M1268" s="592"/>
      <c r="N1268" s="471"/>
      <c r="O1268" s="471"/>
      <c r="P1268" s="471"/>
      <c r="Q1268" s="471"/>
      <c r="R1268" s="471"/>
      <c r="S1268" s="471"/>
      <c r="T1268" s="471"/>
      <c r="U1268" s="471"/>
      <c r="V1268" s="471"/>
      <c r="W1268" s="471"/>
      <c r="X1268" s="471"/>
      <c r="Y1268" s="472"/>
      <c r="Z1268" s="473"/>
      <c r="AA1268" s="474"/>
      <c r="AB1268" s="474"/>
      <c r="AC1268" s="475"/>
      <c r="AD1268" s="476"/>
      <c r="AE1268" s="477"/>
      <c r="AF1268" s="477"/>
      <c r="AG1268" s="477"/>
      <c r="AH1268" s="478"/>
      <c r="AI1268" s="592"/>
      <c r="AJ1268" s="471"/>
      <c r="AK1268" s="471"/>
      <c r="AL1268" s="471"/>
      <c r="AM1268" s="471"/>
      <c r="AN1268" s="471"/>
      <c r="AO1268" s="471"/>
      <c r="AP1268" s="471"/>
      <c r="AQ1268" s="471"/>
      <c r="AR1268" s="471"/>
      <c r="AS1268" s="471"/>
      <c r="AT1268" s="471"/>
      <c r="AU1268" s="472"/>
      <c r="AV1268" s="473"/>
      <c r="AW1268" s="474"/>
      <c r="AX1268" s="474"/>
      <c r="AY1268" s="1228"/>
      <c r="AZ1268" s="54"/>
      <c r="BA1268" s="54"/>
      <c r="BB1268" s="54"/>
    </row>
    <row r="1269" spans="1:54" ht="19.5" customHeight="1">
      <c r="A1269" s="54"/>
      <c r="B1269" s="1644"/>
      <c r="C1269" s="1645"/>
      <c r="D1269" s="1645"/>
      <c r="E1269" s="1645"/>
      <c r="F1269" s="1645"/>
      <c r="G1269" s="1646"/>
      <c r="H1269" s="402"/>
      <c r="I1269" s="403"/>
      <c r="J1269" s="403"/>
      <c r="K1269" s="403"/>
      <c r="L1269" s="404"/>
      <c r="M1269" s="405"/>
      <c r="N1269" s="406"/>
      <c r="O1269" s="406"/>
      <c r="P1269" s="406"/>
      <c r="Q1269" s="406"/>
      <c r="R1269" s="406"/>
      <c r="S1269" s="406"/>
      <c r="T1269" s="406"/>
      <c r="U1269" s="406"/>
      <c r="V1269" s="406"/>
      <c r="W1269" s="406"/>
      <c r="X1269" s="406"/>
      <c r="Y1269" s="407"/>
      <c r="Z1269" s="454"/>
      <c r="AA1269" s="455"/>
      <c r="AB1269" s="455"/>
      <c r="AC1269" s="456"/>
      <c r="AD1269" s="402"/>
      <c r="AE1269" s="403"/>
      <c r="AF1269" s="403"/>
      <c r="AG1269" s="403"/>
      <c r="AH1269" s="404"/>
      <c r="AI1269" s="405"/>
      <c r="AJ1269" s="406"/>
      <c r="AK1269" s="406"/>
      <c r="AL1269" s="406"/>
      <c r="AM1269" s="406"/>
      <c r="AN1269" s="406"/>
      <c r="AO1269" s="406"/>
      <c r="AP1269" s="406"/>
      <c r="AQ1269" s="406"/>
      <c r="AR1269" s="406"/>
      <c r="AS1269" s="406"/>
      <c r="AT1269" s="406"/>
      <c r="AU1269" s="407"/>
      <c r="AV1269" s="454"/>
      <c r="AW1269" s="455"/>
      <c r="AX1269" s="455"/>
      <c r="AY1269" s="1640"/>
      <c r="AZ1269" s="54"/>
      <c r="BA1269" s="54"/>
      <c r="BB1269" s="54"/>
    </row>
    <row r="1270" spans="1:54" ht="21" customHeight="1">
      <c r="A1270" s="54"/>
      <c r="B1270" s="1644"/>
      <c r="C1270" s="1645"/>
      <c r="D1270" s="1645"/>
      <c r="E1270" s="1645"/>
      <c r="F1270" s="1645"/>
      <c r="G1270" s="1646"/>
      <c r="H1270" s="402"/>
      <c r="I1270" s="403"/>
      <c r="J1270" s="403"/>
      <c r="K1270" s="403"/>
      <c r="L1270" s="404"/>
      <c r="M1270" s="405"/>
      <c r="N1270" s="406"/>
      <c r="O1270" s="406"/>
      <c r="P1270" s="406"/>
      <c r="Q1270" s="406"/>
      <c r="R1270" s="406"/>
      <c r="S1270" s="406"/>
      <c r="T1270" s="406"/>
      <c r="U1270" s="406"/>
      <c r="V1270" s="406"/>
      <c r="W1270" s="406"/>
      <c r="X1270" s="406"/>
      <c r="Y1270" s="407"/>
      <c r="Z1270" s="454"/>
      <c r="AA1270" s="455"/>
      <c r="AB1270" s="455"/>
      <c r="AC1270" s="456"/>
      <c r="AD1270" s="402"/>
      <c r="AE1270" s="403"/>
      <c r="AF1270" s="403"/>
      <c r="AG1270" s="403"/>
      <c r="AH1270" s="404"/>
      <c r="AI1270" s="405"/>
      <c r="AJ1270" s="406"/>
      <c r="AK1270" s="406"/>
      <c r="AL1270" s="406"/>
      <c r="AM1270" s="406"/>
      <c r="AN1270" s="406"/>
      <c r="AO1270" s="406"/>
      <c r="AP1270" s="406"/>
      <c r="AQ1270" s="406"/>
      <c r="AR1270" s="406"/>
      <c r="AS1270" s="406"/>
      <c r="AT1270" s="406"/>
      <c r="AU1270" s="407"/>
      <c r="AV1270" s="454"/>
      <c r="AW1270" s="455"/>
      <c r="AX1270" s="455"/>
      <c r="AY1270" s="1640"/>
      <c r="AZ1270" s="54"/>
      <c r="BA1270" s="54"/>
      <c r="BB1270" s="54"/>
    </row>
    <row r="1271" spans="1:54" ht="19.5" customHeight="1">
      <c r="A1271" s="54"/>
      <c r="B1271" s="1644"/>
      <c r="C1271" s="1645"/>
      <c r="D1271" s="1645"/>
      <c r="E1271" s="1645"/>
      <c r="F1271" s="1645"/>
      <c r="G1271" s="1646"/>
      <c r="H1271" s="402"/>
      <c r="I1271" s="403"/>
      <c r="J1271" s="403"/>
      <c r="K1271" s="403"/>
      <c r="L1271" s="404"/>
      <c r="M1271" s="405"/>
      <c r="N1271" s="406"/>
      <c r="O1271" s="406"/>
      <c r="P1271" s="406"/>
      <c r="Q1271" s="406"/>
      <c r="R1271" s="406"/>
      <c r="S1271" s="406"/>
      <c r="T1271" s="406"/>
      <c r="U1271" s="406"/>
      <c r="V1271" s="406"/>
      <c r="W1271" s="406"/>
      <c r="X1271" s="406"/>
      <c r="Y1271" s="407"/>
      <c r="Z1271" s="454"/>
      <c r="AA1271" s="455"/>
      <c r="AB1271" s="455"/>
      <c r="AC1271" s="456"/>
      <c r="AD1271" s="402"/>
      <c r="AE1271" s="403"/>
      <c r="AF1271" s="403"/>
      <c r="AG1271" s="403"/>
      <c r="AH1271" s="404"/>
      <c r="AI1271" s="405"/>
      <c r="AJ1271" s="406"/>
      <c r="AK1271" s="406"/>
      <c r="AL1271" s="406"/>
      <c r="AM1271" s="406"/>
      <c r="AN1271" s="406"/>
      <c r="AO1271" s="406"/>
      <c r="AP1271" s="406"/>
      <c r="AQ1271" s="406"/>
      <c r="AR1271" s="406"/>
      <c r="AS1271" s="406"/>
      <c r="AT1271" s="406"/>
      <c r="AU1271" s="407"/>
      <c r="AV1271" s="454"/>
      <c r="AW1271" s="455"/>
      <c r="AX1271" s="455"/>
      <c r="AY1271" s="1640"/>
      <c r="AZ1271" s="54"/>
      <c r="BA1271" s="54"/>
      <c r="BB1271" s="54"/>
    </row>
    <row r="1272" spans="1:54" ht="20.25" customHeight="1">
      <c r="A1272" s="54"/>
      <c r="B1272" s="1644"/>
      <c r="C1272" s="1645"/>
      <c r="D1272" s="1645"/>
      <c r="E1272" s="1645"/>
      <c r="F1272" s="1645"/>
      <c r="G1272" s="1646"/>
      <c r="H1272" s="402"/>
      <c r="I1272" s="403"/>
      <c r="J1272" s="403"/>
      <c r="K1272" s="403"/>
      <c r="L1272" s="404"/>
      <c r="M1272" s="405"/>
      <c r="N1272" s="406"/>
      <c r="O1272" s="406"/>
      <c r="P1272" s="406"/>
      <c r="Q1272" s="406"/>
      <c r="R1272" s="406"/>
      <c r="S1272" s="406"/>
      <c r="T1272" s="406"/>
      <c r="U1272" s="406"/>
      <c r="V1272" s="406"/>
      <c r="W1272" s="406"/>
      <c r="X1272" s="406"/>
      <c r="Y1272" s="407"/>
      <c r="Z1272" s="454"/>
      <c r="AA1272" s="455"/>
      <c r="AB1272" s="455"/>
      <c r="AC1272" s="455"/>
      <c r="AD1272" s="402"/>
      <c r="AE1272" s="403"/>
      <c r="AF1272" s="403"/>
      <c r="AG1272" s="403"/>
      <c r="AH1272" s="404"/>
      <c r="AI1272" s="405"/>
      <c r="AJ1272" s="406"/>
      <c r="AK1272" s="406"/>
      <c r="AL1272" s="406"/>
      <c r="AM1272" s="406"/>
      <c r="AN1272" s="406"/>
      <c r="AO1272" s="406"/>
      <c r="AP1272" s="406"/>
      <c r="AQ1272" s="406"/>
      <c r="AR1272" s="406"/>
      <c r="AS1272" s="406"/>
      <c r="AT1272" s="406"/>
      <c r="AU1272" s="407"/>
      <c r="AV1272" s="454"/>
      <c r="AW1272" s="455"/>
      <c r="AX1272" s="455"/>
      <c r="AY1272" s="1640"/>
      <c r="AZ1272" s="54"/>
      <c r="BA1272" s="54"/>
      <c r="BB1272" s="54"/>
    </row>
    <row r="1273" spans="1:54" ht="21" customHeight="1">
      <c r="A1273" s="54"/>
      <c r="B1273" s="1644"/>
      <c r="C1273" s="1645"/>
      <c r="D1273" s="1645"/>
      <c r="E1273" s="1645"/>
      <c r="F1273" s="1645"/>
      <c r="G1273" s="1646"/>
      <c r="H1273" s="402"/>
      <c r="I1273" s="403"/>
      <c r="J1273" s="403"/>
      <c r="K1273" s="403"/>
      <c r="L1273" s="404"/>
      <c r="M1273" s="405"/>
      <c r="N1273" s="406"/>
      <c r="O1273" s="406"/>
      <c r="P1273" s="406"/>
      <c r="Q1273" s="406"/>
      <c r="R1273" s="406"/>
      <c r="S1273" s="406"/>
      <c r="T1273" s="406"/>
      <c r="U1273" s="406"/>
      <c r="V1273" s="406"/>
      <c r="W1273" s="406"/>
      <c r="X1273" s="406"/>
      <c r="Y1273" s="407"/>
      <c r="Z1273" s="454"/>
      <c r="AA1273" s="455"/>
      <c r="AB1273" s="455"/>
      <c r="AC1273" s="455"/>
      <c r="AD1273" s="402"/>
      <c r="AE1273" s="403"/>
      <c r="AF1273" s="403"/>
      <c r="AG1273" s="403"/>
      <c r="AH1273" s="404"/>
      <c r="AI1273" s="405"/>
      <c r="AJ1273" s="406"/>
      <c r="AK1273" s="406"/>
      <c r="AL1273" s="406"/>
      <c r="AM1273" s="406"/>
      <c r="AN1273" s="406"/>
      <c r="AO1273" s="406"/>
      <c r="AP1273" s="406"/>
      <c r="AQ1273" s="406"/>
      <c r="AR1273" s="406"/>
      <c r="AS1273" s="406"/>
      <c r="AT1273" s="406"/>
      <c r="AU1273" s="407"/>
      <c r="AV1273" s="454"/>
      <c r="AW1273" s="455"/>
      <c r="AX1273" s="455"/>
      <c r="AY1273" s="1640"/>
      <c r="AZ1273" s="54"/>
      <c r="BA1273" s="54"/>
      <c r="BB1273" s="54"/>
    </row>
    <row r="1274" spans="1:54" ht="19.5" customHeight="1">
      <c r="A1274" s="54"/>
      <c r="B1274" s="1644"/>
      <c r="C1274" s="1645"/>
      <c r="D1274" s="1645"/>
      <c r="E1274" s="1645"/>
      <c r="F1274" s="1645"/>
      <c r="G1274" s="1646"/>
      <c r="H1274" s="402"/>
      <c r="I1274" s="403"/>
      <c r="J1274" s="403"/>
      <c r="K1274" s="403"/>
      <c r="L1274" s="404"/>
      <c r="M1274" s="405"/>
      <c r="N1274" s="406"/>
      <c r="O1274" s="406"/>
      <c r="P1274" s="406"/>
      <c r="Q1274" s="406"/>
      <c r="R1274" s="406"/>
      <c r="S1274" s="406"/>
      <c r="T1274" s="406"/>
      <c r="U1274" s="406"/>
      <c r="V1274" s="406"/>
      <c r="W1274" s="406"/>
      <c r="X1274" s="406"/>
      <c r="Y1274" s="407"/>
      <c r="Z1274" s="454"/>
      <c r="AA1274" s="455"/>
      <c r="AB1274" s="455"/>
      <c r="AC1274" s="455"/>
      <c r="AD1274" s="402"/>
      <c r="AE1274" s="403"/>
      <c r="AF1274" s="403"/>
      <c r="AG1274" s="403"/>
      <c r="AH1274" s="404"/>
      <c r="AI1274" s="405"/>
      <c r="AJ1274" s="406"/>
      <c r="AK1274" s="406"/>
      <c r="AL1274" s="406"/>
      <c r="AM1274" s="406"/>
      <c r="AN1274" s="406"/>
      <c r="AO1274" s="406"/>
      <c r="AP1274" s="406"/>
      <c r="AQ1274" s="406"/>
      <c r="AR1274" s="406"/>
      <c r="AS1274" s="406"/>
      <c r="AT1274" s="406"/>
      <c r="AU1274" s="407"/>
      <c r="AV1274" s="454"/>
      <c r="AW1274" s="455"/>
      <c r="AX1274" s="455"/>
      <c r="AY1274" s="1640"/>
      <c r="AZ1274" s="54"/>
      <c r="BA1274" s="54"/>
      <c r="BB1274" s="54"/>
    </row>
    <row r="1275" spans="1:54" ht="19.5" customHeight="1">
      <c r="A1275" s="54"/>
      <c r="B1275" s="1644"/>
      <c r="C1275" s="1645"/>
      <c r="D1275" s="1645"/>
      <c r="E1275" s="1645"/>
      <c r="F1275" s="1645"/>
      <c r="G1275" s="1646"/>
      <c r="H1275" s="393"/>
      <c r="I1275" s="394"/>
      <c r="J1275" s="394"/>
      <c r="K1275" s="394"/>
      <c r="L1275" s="395"/>
      <c r="M1275" s="396"/>
      <c r="N1275" s="397"/>
      <c r="O1275" s="397"/>
      <c r="P1275" s="397"/>
      <c r="Q1275" s="397"/>
      <c r="R1275" s="397"/>
      <c r="S1275" s="397"/>
      <c r="T1275" s="397"/>
      <c r="U1275" s="397"/>
      <c r="V1275" s="397"/>
      <c r="W1275" s="397"/>
      <c r="X1275" s="397"/>
      <c r="Y1275" s="398"/>
      <c r="Z1275" s="457"/>
      <c r="AA1275" s="458"/>
      <c r="AB1275" s="458"/>
      <c r="AC1275" s="458"/>
      <c r="AD1275" s="393"/>
      <c r="AE1275" s="394"/>
      <c r="AF1275" s="394"/>
      <c r="AG1275" s="394"/>
      <c r="AH1275" s="395"/>
      <c r="AI1275" s="396"/>
      <c r="AJ1275" s="397"/>
      <c r="AK1275" s="397"/>
      <c r="AL1275" s="397"/>
      <c r="AM1275" s="397"/>
      <c r="AN1275" s="397"/>
      <c r="AO1275" s="397"/>
      <c r="AP1275" s="397"/>
      <c r="AQ1275" s="397"/>
      <c r="AR1275" s="397"/>
      <c r="AS1275" s="397"/>
      <c r="AT1275" s="397"/>
      <c r="AU1275" s="398"/>
      <c r="AV1275" s="457"/>
      <c r="AW1275" s="458"/>
      <c r="AX1275" s="458"/>
      <c r="AY1275" s="1639"/>
      <c r="AZ1275" s="54"/>
      <c r="BA1275" s="54"/>
      <c r="BB1275" s="54"/>
    </row>
    <row r="1276" spans="1:54" ht="21" customHeight="1" thickBot="1">
      <c r="A1276" s="54"/>
      <c r="B1276" s="1647"/>
      <c r="C1276" s="1648"/>
      <c r="D1276" s="1648"/>
      <c r="E1276" s="1648"/>
      <c r="F1276" s="1648"/>
      <c r="G1276" s="1649"/>
      <c r="H1276" s="1177" t="s">
        <v>26</v>
      </c>
      <c r="I1276" s="1178"/>
      <c r="J1276" s="1178"/>
      <c r="K1276" s="1178"/>
      <c r="L1276" s="1178"/>
      <c r="M1276" s="1179"/>
      <c r="N1276" s="1180"/>
      <c r="O1276" s="1180"/>
      <c r="P1276" s="1180"/>
      <c r="Q1276" s="1180"/>
      <c r="R1276" s="1180"/>
      <c r="S1276" s="1180"/>
      <c r="T1276" s="1180"/>
      <c r="U1276" s="1180"/>
      <c r="V1276" s="1180"/>
      <c r="W1276" s="1180"/>
      <c r="X1276" s="1180"/>
      <c r="Y1276" s="1181"/>
      <c r="Z1276" s="1182">
        <f>SUM(Z1268:AC1275)</f>
        <v>0</v>
      </c>
      <c r="AA1276" s="1183"/>
      <c r="AB1276" s="1183"/>
      <c r="AC1276" s="1184"/>
      <c r="AD1276" s="1177" t="s">
        <v>26</v>
      </c>
      <c r="AE1276" s="1178"/>
      <c r="AF1276" s="1178"/>
      <c r="AG1276" s="1178"/>
      <c r="AH1276" s="1178"/>
      <c r="AI1276" s="1179"/>
      <c r="AJ1276" s="1180"/>
      <c r="AK1276" s="1180"/>
      <c r="AL1276" s="1180"/>
      <c r="AM1276" s="1180"/>
      <c r="AN1276" s="1180"/>
      <c r="AO1276" s="1180"/>
      <c r="AP1276" s="1180"/>
      <c r="AQ1276" s="1180"/>
      <c r="AR1276" s="1180"/>
      <c r="AS1276" s="1180"/>
      <c r="AT1276" s="1180"/>
      <c r="AU1276" s="1181"/>
      <c r="AV1276" s="1182">
        <f>SUM(AV1268:AY1275)</f>
        <v>0</v>
      </c>
      <c r="AW1276" s="1183"/>
      <c r="AX1276" s="1183"/>
      <c r="AY1276" s="1638"/>
      <c r="AZ1276" s="54"/>
      <c r="BA1276" s="54"/>
      <c r="BB1276" s="54"/>
    </row>
    <row r="1277" spans="1:54" ht="21.75" customHeight="1">
      <c r="A1277" s="77"/>
      <c r="B1277" s="78"/>
      <c r="C1277" s="78"/>
      <c r="D1277" s="78"/>
      <c r="E1277" s="78"/>
      <c r="F1277" s="78"/>
      <c r="G1277" s="78"/>
      <c r="H1277" s="79"/>
      <c r="I1277" s="79"/>
      <c r="J1277" s="79"/>
      <c r="K1277" s="79"/>
      <c r="L1277" s="79"/>
      <c r="M1277" s="79"/>
      <c r="N1277" s="79"/>
      <c r="O1277" s="79"/>
      <c r="P1277" s="79"/>
      <c r="Q1277" s="79"/>
      <c r="R1277" s="79"/>
      <c r="S1277" s="79"/>
      <c r="T1277" s="79"/>
      <c r="U1277" s="79"/>
      <c r="V1277" s="79"/>
      <c r="W1277" s="79"/>
      <c r="X1277" s="79"/>
      <c r="Y1277" s="79"/>
      <c r="Z1277" s="79"/>
      <c r="AA1277" s="79"/>
      <c r="AB1277" s="79"/>
      <c r="AC1277" s="79"/>
      <c r="AD1277" s="79"/>
      <c r="AE1277" s="79"/>
      <c r="AF1277" s="79"/>
      <c r="AG1277" s="79"/>
      <c r="AH1277" s="79"/>
      <c r="AI1277" s="79"/>
      <c r="AJ1277" s="79"/>
      <c r="AK1277" s="79"/>
      <c r="AL1277" s="79"/>
      <c r="AM1277" s="79"/>
      <c r="AN1277" s="79"/>
      <c r="AO1277" s="79"/>
      <c r="AP1277" s="79"/>
      <c r="AQ1277" s="79"/>
      <c r="AR1277" s="79"/>
      <c r="AS1277" s="79"/>
      <c r="AT1277" s="79"/>
      <c r="AU1277" s="79"/>
      <c r="AV1277" s="79"/>
      <c r="AW1277" s="79"/>
      <c r="AX1277" s="79"/>
      <c r="AY1277" s="79"/>
      <c r="AZ1277" s="54"/>
      <c r="BA1277" s="54"/>
      <c r="BB1277" s="54"/>
    </row>
    <row r="1278" spans="1:54" ht="21.75" customHeight="1">
      <c r="B1278" s="3" t="s">
        <v>25</v>
      </c>
      <c r="C1278" s="3"/>
      <c r="D1278" s="3"/>
      <c r="E1278" s="101"/>
      <c r="F1278" s="101"/>
      <c r="G1278" s="1637" t="s">
        <v>895</v>
      </c>
      <c r="H1278" s="1637"/>
      <c r="I1278" s="1637"/>
      <c r="J1278" s="1637"/>
      <c r="K1278" s="1637"/>
      <c r="L1278" s="1637"/>
      <c r="M1278" s="1637"/>
      <c r="N1278" s="1637"/>
      <c r="O1278" s="1637"/>
      <c r="P1278" s="1637"/>
      <c r="Q1278" s="1637"/>
      <c r="R1278" s="1637"/>
      <c r="S1278" s="1637"/>
      <c r="T1278" s="1637"/>
      <c r="U1278" s="1637"/>
      <c r="V1278" s="1637"/>
      <c r="W1278" s="1637"/>
      <c r="X1278" s="1637"/>
      <c r="Y1278" s="1637"/>
      <c r="Z1278" s="1637"/>
      <c r="AA1278" s="1637"/>
      <c r="AB1278" s="1637"/>
      <c r="AC1278" s="1637"/>
      <c r="AD1278" s="1637"/>
      <c r="AE1278" s="1637"/>
      <c r="AF1278" s="1637"/>
      <c r="AG1278" s="1637"/>
      <c r="AH1278" s="1637"/>
      <c r="AI1278" s="1637"/>
      <c r="AJ1278" s="1637"/>
      <c r="AK1278" s="1637"/>
      <c r="AL1278" s="1637"/>
      <c r="AM1278" s="1637"/>
      <c r="AN1278" s="1637"/>
      <c r="AO1278" s="1637"/>
      <c r="AP1278" s="1637"/>
      <c r="AQ1278" s="1637"/>
      <c r="AR1278" s="1637"/>
      <c r="AS1278" s="1637"/>
      <c r="AT1278" s="1637"/>
      <c r="AU1278" s="1637"/>
      <c r="AV1278" s="1637"/>
      <c r="AW1278" s="1637"/>
      <c r="AX1278" s="1637"/>
      <c r="AY1278" s="101"/>
    </row>
    <row r="1279" spans="1:54" ht="14.25">
      <c r="C1279" s="1" t="s">
        <v>1182</v>
      </c>
    </row>
    <row r="1280" spans="1:54">
      <c r="C1280" t="s">
        <v>1183</v>
      </c>
    </row>
    <row r="1281" spans="1:54" ht="13.5" customHeight="1">
      <c r="A1281" s="54"/>
      <c r="B1281" s="111"/>
      <c r="C1281" s="111"/>
      <c r="D1281" s="1175" t="s">
        <v>1184</v>
      </c>
      <c r="E1281" s="1175"/>
      <c r="F1281" s="1175"/>
      <c r="G1281" s="1175"/>
      <c r="H1281" s="1175"/>
      <c r="I1281" s="1175"/>
      <c r="J1281" s="1175"/>
      <c r="K1281" s="1175"/>
      <c r="L1281" s="1175"/>
      <c r="M1281" s="1175"/>
      <c r="N1281" s="1175" t="s">
        <v>1185</v>
      </c>
      <c r="O1281" s="1175"/>
      <c r="P1281" s="1175"/>
      <c r="Q1281" s="1175"/>
      <c r="R1281" s="1175"/>
      <c r="S1281" s="1175"/>
      <c r="T1281" s="1175"/>
      <c r="U1281" s="1175"/>
      <c r="V1281" s="1175"/>
      <c r="W1281" s="1175"/>
      <c r="X1281" s="1175"/>
      <c r="Y1281" s="1175"/>
      <c r="Z1281" s="1175"/>
      <c r="AA1281" s="1175"/>
      <c r="AB1281" s="1175"/>
      <c r="AC1281" s="1175"/>
      <c r="AD1281" s="1175"/>
      <c r="AE1281" s="1175"/>
      <c r="AF1281" s="1175"/>
      <c r="AG1281" s="1175"/>
      <c r="AH1281" s="1175"/>
      <c r="AI1281" s="1175"/>
      <c r="AJ1281" s="1175"/>
      <c r="AK1281" s="1175"/>
      <c r="AL1281" s="1176" t="s">
        <v>1186</v>
      </c>
      <c r="AM1281" s="1175"/>
      <c r="AN1281" s="1175"/>
      <c r="AO1281" s="1175"/>
      <c r="AP1281" s="1175"/>
      <c r="AQ1281" s="1175"/>
      <c r="AR1281" s="1175" t="s">
        <v>4</v>
      </c>
      <c r="AS1281" s="1175"/>
      <c r="AT1281" s="1175"/>
      <c r="AU1281" s="1175"/>
      <c r="AV1281" s="1175" t="s">
        <v>3</v>
      </c>
      <c r="AW1281" s="1175"/>
      <c r="AX1281" s="1175"/>
      <c r="AY1281" s="54"/>
      <c r="AZ1281" s="54"/>
      <c r="BA1281" s="54"/>
      <c r="BB1281" s="54"/>
    </row>
    <row r="1282" spans="1:54" ht="41.25" customHeight="1">
      <c r="A1282" s="54"/>
      <c r="B1282" s="111">
        <v>1</v>
      </c>
      <c r="C1282" s="111">
        <v>1</v>
      </c>
      <c r="D1282" s="112" t="s">
        <v>905</v>
      </c>
      <c r="E1282" s="112"/>
      <c r="F1282" s="112"/>
      <c r="G1282" s="112"/>
      <c r="H1282" s="112"/>
      <c r="I1282" s="112"/>
      <c r="J1282" s="112"/>
      <c r="K1282" s="112"/>
      <c r="L1282" s="112"/>
      <c r="M1282" s="112"/>
      <c r="N1282" s="113" t="s">
        <v>906</v>
      </c>
      <c r="O1282" s="113"/>
      <c r="P1282" s="113"/>
      <c r="Q1282" s="113"/>
      <c r="R1282" s="113"/>
      <c r="S1282" s="113"/>
      <c r="T1282" s="113"/>
      <c r="U1282" s="113"/>
      <c r="V1282" s="113"/>
      <c r="W1282" s="113"/>
      <c r="X1282" s="113"/>
      <c r="Y1282" s="113"/>
      <c r="Z1282" s="113"/>
      <c r="AA1282" s="113"/>
      <c r="AB1282" s="113"/>
      <c r="AC1282" s="113"/>
      <c r="AD1282" s="113"/>
      <c r="AE1282" s="113"/>
      <c r="AF1282" s="113"/>
      <c r="AG1282" s="113"/>
      <c r="AH1282" s="113"/>
      <c r="AI1282" s="113"/>
      <c r="AJ1282" s="113"/>
      <c r="AK1282" s="113"/>
      <c r="AL1282" s="113">
        <v>2</v>
      </c>
      <c r="AM1282" s="112"/>
      <c r="AN1282" s="112"/>
      <c r="AO1282" s="112"/>
      <c r="AP1282" s="112"/>
      <c r="AQ1282" s="112"/>
      <c r="AR1282" s="112">
        <v>10</v>
      </c>
      <c r="AS1282" s="112"/>
      <c r="AT1282" s="112"/>
      <c r="AU1282" s="112"/>
      <c r="AV1282" s="112">
        <v>60.5</v>
      </c>
      <c r="AW1282" s="112"/>
      <c r="AX1282" s="112"/>
      <c r="AY1282" s="54"/>
      <c r="AZ1282" s="54"/>
      <c r="BA1282" s="54"/>
      <c r="BB1282" s="54"/>
    </row>
    <row r="1283" spans="1:54">
      <c r="A1283" s="80"/>
      <c r="B1283" s="81"/>
      <c r="C1283" s="81"/>
      <c r="D1283" s="81"/>
      <c r="E1283" s="82"/>
      <c r="F1283" s="82"/>
      <c r="G1283" s="82"/>
      <c r="H1283" s="82"/>
      <c r="I1283" s="82"/>
      <c r="J1283" s="82"/>
      <c r="K1283" s="82"/>
      <c r="L1283" s="82"/>
      <c r="M1283" s="82"/>
      <c r="N1283" s="83"/>
      <c r="O1283" s="83"/>
      <c r="P1283" s="83"/>
      <c r="Q1283" s="83"/>
      <c r="R1283" s="83"/>
      <c r="S1283" s="83"/>
      <c r="T1283" s="83"/>
      <c r="U1283" s="83"/>
      <c r="V1283" s="83"/>
      <c r="W1283" s="83"/>
      <c r="X1283" s="83"/>
      <c r="Y1283" s="83"/>
      <c r="Z1283" s="83"/>
      <c r="AA1283" s="83"/>
      <c r="AB1283" s="83"/>
      <c r="AC1283" s="83"/>
      <c r="AD1283" s="83"/>
      <c r="AE1283" s="83"/>
      <c r="AF1283" s="83"/>
      <c r="AG1283" s="83"/>
      <c r="AH1283" s="83"/>
      <c r="AI1283" s="83"/>
      <c r="AJ1283" s="83"/>
      <c r="AK1283" s="83"/>
      <c r="AL1283" s="83"/>
      <c r="AM1283" s="82"/>
      <c r="AN1283" s="82"/>
      <c r="AO1283" s="82"/>
      <c r="AP1283" s="82"/>
      <c r="AQ1283" s="82"/>
      <c r="AR1283" s="82"/>
      <c r="AS1283" s="82"/>
      <c r="AT1283" s="82"/>
      <c r="AU1283" s="82"/>
      <c r="AV1283" s="84"/>
      <c r="AW1283" s="84"/>
      <c r="AX1283" s="84"/>
      <c r="AY1283" s="54"/>
      <c r="AZ1283" s="54"/>
      <c r="BA1283" s="54"/>
      <c r="BB1283" s="54"/>
    </row>
    <row r="1285" spans="1:54" ht="21.75" customHeight="1" thickBot="1">
      <c r="AK1285" s="265"/>
      <c r="AL1285" s="265"/>
      <c r="AM1285" s="265"/>
      <c r="AN1285" s="265"/>
      <c r="AO1285" s="265"/>
      <c r="AP1285" s="265"/>
      <c r="AQ1285" s="265"/>
      <c r="AR1285" s="266" t="s">
        <v>73</v>
      </c>
      <c r="AS1285" s="266"/>
      <c r="AT1285" s="266"/>
      <c r="AU1285" s="266"/>
      <c r="AV1285" s="266"/>
      <c r="AW1285" s="266"/>
      <c r="AX1285" s="266"/>
      <c r="AY1285" s="266"/>
    </row>
    <row r="1286" spans="1:54" ht="21" customHeight="1">
      <c r="B1286" s="270" t="s">
        <v>395</v>
      </c>
      <c r="C1286" s="271"/>
      <c r="D1286" s="271"/>
      <c r="E1286" s="271"/>
      <c r="F1286" s="271"/>
      <c r="G1286" s="271"/>
      <c r="H1286" s="1671" t="s">
        <v>907</v>
      </c>
      <c r="I1286" s="1672"/>
      <c r="J1286" s="1672"/>
      <c r="K1286" s="1672"/>
      <c r="L1286" s="1672"/>
      <c r="M1286" s="1672"/>
      <c r="N1286" s="1672"/>
      <c r="O1286" s="1672"/>
      <c r="P1286" s="1672"/>
      <c r="Q1286" s="1672"/>
      <c r="R1286" s="1672"/>
      <c r="S1286" s="1672"/>
      <c r="T1286" s="1672"/>
      <c r="U1286" s="1672"/>
      <c r="V1286" s="1672"/>
      <c r="W1286" s="1672"/>
      <c r="X1286" s="1672"/>
      <c r="Y1286" s="1672"/>
      <c r="Z1286" s="274" t="s">
        <v>1169</v>
      </c>
      <c r="AA1286" s="275"/>
      <c r="AB1286" s="275"/>
      <c r="AC1286" s="275"/>
      <c r="AD1286" s="275"/>
      <c r="AE1286" s="276"/>
      <c r="AF1286" s="1673" t="s">
        <v>1068</v>
      </c>
      <c r="AG1286" s="1673"/>
      <c r="AH1286" s="1673"/>
      <c r="AI1286" s="1673"/>
      <c r="AJ1286" s="1673"/>
      <c r="AK1286" s="1673"/>
      <c r="AL1286" s="1673"/>
      <c r="AM1286" s="1673"/>
      <c r="AN1286" s="1673"/>
      <c r="AO1286" s="1673"/>
      <c r="AP1286" s="1673"/>
      <c r="AQ1286" s="1674"/>
      <c r="AR1286" s="277" t="s">
        <v>69</v>
      </c>
      <c r="AS1286" s="275"/>
      <c r="AT1286" s="275"/>
      <c r="AU1286" s="275"/>
      <c r="AV1286" s="275"/>
      <c r="AW1286" s="275"/>
      <c r="AX1286" s="275"/>
      <c r="AY1286" s="278"/>
    </row>
    <row r="1287" spans="1:54" ht="28.15" customHeight="1">
      <c r="B1287" s="244" t="s">
        <v>68</v>
      </c>
      <c r="C1287" s="245"/>
      <c r="D1287" s="245"/>
      <c r="E1287" s="245"/>
      <c r="F1287" s="245"/>
      <c r="G1287" s="246"/>
      <c r="H1287" s="247" t="s">
        <v>908</v>
      </c>
      <c r="I1287" s="248"/>
      <c r="J1287" s="248"/>
      <c r="K1287" s="248"/>
      <c r="L1287" s="248"/>
      <c r="M1287" s="248"/>
      <c r="N1287" s="248"/>
      <c r="O1287" s="248"/>
      <c r="P1287" s="248"/>
      <c r="Q1287" s="248"/>
      <c r="R1287" s="248"/>
      <c r="S1287" s="248"/>
      <c r="T1287" s="248"/>
      <c r="U1287" s="248"/>
      <c r="V1287" s="248"/>
      <c r="W1287" s="249"/>
      <c r="X1287" s="249"/>
      <c r="Y1287" s="1690"/>
      <c r="Z1287" s="250" t="s">
        <v>66</v>
      </c>
      <c r="AA1287" s="251"/>
      <c r="AB1287" s="251"/>
      <c r="AC1287" s="251"/>
      <c r="AD1287" s="251"/>
      <c r="AE1287" s="252"/>
      <c r="AF1287" s="251" t="s">
        <v>407</v>
      </c>
      <c r="AG1287" s="251"/>
      <c r="AH1287" s="251"/>
      <c r="AI1287" s="251"/>
      <c r="AJ1287" s="251"/>
      <c r="AK1287" s="251"/>
      <c r="AL1287" s="251"/>
      <c r="AM1287" s="251"/>
      <c r="AN1287" s="251"/>
      <c r="AO1287" s="251"/>
      <c r="AP1287" s="251"/>
      <c r="AQ1287" s="252"/>
      <c r="AR1287" s="1666" t="s">
        <v>1055</v>
      </c>
      <c r="AS1287" s="1667"/>
      <c r="AT1287" s="1667"/>
      <c r="AU1287" s="1667"/>
      <c r="AV1287" s="1667"/>
      <c r="AW1287" s="1667"/>
      <c r="AX1287" s="1667"/>
      <c r="AY1287" s="1668"/>
    </row>
    <row r="1288" spans="1:54" ht="30.75" customHeight="1">
      <c r="B1288" s="256" t="s">
        <v>63</v>
      </c>
      <c r="C1288" s="257"/>
      <c r="D1288" s="257"/>
      <c r="E1288" s="257"/>
      <c r="F1288" s="257"/>
      <c r="G1288" s="257"/>
      <c r="H1288" s="258" t="s">
        <v>62</v>
      </c>
      <c r="I1288" s="230"/>
      <c r="J1288" s="230"/>
      <c r="K1288" s="230"/>
      <c r="L1288" s="230"/>
      <c r="M1288" s="230"/>
      <c r="N1288" s="230"/>
      <c r="O1288" s="230"/>
      <c r="P1288" s="230"/>
      <c r="Q1288" s="230"/>
      <c r="R1288" s="230"/>
      <c r="S1288" s="230"/>
      <c r="T1288" s="230"/>
      <c r="U1288" s="230"/>
      <c r="V1288" s="230"/>
      <c r="W1288" s="230"/>
      <c r="X1288" s="230"/>
      <c r="Y1288" s="230"/>
      <c r="Z1288" s="259" t="s">
        <v>61</v>
      </c>
      <c r="AA1288" s="257"/>
      <c r="AB1288" s="257"/>
      <c r="AC1288" s="257"/>
      <c r="AD1288" s="257"/>
      <c r="AE1288" s="260"/>
      <c r="AF1288" s="261" t="s">
        <v>408</v>
      </c>
      <c r="AG1288" s="261"/>
      <c r="AH1288" s="261"/>
      <c r="AI1288" s="261"/>
      <c r="AJ1288" s="261"/>
      <c r="AK1288" s="261"/>
      <c r="AL1288" s="261"/>
      <c r="AM1288" s="261"/>
      <c r="AN1288" s="261"/>
      <c r="AO1288" s="261"/>
      <c r="AP1288" s="261"/>
      <c r="AQ1288" s="261"/>
      <c r="AR1288" s="230"/>
      <c r="AS1288" s="230"/>
      <c r="AT1288" s="230"/>
      <c r="AU1288" s="230"/>
      <c r="AV1288" s="230"/>
      <c r="AW1288" s="230"/>
      <c r="AX1288" s="230"/>
      <c r="AY1288" s="262"/>
    </row>
    <row r="1289" spans="1:54" ht="18" customHeight="1">
      <c r="B1289" s="219" t="s">
        <v>59</v>
      </c>
      <c r="C1289" s="220"/>
      <c r="D1289" s="220"/>
      <c r="E1289" s="220"/>
      <c r="F1289" s="220"/>
      <c r="G1289" s="220"/>
      <c r="H1289" s="223" t="s">
        <v>409</v>
      </c>
      <c r="I1289" s="224"/>
      <c r="J1289" s="224"/>
      <c r="K1289" s="224"/>
      <c r="L1289" s="224"/>
      <c r="M1289" s="224"/>
      <c r="N1289" s="224"/>
      <c r="O1289" s="224"/>
      <c r="P1289" s="224"/>
      <c r="Q1289" s="224"/>
      <c r="R1289" s="224"/>
      <c r="S1289" s="224"/>
      <c r="T1289" s="224"/>
      <c r="U1289" s="224"/>
      <c r="V1289" s="224"/>
      <c r="W1289" s="225"/>
      <c r="X1289" s="225"/>
      <c r="Y1289" s="225"/>
      <c r="Z1289" s="229" t="s">
        <v>1172</v>
      </c>
      <c r="AA1289" s="230"/>
      <c r="AB1289" s="230"/>
      <c r="AC1289" s="230"/>
      <c r="AD1289" s="230"/>
      <c r="AE1289" s="231"/>
      <c r="AF1289" s="233"/>
      <c r="AG1289" s="234"/>
      <c r="AH1289" s="234"/>
      <c r="AI1289" s="234"/>
      <c r="AJ1289" s="234"/>
      <c r="AK1289" s="234"/>
      <c r="AL1289" s="234"/>
      <c r="AM1289" s="234"/>
      <c r="AN1289" s="234"/>
      <c r="AO1289" s="234"/>
      <c r="AP1289" s="234"/>
      <c r="AQ1289" s="234"/>
      <c r="AR1289" s="234"/>
      <c r="AS1289" s="234"/>
      <c r="AT1289" s="234"/>
      <c r="AU1289" s="234"/>
      <c r="AV1289" s="234"/>
      <c r="AW1289" s="234"/>
      <c r="AX1289" s="234"/>
      <c r="AY1289" s="235"/>
    </row>
    <row r="1290" spans="1:54" ht="24" customHeight="1">
      <c r="B1290" s="221"/>
      <c r="C1290" s="222"/>
      <c r="D1290" s="222"/>
      <c r="E1290" s="222"/>
      <c r="F1290" s="222"/>
      <c r="G1290" s="222"/>
      <c r="H1290" s="226"/>
      <c r="I1290" s="227"/>
      <c r="J1290" s="227"/>
      <c r="K1290" s="227"/>
      <c r="L1290" s="227"/>
      <c r="M1290" s="227"/>
      <c r="N1290" s="227"/>
      <c r="O1290" s="227"/>
      <c r="P1290" s="227"/>
      <c r="Q1290" s="227"/>
      <c r="R1290" s="227"/>
      <c r="S1290" s="227"/>
      <c r="T1290" s="227"/>
      <c r="U1290" s="227"/>
      <c r="V1290" s="227"/>
      <c r="W1290" s="228"/>
      <c r="X1290" s="228"/>
      <c r="Y1290" s="228"/>
      <c r="Z1290" s="232"/>
      <c r="AA1290" s="230"/>
      <c r="AB1290" s="230"/>
      <c r="AC1290" s="230"/>
      <c r="AD1290" s="230"/>
      <c r="AE1290" s="231"/>
      <c r="AF1290" s="236"/>
      <c r="AG1290" s="236"/>
      <c r="AH1290" s="236"/>
      <c r="AI1290" s="236"/>
      <c r="AJ1290" s="236"/>
      <c r="AK1290" s="236"/>
      <c r="AL1290" s="236"/>
      <c r="AM1290" s="236"/>
      <c r="AN1290" s="236"/>
      <c r="AO1290" s="236"/>
      <c r="AP1290" s="236"/>
      <c r="AQ1290" s="236"/>
      <c r="AR1290" s="236"/>
      <c r="AS1290" s="236"/>
      <c r="AT1290" s="236"/>
      <c r="AU1290" s="236"/>
      <c r="AV1290" s="236"/>
      <c r="AW1290" s="236"/>
      <c r="AX1290" s="236"/>
      <c r="AY1290" s="237"/>
    </row>
    <row r="1291" spans="1:54" ht="29.25" customHeight="1">
      <c r="B1291" s="238" t="s">
        <v>56</v>
      </c>
      <c r="C1291" s="239"/>
      <c r="D1291" s="239"/>
      <c r="E1291" s="239"/>
      <c r="F1291" s="239"/>
      <c r="G1291" s="240"/>
      <c r="H1291" s="241" t="s">
        <v>465</v>
      </c>
      <c r="I1291" s="242"/>
      <c r="J1291" s="242"/>
      <c r="K1291" s="242"/>
      <c r="L1291" s="242"/>
      <c r="M1291" s="242"/>
      <c r="N1291" s="242"/>
      <c r="O1291" s="242"/>
      <c r="P1291" s="242"/>
      <c r="Q1291" s="242"/>
      <c r="R1291" s="242"/>
      <c r="S1291" s="242"/>
      <c r="T1291" s="242"/>
      <c r="U1291" s="242"/>
      <c r="V1291" s="242"/>
      <c r="W1291" s="242"/>
      <c r="X1291" s="242"/>
      <c r="Y1291" s="242"/>
      <c r="Z1291" s="242"/>
      <c r="AA1291" s="242"/>
      <c r="AB1291" s="242"/>
      <c r="AC1291" s="242"/>
      <c r="AD1291" s="242"/>
      <c r="AE1291" s="242"/>
      <c r="AF1291" s="242"/>
      <c r="AG1291" s="242"/>
      <c r="AH1291" s="242"/>
      <c r="AI1291" s="242"/>
      <c r="AJ1291" s="242"/>
      <c r="AK1291" s="242"/>
      <c r="AL1291" s="242"/>
      <c r="AM1291" s="242"/>
      <c r="AN1291" s="242"/>
      <c r="AO1291" s="242"/>
      <c r="AP1291" s="242"/>
      <c r="AQ1291" s="242"/>
      <c r="AR1291" s="242"/>
      <c r="AS1291" s="242"/>
      <c r="AT1291" s="242"/>
      <c r="AU1291" s="242"/>
      <c r="AV1291" s="242"/>
      <c r="AW1291" s="242"/>
      <c r="AX1291" s="242"/>
      <c r="AY1291" s="243"/>
    </row>
    <row r="1292" spans="1:54" ht="21" customHeight="1">
      <c r="B1292" s="206" t="s">
        <v>493</v>
      </c>
      <c r="C1292" s="207"/>
      <c r="D1292" s="207"/>
      <c r="E1292" s="207"/>
      <c r="F1292" s="207"/>
      <c r="G1292" s="208"/>
      <c r="H1292" s="212"/>
      <c r="I1292" s="213"/>
      <c r="J1292" s="213"/>
      <c r="K1292" s="213"/>
      <c r="L1292" s="213"/>
      <c r="M1292" s="213"/>
      <c r="N1292" s="213"/>
      <c r="O1292" s="213"/>
      <c r="P1292" s="213"/>
      <c r="Q1292" s="180" t="s">
        <v>466</v>
      </c>
      <c r="R1292" s="181"/>
      <c r="S1292" s="181"/>
      <c r="T1292" s="181"/>
      <c r="U1292" s="181"/>
      <c r="V1292" s="181"/>
      <c r="W1292" s="214"/>
      <c r="X1292" s="180" t="s">
        <v>467</v>
      </c>
      <c r="Y1292" s="181"/>
      <c r="Z1292" s="181"/>
      <c r="AA1292" s="181"/>
      <c r="AB1292" s="181"/>
      <c r="AC1292" s="181"/>
      <c r="AD1292" s="214"/>
      <c r="AE1292" s="180" t="s">
        <v>468</v>
      </c>
      <c r="AF1292" s="181"/>
      <c r="AG1292" s="181"/>
      <c r="AH1292" s="181"/>
      <c r="AI1292" s="181"/>
      <c r="AJ1292" s="181"/>
      <c r="AK1292" s="214"/>
      <c r="AL1292" s="180" t="s">
        <v>469</v>
      </c>
      <c r="AM1292" s="181"/>
      <c r="AN1292" s="181"/>
      <c r="AO1292" s="181"/>
      <c r="AP1292" s="181"/>
      <c r="AQ1292" s="181"/>
      <c r="AR1292" s="214"/>
      <c r="AS1292" s="180" t="s">
        <v>470</v>
      </c>
      <c r="AT1292" s="181"/>
      <c r="AU1292" s="181"/>
      <c r="AV1292" s="181"/>
      <c r="AW1292" s="181"/>
      <c r="AX1292" s="181"/>
      <c r="AY1292" s="182"/>
    </row>
    <row r="1293" spans="1:54" ht="21" customHeight="1">
      <c r="B1293" s="126"/>
      <c r="C1293" s="127"/>
      <c r="D1293" s="127"/>
      <c r="E1293" s="127"/>
      <c r="F1293" s="127"/>
      <c r="G1293" s="128"/>
      <c r="H1293" s="183" t="s">
        <v>49</v>
      </c>
      <c r="I1293" s="184"/>
      <c r="J1293" s="189" t="s">
        <v>48</v>
      </c>
      <c r="K1293" s="190"/>
      <c r="L1293" s="190"/>
      <c r="M1293" s="190"/>
      <c r="N1293" s="190"/>
      <c r="O1293" s="190"/>
      <c r="P1293" s="191"/>
      <c r="Q1293" s="192">
        <v>9</v>
      </c>
      <c r="R1293" s="192"/>
      <c r="S1293" s="192"/>
      <c r="T1293" s="192"/>
      <c r="U1293" s="192"/>
      <c r="V1293" s="192"/>
      <c r="W1293" s="192"/>
      <c r="X1293" s="192">
        <v>9</v>
      </c>
      <c r="Y1293" s="192"/>
      <c r="Z1293" s="192"/>
      <c r="AA1293" s="192"/>
      <c r="AB1293" s="192"/>
      <c r="AC1293" s="192"/>
      <c r="AD1293" s="192"/>
      <c r="AE1293" s="192">
        <v>9</v>
      </c>
      <c r="AF1293" s="192"/>
      <c r="AG1293" s="192"/>
      <c r="AH1293" s="192"/>
      <c r="AI1293" s="192"/>
      <c r="AJ1293" s="192"/>
      <c r="AK1293" s="192"/>
      <c r="AL1293" s="192">
        <v>7</v>
      </c>
      <c r="AM1293" s="192"/>
      <c r="AN1293" s="192"/>
      <c r="AO1293" s="192"/>
      <c r="AP1293" s="192"/>
      <c r="AQ1293" s="192"/>
      <c r="AR1293" s="192"/>
      <c r="AS1293" s="1686">
        <v>7</v>
      </c>
      <c r="AT1293" s="1686"/>
      <c r="AU1293" s="1686"/>
      <c r="AV1293" s="1686"/>
      <c r="AW1293" s="1686"/>
      <c r="AX1293" s="1686"/>
      <c r="AY1293" s="1687"/>
    </row>
    <row r="1294" spans="1:54" ht="21" customHeight="1">
      <c r="B1294" s="126"/>
      <c r="C1294" s="127"/>
      <c r="D1294" s="127"/>
      <c r="E1294" s="127"/>
      <c r="F1294" s="127"/>
      <c r="G1294" s="128"/>
      <c r="H1294" s="185"/>
      <c r="I1294" s="186"/>
      <c r="J1294" s="194" t="s">
        <v>47</v>
      </c>
      <c r="K1294" s="195"/>
      <c r="L1294" s="195"/>
      <c r="M1294" s="195"/>
      <c r="N1294" s="195"/>
      <c r="O1294" s="195"/>
      <c r="P1294" s="196"/>
      <c r="Q1294" s="215" t="s">
        <v>1142</v>
      </c>
      <c r="R1294" s="215"/>
      <c r="S1294" s="215"/>
      <c r="T1294" s="215"/>
      <c r="U1294" s="215"/>
      <c r="V1294" s="215"/>
      <c r="W1294" s="215"/>
      <c r="X1294" s="215" t="s">
        <v>1142</v>
      </c>
      <c r="Y1294" s="215"/>
      <c r="Z1294" s="215"/>
      <c r="AA1294" s="215"/>
      <c r="AB1294" s="215"/>
      <c r="AC1294" s="215"/>
      <c r="AD1294" s="215"/>
      <c r="AE1294" s="215" t="s">
        <v>1142</v>
      </c>
      <c r="AF1294" s="215"/>
      <c r="AG1294" s="215"/>
      <c r="AH1294" s="215"/>
      <c r="AI1294" s="215"/>
      <c r="AJ1294" s="215"/>
      <c r="AK1294" s="215"/>
      <c r="AL1294" s="215" t="s">
        <v>1142</v>
      </c>
      <c r="AM1294" s="215"/>
      <c r="AN1294" s="215"/>
      <c r="AO1294" s="215"/>
      <c r="AP1294" s="215"/>
      <c r="AQ1294" s="215"/>
      <c r="AR1294" s="215"/>
      <c r="AS1294" s="1669"/>
      <c r="AT1294" s="1669"/>
      <c r="AU1294" s="1669"/>
      <c r="AV1294" s="1669"/>
      <c r="AW1294" s="1669"/>
      <c r="AX1294" s="1669"/>
      <c r="AY1294" s="1670"/>
    </row>
    <row r="1295" spans="1:54" ht="24.75" customHeight="1">
      <c r="B1295" s="126"/>
      <c r="C1295" s="127"/>
      <c r="D1295" s="127"/>
      <c r="E1295" s="127"/>
      <c r="F1295" s="127"/>
      <c r="G1295" s="128"/>
      <c r="H1295" s="185"/>
      <c r="I1295" s="186"/>
      <c r="J1295" s="194" t="s">
        <v>46</v>
      </c>
      <c r="K1295" s="195"/>
      <c r="L1295" s="195"/>
      <c r="M1295" s="195"/>
      <c r="N1295" s="195"/>
      <c r="O1295" s="195"/>
      <c r="P1295" s="196"/>
      <c r="Q1295" s="215" t="s">
        <v>1142</v>
      </c>
      <c r="R1295" s="215"/>
      <c r="S1295" s="215"/>
      <c r="T1295" s="215"/>
      <c r="U1295" s="215"/>
      <c r="V1295" s="215"/>
      <c r="W1295" s="215"/>
      <c r="X1295" s="215" t="s">
        <v>1142</v>
      </c>
      <c r="Y1295" s="215"/>
      <c r="Z1295" s="215"/>
      <c r="AA1295" s="215"/>
      <c r="AB1295" s="215"/>
      <c r="AC1295" s="215"/>
      <c r="AD1295" s="215"/>
      <c r="AE1295" s="215" t="s">
        <v>1142</v>
      </c>
      <c r="AF1295" s="215"/>
      <c r="AG1295" s="215"/>
      <c r="AH1295" s="215"/>
      <c r="AI1295" s="215"/>
      <c r="AJ1295" s="215"/>
      <c r="AK1295" s="215"/>
      <c r="AL1295" s="215" t="s">
        <v>1142</v>
      </c>
      <c r="AM1295" s="215"/>
      <c r="AN1295" s="215"/>
      <c r="AO1295" s="215"/>
      <c r="AP1295" s="215"/>
      <c r="AQ1295" s="215"/>
      <c r="AR1295" s="215"/>
      <c r="AS1295" s="1669"/>
      <c r="AT1295" s="1669"/>
      <c r="AU1295" s="1669"/>
      <c r="AV1295" s="1669"/>
      <c r="AW1295" s="1669"/>
      <c r="AX1295" s="1669"/>
      <c r="AY1295" s="1670"/>
    </row>
    <row r="1296" spans="1:54" ht="24.75" customHeight="1">
      <c r="B1296" s="126"/>
      <c r="C1296" s="127"/>
      <c r="D1296" s="127"/>
      <c r="E1296" s="127"/>
      <c r="F1296" s="127"/>
      <c r="G1296" s="128"/>
      <c r="H1296" s="187"/>
      <c r="I1296" s="188"/>
      <c r="J1296" s="216" t="s">
        <v>26</v>
      </c>
      <c r="K1296" s="217"/>
      <c r="L1296" s="217"/>
      <c r="M1296" s="217"/>
      <c r="N1296" s="217"/>
      <c r="O1296" s="217"/>
      <c r="P1296" s="218"/>
      <c r="Q1296" s="203">
        <v>9</v>
      </c>
      <c r="R1296" s="203"/>
      <c r="S1296" s="203"/>
      <c r="T1296" s="203"/>
      <c r="U1296" s="203"/>
      <c r="V1296" s="203"/>
      <c r="W1296" s="203"/>
      <c r="X1296" s="203">
        <v>9</v>
      </c>
      <c r="Y1296" s="203"/>
      <c r="Z1296" s="203"/>
      <c r="AA1296" s="203"/>
      <c r="AB1296" s="203"/>
      <c r="AC1296" s="203"/>
      <c r="AD1296" s="203"/>
      <c r="AE1296" s="203">
        <v>9</v>
      </c>
      <c r="AF1296" s="203"/>
      <c r="AG1296" s="203"/>
      <c r="AH1296" s="203"/>
      <c r="AI1296" s="203"/>
      <c r="AJ1296" s="203"/>
      <c r="AK1296" s="203"/>
      <c r="AL1296" s="203">
        <v>7</v>
      </c>
      <c r="AM1296" s="203"/>
      <c r="AN1296" s="203"/>
      <c r="AO1296" s="203"/>
      <c r="AP1296" s="203"/>
      <c r="AQ1296" s="203"/>
      <c r="AR1296" s="203"/>
      <c r="AS1296" s="1688">
        <v>7</v>
      </c>
      <c r="AT1296" s="1688"/>
      <c r="AU1296" s="1688"/>
      <c r="AV1296" s="1688"/>
      <c r="AW1296" s="1688"/>
      <c r="AX1296" s="1688"/>
      <c r="AY1296" s="1689"/>
    </row>
    <row r="1297" spans="1:60" ht="24.75" customHeight="1">
      <c r="B1297" s="126"/>
      <c r="C1297" s="127"/>
      <c r="D1297" s="127"/>
      <c r="E1297" s="127"/>
      <c r="F1297" s="127"/>
      <c r="G1297" s="128"/>
      <c r="H1297" s="200" t="s">
        <v>44</v>
      </c>
      <c r="I1297" s="201"/>
      <c r="J1297" s="201"/>
      <c r="K1297" s="201"/>
      <c r="L1297" s="201"/>
      <c r="M1297" s="201"/>
      <c r="N1297" s="201"/>
      <c r="O1297" s="201"/>
      <c r="P1297" s="201"/>
      <c r="Q1297" s="117">
        <v>5</v>
      </c>
      <c r="R1297" s="117"/>
      <c r="S1297" s="117"/>
      <c r="T1297" s="117"/>
      <c r="U1297" s="117"/>
      <c r="V1297" s="117"/>
      <c r="W1297" s="117"/>
      <c r="X1297" s="117">
        <v>5</v>
      </c>
      <c r="Y1297" s="117"/>
      <c r="Z1297" s="117"/>
      <c r="AA1297" s="117"/>
      <c r="AB1297" s="117"/>
      <c r="AC1297" s="117"/>
      <c r="AD1297" s="117"/>
      <c r="AE1297" s="117">
        <v>4</v>
      </c>
      <c r="AF1297" s="117"/>
      <c r="AG1297" s="117"/>
      <c r="AH1297" s="117"/>
      <c r="AI1297" s="117"/>
      <c r="AJ1297" s="117"/>
      <c r="AK1297" s="117"/>
      <c r="AL1297" s="198"/>
      <c r="AM1297" s="198"/>
      <c r="AN1297" s="198"/>
      <c r="AO1297" s="198"/>
      <c r="AP1297" s="198"/>
      <c r="AQ1297" s="198"/>
      <c r="AR1297" s="198"/>
      <c r="AS1297" s="198"/>
      <c r="AT1297" s="198"/>
      <c r="AU1297" s="198"/>
      <c r="AV1297" s="198"/>
      <c r="AW1297" s="198"/>
      <c r="AX1297" s="198"/>
      <c r="AY1297" s="199"/>
      <c r="BH1297" s="42"/>
    </row>
    <row r="1298" spans="1:60" ht="24.75" customHeight="1">
      <c r="B1298" s="209"/>
      <c r="C1298" s="210"/>
      <c r="D1298" s="210"/>
      <c r="E1298" s="210"/>
      <c r="F1298" s="210"/>
      <c r="G1298" s="211"/>
      <c r="H1298" s="200" t="s">
        <v>43</v>
      </c>
      <c r="I1298" s="201"/>
      <c r="J1298" s="201"/>
      <c r="K1298" s="201"/>
      <c r="L1298" s="201"/>
      <c r="M1298" s="201"/>
      <c r="N1298" s="201"/>
      <c r="O1298" s="201"/>
      <c r="P1298" s="201"/>
      <c r="Q1298" s="117">
        <v>57.7</v>
      </c>
      <c r="R1298" s="117"/>
      <c r="S1298" s="117"/>
      <c r="T1298" s="117"/>
      <c r="U1298" s="117"/>
      <c r="V1298" s="117"/>
      <c r="W1298" s="117"/>
      <c r="X1298" s="117">
        <v>52.5</v>
      </c>
      <c r="Y1298" s="117"/>
      <c r="Z1298" s="117"/>
      <c r="AA1298" s="117"/>
      <c r="AB1298" s="117"/>
      <c r="AC1298" s="117"/>
      <c r="AD1298" s="117"/>
      <c r="AE1298" s="117">
        <v>44.2</v>
      </c>
      <c r="AF1298" s="117"/>
      <c r="AG1298" s="117"/>
      <c r="AH1298" s="117"/>
      <c r="AI1298" s="117"/>
      <c r="AJ1298" s="117"/>
      <c r="AK1298" s="117"/>
      <c r="AL1298" s="198"/>
      <c r="AM1298" s="198"/>
      <c r="AN1298" s="198"/>
      <c r="AO1298" s="198"/>
      <c r="AP1298" s="198"/>
      <c r="AQ1298" s="198"/>
      <c r="AR1298" s="198"/>
      <c r="AS1298" s="198"/>
      <c r="AT1298" s="198"/>
      <c r="AU1298" s="198"/>
      <c r="AV1298" s="198"/>
      <c r="AW1298" s="198"/>
      <c r="AX1298" s="198"/>
      <c r="AY1298" s="199"/>
    </row>
    <row r="1299" spans="1:60" ht="23.1" customHeight="1">
      <c r="B1299" s="153" t="s">
        <v>42</v>
      </c>
      <c r="C1299" s="154"/>
      <c r="D1299" s="159" t="s">
        <v>29</v>
      </c>
      <c r="E1299" s="160"/>
      <c r="F1299" s="160"/>
      <c r="G1299" s="160"/>
      <c r="H1299" s="160"/>
      <c r="I1299" s="160"/>
      <c r="J1299" s="160"/>
      <c r="K1299" s="160"/>
      <c r="L1299" s="161"/>
      <c r="M1299" s="162" t="s">
        <v>41</v>
      </c>
      <c r="N1299" s="162"/>
      <c r="O1299" s="162"/>
      <c r="P1299" s="162"/>
      <c r="Q1299" s="162"/>
      <c r="R1299" s="162"/>
      <c r="S1299" s="163" t="s">
        <v>1140</v>
      </c>
      <c r="T1299" s="163"/>
      <c r="U1299" s="163"/>
      <c r="V1299" s="163"/>
      <c r="W1299" s="163"/>
      <c r="X1299" s="163"/>
      <c r="Y1299" s="164"/>
      <c r="Z1299" s="160"/>
      <c r="AA1299" s="160"/>
      <c r="AB1299" s="160"/>
      <c r="AC1299" s="160"/>
      <c r="AD1299" s="160"/>
      <c r="AE1299" s="160"/>
      <c r="AF1299" s="160"/>
      <c r="AG1299" s="160"/>
      <c r="AH1299" s="160"/>
      <c r="AI1299" s="160"/>
      <c r="AJ1299" s="160"/>
      <c r="AK1299" s="160"/>
      <c r="AL1299" s="160"/>
      <c r="AM1299" s="160"/>
      <c r="AN1299" s="160"/>
      <c r="AO1299" s="160"/>
      <c r="AP1299" s="160"/>
      <c r="AQ1299" s="160"/>
      <c r="AR1299" s="160"/>
      <c r="AS1299" s="160"/>
      <c r="AT1299" s="160"/>
      <c r="AU1299" s="160"/>
      <c r="AV1299" s="160"/>
      <c r="AW1299" s="160"/>
      <c r="AX1299" s="160"/>
      <c r="AY1299" s="165"/>
    </row>
    <row r="1300" spans="1:60" ht="23.1" customHeight="1">
      <c r="B1300" s="155"/>
      <c r="C1300" s="156"/>
      <c r="D1300" s="593" t="s">
        <v>894</v>
      </c>
      <c r="E1300" s="594"/>
      <c r="F1300" s="594"/>
      <c r="G1300" s="594"/>
      <c r="H1300" s="594"/>
      <c r="I1300" s="594"/>
      <c r="J1300" s="594"/>
      <c r="K1300" s="594"/>
      <c r="L1300" s="595"/>
      <c r="M1300" s="1681">
        <v>7</v>
      </c>
      <c r="N1300" s="1682"/>
      <c r="O1300" s="1682"/>
      <c r="P1300" s="1682"/>
      <c r="Q1300" s="1682"/>
      <c r="R1300" s="1683"/>
      <c r="S1300" s="1684">
        <v>7</v>
      </c>
      <c r="T1300" s="1684"/>
      <c r="U1300" s="1684"/>
      <c r="V1300" s="1684"/>
      <c r="W1300" s="1684"/>
      <c r="X1300" s="1684"/>
      <c r="Y1300" s="170"/>
      <c r="Z1300" s="171"/>
      <c r="AA1300" s="171"/>
      <c r="AB1300" s="171"/>
      <c r="AC1300" s="171"/>
      <c r="AD1300" s="171"/>
      <c r="AE1300" s="171"/>
      <c r="AF1300" s="171"/>
      <c r="AG1300" s="171"/>
      <c r="AH1300" s="171"/>
      <c r="AI1300" s="171"/>
      <c r="AJ1300" s="171"/>
      <c r="AK1300" s="171"/>
      <c r="AL1300" s="171"/>
      <c r="AM1300" s="171"/>
      <c r="AN1300" s="171"/>
      <c r="AO1300" s="171"/>
      <c r="AP1300" s="171"/>
      <c r="AQ1300" s="171"/>
      <c r="AR1300" s="171"/>
      <c r="AS1300" s="171"/>
      <c r="AT1300" s="171"/>
      <c r="AU1300" s="171"/>
      <c r="AV1300" s="171"/>
      <c r="AW1300" s="171"/>
      <c r="AX1300" s="171"/>
      <c r="AY1300" s="172"/>
    </row>
    <row r="1301" spans="1:60" ht="23.1" customHeight="1">
      <c r="B1301" s="155"/>
      <c r="C1301" s="156"/>
      <c r="D1301" s="142"/>
      <c r="E1301" s="143"/>
      <c r="F1301" s="143"/>
      <c r="G1301" s="143"/>
      <c r="H1301" s="143"/>
      <c r="I1301" s="143"/>
      <c r="J1301" s="143"/>
      <c r="K1301" s="143"/>
      <c r="L1301" s="144"/>
      <c r="M1301" s="443"/>
      <c r="N1301" s="443"/>
      <c r="O1301" s="443"/>
      <c r="P1301" s="443"/>
      <c r="Q1301" s="443"/>
      <c r="R1301" s="443"/>
      <c r="S1301" s="1679"/>
      <c r="T1301" s="1679"/>
      <c r="U1301" s="1679"/>
      <c r="V1301" s="1679"/>
      <c r="W1301" s="1679"/>
      <c r="X1301" s="1679"/>
      <c r="Y1301" s="146"/>
      <c r="Z1301" s="147"/>
      <c r="AA1301" s="147"/>
      <c r="AB1301" s="147"/>
      <c r="AC1301" s="147"/>
      <c r="AD1301" s="147"/>
      <c r="AE1301" s="147"/>
      <c r="AF1301" s="147"/>
      <c r="AG1301" s="147"/>
      <c r="AH1301" s="147"/>
      <c r="AI1301" s="147"/>
      <c r="AJ1301" s="147"/>
      <c r="AK1301" s="147"/>
      <c r="AL1301" s="147"/>
      <c r="AM1301" s="147"/>
      <c r="AN1301" s="147"/>
      <c r="AO1301" s="147"/>
      <c r="AP1301" s="147"/>
      <c r="AQ1301" s="147"/>
      <c r="AR1301" s="147"/>
      <c r="AS1301" s="147"/>
      <c r="AT1301" s="147"/>
      <c r="AU1301" s="147"/>
      <c r="AV1301" s="147"/>
      <c r="AW1301" s="147"/>
      <c r="AX1301" s="147"/>
      <c r="AY1301" s="148"/>
    </row>
    <row r="1302" spans="1:60" ht="23.1" customHeight="1">
      <c r="B1302" s="155"/>
      <c r="C1302" s="156"/>
      <c r="D1302" s="142"/>
      <c r="E1302" s="143"/>
      <c r="F1302" s="143"/>
      <c r="G1302" s="143"/>
      <c r="H1302" s="143"/>
      <c r="I1302" s="143"/>
      <c r="J1302" s="143"/>
      <c r="K1302" s="143"/>
      <c r="L1302" s="144"/>
      <c r="M1302" s="443"/>
      <c r="N1302" s="443"/>
      <c r="O1302" s="443"/>
      <c r="P1302" s="443"/>
      <c r="Q1302" s="443"/>
      <c r="R1302" s="443"/>
      <c r="S1302" s="1679"/>
      <c r="T1302" s="1679"/>
      <c r="U1302" s="1679"/>
      <c r="V1302" s="1679"/>
      <c r="W1302" s="1679"/>
      <c r="X1302" s="1679"/>
      <c r="Y1302" s="146"/>
      <c r="Z1302" s="147"/>
      <c r="AA1302" s="147"/>
      <c r="AB1302" s="147"/>
      <c r="AC1302" s="147"/>
      <c r="AD1302" s="147"/>
      <c r="AE1302" s="147"/>
      <c r="AF1302" s="147"/>
      <c r="AG1302" s="147"/>
      <c r="AH1302" s="147"/>
      <c r="AI1302" s="147"/>
      <c r="AJ1302" s="147"/>
      <c r="AK1302" s="147"/>
      <c r="AL1302" s="147"/>
      <c r="AM1302" s="147"/>
      <c r="AN1302" s="147"/>
      <c r="AO1302" s="147"/>
      <c r="AP1302" s="147"/>
      <c r="AQ1302" s="147"/>
      <c r="AR1302" s="147"/>
      <c r="AS1302" s="147"/>
      <c r="AT1302" s="147"/>
      <c r="AU1302" s="147"/>
      <c r="AV1302" s="147"/>
      <c r="AW1302" s="147"/>
      <c r="AX1302" s="147"/>
      <c r="AY1302" s="148"/>
    </row>
    <row r="1303" spans="1:60" ht="23.1" customHeight="1">
      <c r="B1303" s="155"/>
      <c r="C1303" s="156"/>
      <c r="D1303" s="142"/>
      <c r="E1303" s="143"/>
      <c r="F1303" s="143"/>
      <c r="G1303" s="143"/>
      <c r="H1303" s="143"/>
      <c r="I1303" s="143"/>
      <c r="J1303" s="143"/>
      <c r="K1303" s="143"/>
      <c r="L1303" s="144"/>
      <c r="M1303" s="443"/>
      <c r="N1303" s="443"/>
      <c r="O1303" s="443"/>
      <c r="P1303" s="443"/>
      <c r="Q1303" s="443"/>
      <c r="R1303" s="443"/>
      <c r="S1303" s="1679"/>
      <c r="T1303" s="1679"/>
      <c r="U1303" s="1679"/>
      <c r="V1303" s="1679"/>
      <c r="W1303" s="1679"/>
      <c r="X1303" s="1679"/>
      <c r="Y1303" s="146"/>
      <c r="Z1303" s="147"/>
      <c r="AA1303" s="147"/>
      <c r="AB1303" s="147"/>
      <c r="AC1303" s="147"/>
      <c r="AD1303" s="147"/>
      <c r="AE1303" s="147"/>
      <c r="AF1303" s="147"/>
      <c r="AG1303" s="147"/>
      <c r="AH1303" s="147"/>
      <c r="AI1303" s="147"/>
      <c r="AJ1303" s="147"/>
      <c r="AK1303" s="147"/>
      <c r="AL1303" s="147"/>
      <c r="AM1303" s="147"/>
      <c r="AN1303" s="147"/>
      <c r="AO1303" s="147"/>
      <c r="AP1303" s="147"/>
      <c r="AQ1303" s="147"/>
      <c r="AR1303" s="147"/>
      <c r="AS1303" s="147"/>
      <c r="AT1303" s="147"/>
      <c r="AU1303" s="147"/>
      <c r="AV1303" s="147"/>
      <c r="AW1303" s="147"/>
      <c r="AX1303" s="147"/>
      <c r="AY1303" s="148"/>
    </row>
    <row r="1304" spans="1:60" ht="23.1" customHeight="1">
      <c r="B1304" s="155"/>
      <c r="C1304" s="156"/>
      <c r="D1304" s="142"/>
      <c r="E1304" s="143"/>
      <c r="F1304" s="143"/>
      <c r="G1304" s="143"/>
      <c r="H1304" s="143"/>
      <c r="I1304" s="143"/>
      <c r="J1304" s="143"/>
      <c r="K1304" s="143"/>
      <c r="L1304" s="144"/>
      <c r="M1304" s="443"/>
      <c r="N1304" s="443"/>
      <c r="O1304" s="443"/>
      <c r="P1304" s="443"/>
      <c r="Q1304" s="443"/>
      <c r="R1304" s="443"/>
      <c r="S1304" s="1679"/>
      <c r="T1304" s="1679"/>
      <c r="U1304" s="1679"/>
      <c r="V1304" s="1679"/>
      <c r="W1304" s="1679"/>
      <c r="X1304" s="1679"/>
      <c r="Y1304" s="146"/>
      <c r="Z1304" s="147"/>
      <c r="AA1304" s="147"/>
      <c r="AB1304" s="147"/>
      <c r="AC1304" s="147"/>
      <c r="AD1304" s="147"/>
      <c r="AE1304" s="147"/>
      <c r="AF1304" s="147"/>
      <c r="AG1304" s="147"/>
      <c r="AH1304" s="147"/>
      <c r="AI1304" s="147"/>
      <c r="AJ1304" s="147"/>
      <c r="AK1304" s="147"/>
      <c r="AL1304" s="147"/>
      <c r="AM1304" s="147"/>
      <c r="AN1304" s="147"/>
      <c r="AO1304" s="147"/>
      <c r="AP1304" s="147"/>
      <c r="AQ1304" s="147"/>
      <c r="AR1304" s="147"/>
      <c r="AS1304" s="147"/>
      <c r="AT1304" s="147"/>
      <c r="AU1304" s="147"/>
      <c r="AV1304" s="147"/>
      <c r="AW1304" s="147"/>
      <c r="AX1304" s="147"/>
      <c r="AY1304" s="148"/>
    </row>
    <row r="1305" spans="1:60" ht="23.1" customHeight="1">
      <c r="B1305" s="155"/>
      <c r="C1305" s="156"/>
      <c r="D1305" s="142"/>
      <c r="E1305" s="143"/>
      <c r="F1305" s="143"/>
      <c r="G1305" s="143"/>
      <c r="H1305" s="143"/>
      <c r="I1305" s="143"/>
      <c r="J1305" s="143"/>
      <c r="K1305" s="143"/>
      <c r="L1305" s="144"/>
      <c r="M1305" s="443"/>
      <c r="N1305" s="443"/>
      <c r="O1305" s="443"/>
      <c r="P1305" s="443"/>
      <c r="Q1305" s="443"/>
      <c r="R1305" s="443"/>
      <c r="S1305" s="1679"/>
      <c r="T1305" s="1679"/>
      <c r="U1305" s="1679"/>
      <c r="V1305" s="1679"/>
      <c r="W1305" s="1679"/>
      <c r="X1305" s="1679"/>
      <c r="Y1305" s="146"/>
      <c r="Z1305" s="147"/>
      <c r="AA1305" s="147"/>
      <c r="AB1305" s="147"/>
      <c r="AC1305" s="147"/>
      <c r="AD1305" s="147"/>
      <c r="AE1305" s="147"/>
      <c r="AF1305" s="147"/>
      <c r="AG1305" s="147"/>
      <c r="AH1305" s="147"/>
      <c r="AI1305" s="147"/>
      <c r="AJ1305" s="147"/>
      <c r="AK1305" s="147"/>
      <c r="AL1305" s="147"/>
      <c r="AM1305" s="147"/>
      <c r="AN1305" s="147"/>
      <c r="AO1305" s="147"/>
      <c r="AP1305" s="147"/>
      <c r="AQ1305" s="147"/>
      <c r="AR1305" s="147"/>
      <c r="AS1305" s="147"/>
      <c r="AT1305" s="147"/>
      <c r="AU1305" s="147"/>
      <c r="AV1305" s="147"/>
      <c r="AW1305" s="147"/>
      <c r="AX1305" s="147"/>
      <c r="AY1305" s="148"/>
    </row>
    <row r="1306" spans="1:60" ht="23.1" customHeight="1">
      <c r="B1306" s="155"/>
      <c r="C1306" s="156"/>
      <c r="D1306" s="149"/>
      <c r="E1306" s="150"/>
      <c r="F1306" s="150"/>
      <c r="G1306" s="150"/>
      <c r="H1306" s="150"/>
      <c r="I1306" s="150"/>
      <c r="J1306" s="150"/>
      <c r="K1306" s="150"/>
      <c r="L1306" s="151"/>
      <c r="M1306" s="444"/>
      <c r="N1306" s="444"/>
      <c r="O1306" s="444"/>
      <c r="P1306" s="444"/>
      <c r="Q1306" s="444"/>
      <c r="R1306" s="444"/>
      <c r="S1306" s="1680"/>
      <c r="T1306" s="1680"/>
      <c r="U1306" s="1680"/>
      <c r="V1306" s="1680"/>
      <c r="W1306" s="1680"/>
      <c r="X1306" s="1680"/>
      <c r="Y1306" s="146"/>
      <c r="Z1306" s="147"/>
      <c r="AA1306" s="147"/>
      <c r="AB1306" s="147"/>
      <c r="AC1306" s="147"/>
      <c r="AD1306" s="147"/>
      <c r="AE1306" s="147"/>
      <c r="AF1306" s="147"/>
      <c r="AG1306" s="147"/>
      <c r="AH1306" s="147"/>
      <c r="AI1306" s="147"/>
      <c r="AJ1306" s="147"/>
      <c r="AK1306" s="147"/>
      <c r="AL1306" s="147"/>
      <c r="AM1306" s="147"/>
      <c r="AN1306" s="147"/>
      <c r="AO1306" s="147"/>
      <c r="AP1306" s="147"/>
      <c r="AQ1306" s="147"/>
      <c r="AR1306" s="147"/>
      <c r="AS1306" s="147"/>
      <c r="AT1306" s="147"/>
      <c r="AU1306" s="147"/>
      <c r="AV1306" s="147"/>
      <c r="AW1306" s="147"/>
      <c r="AX1306" s="147"/>
      <c r="AY1306" s="148"/>
    </row>
    <row r="1307" spans="1:60" ht="23.1" customHeight="1">
      <c r="B1307" s="157"/>
      <c r="C1307" s="158"/>
      <c r="D1307" s="173" t="s">
        <v>26</v>
      </c>
      <c r="E1307" s="174"/>
      <c r="F1307" s="174"/>
      <c r="G1307" s="174"/>
      <c r="H1307" s="174"/>
      <c r="I1307" s="174"/>
      <c r="J1307" s="174"/>
      <c r="K1307" s="174"/>
      <c r="L1307" s="175"/>
      <c r="M1307" s="442">
        <v>9</v>
      </c>
      <c r="N1307" s="442"/>
      <c r="O1307" s="442"/>
      <c r="P1307" s="442"/>
      <c r="Q1307" s="442"/>
      <c r="R1307" s="442"/>
      <c r="S1307" s="1685">
        <v>7</v>
      </c>
      <c r="T1307" s="1685"/>
      <c r="U1307" s="1685"/>
      <c r="V1307" s="1685"/>
      <c r="W1307" s="1685"/>
      <c r="X1307" s="1685"/>
      <c r="Y1307" s="177"/>
      <c r="Z1307" s="178"/>
      <c r="AA1307" s="178"/>
      <c r="AB1307" s="178"/>
      <c r="AC1307" s="178"/>
      <c r="AD1307" s="178"/>
      <c r="AE1307" s="178"/>
      <c r="AF1307" s="178"/>
      <c r="AG1307" s="178"/>
      <c r="AH1307" s="178"/>
      <c r="AI1307" s="178"/>
      <c r="AJ1307" s="178"/>
      <c r="AK1307" s="178"/>
      <c r="AL1307" s="178"/>
      <c r="AM1307" s="178"/>
      <c r="AN1307" s="178"/>
      <c r="AO1307" s="178"/>
      <c r="AP1307" s="178"/>
      <c r="AQ1307" s="178"/>
      <c r="AR1307" s="178"/>
      <c r="AS1307" s="178"/>
      <c r="AT1307" s="178"/>
      <c r="AU1307" s="178"/>
      <c r="AV1307" s="178"/>
      <c r="AW1307" s="178"/>
      <c r="AX1307" s="178"/>
      <c r="AY1307" s="179"/>
    </row>
    <row r="1308" spans="1:60" ht="24.75" customHeight="1">
      <c r="B1308" s="5"/>
      <c r="C1308" s="5"/>
      <c r="D1308" s="5"/>
      <c r="E1308" s="5"/>
      <c r="F1308" s="5"/>
      <c r="G1308" s="5"/>
      <c r="H1308" s="9"/>
      <c r="I1308" s="9"/>
      <c r="J1308" s="9"/>
      <c r="K1308" s="9"/>
      <c r="L1308" s="9"/>
      <c r="M1308" s="9"/>
      <c r="N1308" s="9"/>
      <c r="O1308" s="9"/>
      <c r="P1308" s="9"/>
      <c r="Q1308" s="8"/>
      <c r="R1308" s="8"/>
      <c r="S1308" s="8"/>
      <c r="T1308" s="8"/>
      <c r="U1308" s="8"/>
      <c r="V1308" s="8"/>
      <c r="W1308" s="8"/>
      <c r="X1308" s="8"/>
      <c r="Y1308" s="8"/>
      <c r="Z1308" s="8"/>
      <c r="AA1308" s="8"/>
      <c r="AB1308" s="8"/>
      <c r="AC1308" s="8"/>
      <c r="AD1308" s="8"/>
      <c r="AE1308" s="8"/>
      <c r="AF1308" s="8"/>
      <c r="AG1308" s="76"/>
      <c r="AH1308" s="8"/>
      <c r="AI1308" s="8"/>
      <c r="AJ1308" s="8"/>
      <c r="AK1308" s="8"/>
      <c r="AL1308" s="8"/>
      <c r="AM1308" s="8"/>
      <c r="AN1308" s="8"/>
      <c r="AO1308" s="8"/>
      <c r="AP1308" s="8"/>
      <c r="AQ1308" s="8"/>
      <c r="AR1308" s="8"/>
      <c r="AS1308" s="8"/>
      <c r="AT1308" s="8"/>
      <c r="AU1308" s="8"/>
      <c r="AV1308" s="8"/>
      <c r="AW1308" s="8"/>
      <c r="AX1308" s="8"/>
      <c r="AY1308" s="8"/>
    </row>
    <row r="1309" spans="1:60" ht="24.75" customHeight="1" thickBot="1">
      <c r="B1309" s="1650" t="s">
        <v>25</v>
      </c>
      <c r="C1309" s="1650"/>
      <c r="D1309" s="1650"/>
      <c r="E1309" s="1650"/>
      <c r="F1309" s="1650"/>
      <c r="G1309" s="1650"/>
      <c r="H1309" s="1651" t="s">
        <v>1227</v>
      </c>
      <c r="I1309" s="1651"/>
      <c r="J1309" s="1651"/>
      <c r="K1309" s="1651"/>
      <c r="L1309" s="1651"/>
      <c r="M1309" s="1651"/>
      <c r="N1309" s="1651"/>
      <c r="O1309" s="1651"/>
      <c r="P1309" s="1651"/>
      <c r="Q1309" s="1651"/>
      <c r="R1309" s="1651"/>
      <c r="S1309" s="1651"/>
      <c r="T1309" s="1651"/>
      <c r="U1309" s="1651"/>
      <c r="V1309" s="1651"/>
      <c r="W1309" s="1651"/>
      <c r="X1309" s="1651"/>
      <c r="Y1309" s="1651"/>
      <c r="Z1309" s="1651"/>
      <c r="AA1309" s="1651"/>
      <c r="AB1309" s="1651"/>
      <c r="AC1309" s="1651"/>
      <c r="AD1309" s="1651"/>
      <c r="AE1309" s="1651"/>
      <c r="AF1309" s="1651"/>
      <c r="AG1309" s="1651"/>
      <c r="AH1309" s="1651"/>
      <c r="AI1309" s="1651"/>
      <c r="AJ1309" s="1651"/>
      <c r="AK1309" s="1651"/>
      <c r="AL1309" s="1651"/>
      <c r="AM1309" s="1651"/>
      <c r="AN1309" s="1651"/>
      <c r="AO1309" s="1651"/>
      <c r="AP1309" s="1651"/>
      <c r="AQ1309" s="1651"/>
      <c r="AR1309" s="1651"/>
      <c r="AS1309" s="1651"/>
      <c r="AT1309" s="1651"/>
      <c r="AU1309" s="1651"/>
      <c r="AV1309" s="1651"/>
      <c r="AW1309" s="1651"/>
      <c r="AX1309" s="1651"/>
      <c r="AY1309" s="1651"/>
    </row>
    <row r="1310" spans="1:60" s="54" customFormat="1" ht="41.25" customHeight="1">
      <c r="A1310" s="62"/>
      <c r="B1310" s="1677" t="s">
        <v>1228</v>
      </c>
      <c r="C1310" s="422"/>
      <c r="D1310" s="422"/>
      <c r="E1310" s="422"/>
      <c r="F1310" s="422"/>
      <c r="G1310" s="423"/>
      <c r="H1310" s="63" t="s">
        <v>446</v>
      </c>
      <c r="I1310" s="64"/>
      <c r="J1310" s="64"/>
      <c r="K1310" s="64"/>
      <c r="L1310" s="64"/>
      <c r="M1310" s="64"/>
      <c r="N1310" s="64"/>
      <c r="O1310" s="64"/>
      <c r="P1310" s="64"/>
      <c r="Q1310" s="64"/>
      <c r="R1310" s="64"/>
      <c r="S1310" s="64"/>
      <c r="T1310" s="64"/>
      <c r="U1310" s="64"/>
      <c r="V1310" s="64"/>
      <c r="W1310" s="64"/>
      <c r="X1310" s="64"/>
      <c r="Y1310" s="64"/>
      <c r="Z1310" s="64"/>
      <c r="AA1310" s="64"/>
      <c r="AB1310" s="64"/>
      <c r="AC1310" s="64"/>
      <c r="AD1310" s="64"/>
      <c r="AE1310" s="64"/>
      <c r="AF1310" s="64"/>
      <c r="AG1310" s="64"/>
      <c r="AH1310" s="64"/>
      <c r="AI1310" s="64"/>
      <c r="AJ1310" s="64"/>
      <c r="AK1310" s="64"/>
      <c r="AL1310" s="64"/>
      <c r="AM1310" s="64"/>
      <c r="AN1310" s="64"/>
      <c r="AO1310" s="64"/>
      <c r="AP1310" s="64"/>
      <c r="AQ1310" s="64"/>
      <c r="AR1310" s="64"/>
      <c r="AS1310" s="64"/>
      <c r="AT1310" s="64"/>
      <c r="AU1310" s="64"/>
      <c r="AV1310" s="64"/>
      <c r="AW1310" s="64"/>
      <c r="AX1310" s="64"/>
      <c r="AY1310" s="65"/>
    </row>
    <row r="1311" spans="1:60" ht="34.5" customHeight="1">
      <c r="A1311" s="6"/>
      <c r="B1311" s="554"/>
      <c r="C1311" s="424"/>
      <c r="D1311" s="424"/>
      <c r="E1311" s="424"/>
      <c r="F1311" s="424"/>
      <c r="G1311" s="425"/>
      <c r="H1311" s="132" t="s">
        <v>910</v>
      </c>
      <c r="I1311" s="118"/>
      <c r="J1311" s="118"/>
      <c r="K1311" s="118"/>
      <c r="L1311" s="118"/>
      <c r="M1311" s="118"/>
      <c r="N1311" s="118"/>
      <c r="O1311" s="118"/>
      <c r="P1311" s="118"/>
      <c r="Q1311" s="118"/>
      <c r="R1311" s="118"/>
      <c r="S1311" s="118"/>
      <c r="T1311" s="118"/>
      <c r="U1311" s="118"/>
      <c r="V1311" s="118"/>
      <c r="W1311" s="118"/>
      <c r="X1311" s="118"/>
      <c r="Y1311" s="118"/>
      <c r="Z1311" s="118"/>
      <c r="AA1311" s="118"/>
      <c r="AB1311" s="118"/>
      <c r="AC1311" s="118"/>
      <c r="AD1311" s="118"/>
      <c r="AE1311" s="118"/>
      <c r="AF1311" s="118"/>
      <c r="AG1311" s="118"/>
      <c r="AH1311" s="118"/>
      <c r="AI1311" s="118"/>
      <c r="AJ1311" s="118"/>
      <c r="AK1311" s="118"/>
      <c r="AL1311" s="118"/>
      <c r="AM1311" s="118"/>
      <c r="AN1311" s="118"/>
      <c r="AO1311" s="118"/>
      <c r="AP1311" s="118"/>
      <c r="AQ1311" s="118"/>
      <c r="AR1311" s="118"/>
      <c r="AS1311" s="118"/>
      <c r="AT1311" s="118"/>
      <c r="AU1311" s="118"/>
      <c r="AV1311" s="118"/>
      <c r="AW1311" s="118"/>
      <c r="AX1311" s="118"/>
      <c r="AY1311" s="133"/>
    </row>
    <row r="1312" spans="1:60" ht="57" customHeight="1">
      <c r="A1312" s="6"/>
      <c r="B1312" s="554"/>
      <c r="C1312" s="424"/>
      <c r="D1312" s="424"/>
      <c r="E1312" s="424"/>
      <c r="F1312" s="424"/>
      <c r="G1312" s="425"/>
      <c r="H1312" s="102"/>
      <c r="I1312" s="100"/>
      <c r="J1312" s="100"/>
      <c r="K1312" s="100"/>
      <c r="L1312" s="100"/>
      <c r="M1312" s="100"/>
      <c r="N1312" s="100"/>
      <c r="O1312" s="100"/>
      <c r="P1312" s="100"/>
      <c r="Q1312" s="100"/>
      <c r="R1312" s="100"/>
      <c r="S1312" s="100"/>
      <c r="T1312" s="100"/>
      <c r="U1312" s="100"/>
      <c r="V1312" s="100"/>
      <c r="W1312" s="100"/>
      <c r="X1312" s="100"/>
      <c r="Y1312" s="100"/>
      <c r="Z1312" s="100"/>
      <c r="AA1312" s="134" t="s">
        <v>897</v>
      </c>
      <c r="AB1312" s="135"/>
      <c r="AC1312" s="135"/>
      <c r="AD1312" s="135"/>
      <c r="AE1312" s="135"/>
      <c r="AF1312" s="135"/>
      <c r="AG1312" s="135"/>
      <c r="AH1312" s="135"/>
      <c r="AI1312" s="135"/>
      <c r="AJ1312" s="136"/>
      <c r="AK1312" s="100"/>
      <c r="AL1312" s="100"/>
      <c r="AM1312" s="100"/>
      <c r="AN1312" s="100"/>
      <c r="AO1312" s="100"/>
      <c r="AP1312" s="100"/>
      <c r="AQ1312" s="100"/>
      <c r="AR1312" s="100"/>
      <c r="AS1312" s="100"/>
      <c r="AT1312" s="100"/>
      <c r="AU1312" s="100"/>
      <c r="AV1312" s="100"/>
      <c r="AW1312" s="100"/>
      <c r="AX1312" s="100"/>
      <c r="AY1312" s="103"/>
    </row>
    <row r="1313" spans="1:51" ht="25.5" customHeight="1">
      <c r="A1313" s="6"/>
      <c r="B1313" s="554"/>
      <c r="C1313" s="424"/>
      <c r="D1313" s="424"/>
      <c r="E1313" s="424"/>
      <c r="F1313" s="424"/>
      <c r="G1313" s="425"/>
      <c r="H1313" s="102"/>
      <c r="I1313" s="100"/>
      <c r="J1313" s="100"/>
      <c r="K1313" s="100"/>
      <c r="L1313" s="100"/>
      <c r="M1313" s="100"/>
      <c r="N1313" s="100"/>
      <c r="O1313" s="100"/>
      <c r="P1313" s="100"/>
      <c r="Q1313" s="100"/>
      <c r="R1313" s="100"/>
      <c r="S1313" s="100"/>
      <c r="T1313" s="100"/>
      <c r="U1313" s="100"/>
      <c r="V1313" s="100"/>
      <c r="W1313" s="100"/>
      <c r="X1313" s="100"/>
      <c r="Y1313" s="100"/>
      <c r="Z1313" s="100"/>
      <c r="AA1313" s="100"/>
      <c r="AB1313" s="100"/>
      <c r="AC1313" s="100"/>
      <c r="AD1313" s="100"/>
      <c r="AE1313" s="100" t="s">
        <v>1226</v>
      </c>
      <c r="AF1313" s="100"/>
      <c r="AG1313" s="100"/>
      <c r="AH1313" s="100"/>
      <c r="AI1313" s="100"/>
      <c r="AJ1313" s="100"/>
      <c r="AK1313" s="100"/>
      <c r="AL1313" s="100"/>
      <c r="AM1313" s="100"/>
      <c r="AN1313" s="100"/>
      <c r="AO1313" s="100"/>
      <c r="AP1313" s="100"/>
      <c r="AQ1313" s="100"/>
      <c r="AR1313" s="100"/>
      <c r="AS1313" s="100"/>
      <c r="AT1313" s="100"/>
      <c r="AU1313" s="100"/>
      <c r="AV1313" s="100"/>
      <c r="AW1313" s="100"/>
      <c r="AX1313" s="100"/>
      <c r="AY1313" s="103"/>
    </row>
    <row r="1314" spans="1:51" ht="25.5" customHeight="1">
      <c r="A1314" s="6"/>
      <c r="B1314" s="554"/>
      <c r="C1314" s="424"/>
      <c r="D1314" s="424"/>
      <c r="E1314" s="424"/>
      <c r="F1314" s="424"/>
      <c r="G1314" s="425"/>
      <c r="H1314" s="102"/>
      <c r="I1314" s="100"/>
      <c r="J1314" s="100"/>
      <c r="K1314" s="100"/>
      <c r="L1314" s="100"/>
      <c r="M1314" s="100"/>
      <c r="N1314" s="100"/>
      <c r="O1314" s="100"/>
      <c r="P1314" s="100"/>
      <c r="Q1314" s="100"/>
      <c r="R1314" s="100"/>
      <c r="S1314" s="100"/>
      <c r="T1314" s="100"/>
      <c r="U1314" s="100"/>
      <c r="V1314" s="100"/>
      <c r="W1314" s="100"/>
      <c r="X1314" s="100"/>
      <c r="Y1314" s="100"/>
      <c r="Z1314" s="100"/>
      <c r="AA1314" s="100"/>
      <c r="AB1314" s="118" t="s">
        <v>483</v>
      </c>
      <c r="AC1314" s="118"/>
      <c r="AD1314" s="118"/>
      <c r="AE1314" s="118"/>
      <c r="AF1314" s="118"/>
      <c r="AG1314" s="118"/>
      <c r="AH1314" s="118"/>
      <c r="AI1314" s="118"/>
      <c r="AJ1314" s="100"/>
      <c r="AK1314" s="100"/>
      <c r="AL1314" s="100"/>
      <c r="AM1314" s="100"/>
      <c r="AN1314" s="100"/>
      <c r="AO1314" s="100"/>
      <c r="AP1314" s="100"/>
      <c r="AQ1314" s="100"/>
      <c r="AR1314" s="100"/>
      <c r="AS1314" s="100"/>
      <c r="AT1314" s="100"/>
      <c r="AU1314" s="100"/>
      <c r="AV1314" s="100"/>
      <c r="AW1314" s="100"/>
      <c r="AX1314" s="100"/>
      <c r="AY1314" s="103"/>
    </row>
    <row r="1315" spans="1:51" ht="50.25" customHeight="1">
      <c r="A1315" s="6"/>
      <c r="B1315" s="554"/>
      <c r="C1315" s="424"/>
      <c r="D1315" s="424"/>
      <c r="E1315" s="424"/>
      <c r="F1315" s="424"/>
      <c r="G1315" s="425"/>
      <c r="H1315" s="102"/>
      <c r="I1315" s="100"/>
      <c r="J1315" s="100"/>
      <c r="K1315" s="100"/>
      <c r="L1315" s="100"/>
      <c r="M1315" s="100"/>
      <c r="N1315" s="100"/>
      <c r="O1315" s="100"/>
      <c r="P1315" s="100"/>
      <c r="Q1315" s="100"/>
      <c r="R1315" s="100"/>
      <c r="S1315" s="100"/>
      <c r="T1315" s="100"/>
      <c r="U1315" s="100"/>
      <c r="V1315" s="100"/>
      <c r="W1315" s="100"/>
      <c r="X1315" s="100"/>
      <c r="Y1315" s="134" t="s">
        <v>911</v>
      </c>
      <c r="Z1315" s="135"/>
      <c r="AA1315" s="135"/>
      <c r="AB1315" s="135"/>
      <c r="AC1315" s="135"/>
      <c r="AD1315" s="135"/>
      <c r="AE1315" s="135"/>
      <c r="AF1315" s="135"/>
      <c r="AG1315" s="135"/>
      <c r="AH1315" s="135"/>
      <c r="AI1315" s="135"/>
      <c r="AJ1315" s="135"/>
      <c r="AK1315" s="135"/>
      <c r="AL1315" s="136"/>
      <c r="AM1315" s="100"/>
      <c r="AN1315" s="118"/>
      <c r="AO1315" s="118"/>
      <c r="AP1315" s="118"/>
      <c r="AQ1315" s="118"/>
      <c r="AR1315" s="118"/>
      <c r="AS1315" s="118"/>
      <c r="AT1315" s="118"/>
      <c r="AU1315" s="118"/>
      <c r="AV1315" s="118"/>
      <c r="AW1315" s="118"/>
      <c r="AX1315" s="118"/>
      <c r="AY1315" s="103"/>
    </row>
    <row r="1316" spans="1:51" ht="9" customHeight="1">
      <c r="A1316" s="6"/>
      <c r="B1316" s="554"/>
      <c r="C1316" s="424"/>
      <c r="D1316" s="424"/>
      <c r="E1316" s="424"/>
      <c r="F1316" s="424"/>
      <c r="G1316" s="425"/>
      <c r="H1316" s="102"/>
      <c r="I1316" s="100"/>
      <c r="J1316" s="100"/>
      <c r="K1316" s="100"/>
      <c r="L1316" s="100"/>
      <c r="M1316" s="100"/>
      <c r="N1316" s="100"/>
      <c r="O1316" s="100"/>
      <c r="P1316" s="100"/>
      <c r="Q1316" s="100"/>
      <c r="R1316" s="100"/>
      <c r="S1316" s="100"/>
      <c r="T1316" s="100"/>
      <c r="U1316" s="100"/>
      <c r="V1316" s="100"/>
      <c r="W1316" s="100"/>
      <c r="X1316" s="100"/>
      <c r="Y1316" s="100"/>
      <c r="Z1316" s="100"/>
      <c r="AA1316" s="46"/>
      <c r="AB1316" s="46"/>
      <c r="AC1316" s="46"/>
      <c r="AD1316" s="46"/>
      <c r="AE1316" s="46"/>
      <c r="AF1316" s="46"/>
      <c r="AG1316" s="46"/>
      <c r="AH1316" s="46"/>
      <c r="AI1316" s="46"/>
      <c r="AJ1316" s="46"/>
      <c r="AK1316" s="100"/>
      <c r="AL1316" s="100"/>
      <c r="AM1316" s="100"/>
      <c r="AN1316" s="100"/>
      <c r="AO1316" s="100"/>
      <c r="AP1316" s="100"/>
      <c r="AQ1316" s="100"/>
      <c r="AR1316" s="100"/>
      <c r="AS1316" s="100"/>
      <c r="AT1316" s="100"/>
      <c r="AU1316" s="100"/>
      <c r="AV1316" s="100"/>
      <c r="AW1316" s="100"/>
      <c r="AX1316" s="100"/>
      <c r="AY1316" s="103"/>
    </row>
    <row r="1317" spans="1:51" ht="32.25" customHeight="1">
      <c r="A1317" s="6"/>
      <c r="B1317" s="554"/>
      <c r="C1317" s="424"/>
      <c r="D1317" s="424"/>
      <c r="E1317" s="424"/>
      <c r="F1317" s="424"/>
      <c r="G1317" s="425"/>
      <c r="H1317" s="102"/>
      <c r="I1317" s="100"/>
      <c r="J1317" s="100"/>
      <c r="K1317" s="100"/>
      <c r="L1317" s="100"/>
      <c r="M1317" s="100"/>
      <c r="N1317" s="100"/>
      <c r="O1317" s="100"/>
      <c r="P1317" s="100"/>
      <c r="Q1317" s="100"/>
      <c r="R1317" s="100"/>
      <c r="S1317" s="100"/>
      <c r="T1317" s="100"/>
      <c r="U1317" s="100"/>
      <c r="V1317" s="100"/>
      <c r="W1317" s="100"/>
      <c r="X1317" s="100"/>
      <c r="Y1317" s="118" t="s">
        <v>912</v>
      </c>
      <c r="Z1317" s="118"/>
      <c r="AA1317" s="118"/>
      <c r="AB1317" s="118"/>
      <c r="AC1317" s="118"/>
      <c r="AD1317" s="118"/>
      <c r="AE1317" s="118"/>
      <c r="AF1317" s="118"/>
      <c r="AG1317" s="118"/>
      <c r="AH1317" s="118"/>
      <c r="AI1317" s="118"/>
      <c r="AJ1317" s="118"/>
      <c r="AK1317" s="118"/>
      <c r="AL1317" s="118"/>
      <c r="AM1317" s="100"/>
      <c r="AN1317" s="100"/>
      <c r="AO1317" s="100"/>
      <c r="AP1317" s="100"/>
      <c r="AQ1317" s="100"/>
      <c r="AR1317" s="100"/>
      <c r="AS1317" s="100"/>
      <c r="AT1317" s="100"/>
      <c r="AU1317" s="100"/>
      <c r="AV1317" s="100"/>
      <c r="AW1317" s="100"/>
      <c r="AX1317" s="100"/>
      <c r="AY1317" s="103"/>
    </row>
    <row r="1318" spans="1:51" ht="32.25" customHeight="1">
      <c r="A1318" s="6"/>
      <c r="B1318" s="554"/>
      <c r="C1318" s="424"/>
      <c r="D1318" s="424"/>
      <c r="E1318" s="424"/>
      <c r="F1318" s="424"/>
      <c r="G1318" s="425"/>
      <c r="H1318" s="102"/>
      <c r="I1318" s="100"/>
      <c r="J1318" s="100"/>
      <c r="K1318" s="100"/>
      <c r="L1318" s="100"/>
      <c r="M1318" s="100"/>
      <c r="N1318" s="100"/>
      <c r="O1318" s="100"/>
      <c r="P1318" s="100"/>
      <c r="Q1318" s="100"/>
      <c r="R1318" s="100"/>
      <c r="S1318" s="100"/>
      <c r="T1318" s="100"/>
      <c r="U1318" s="100"/>
      <c r="V1318" s="100"/>
      <c r="W1318" s="100"/>
      <c r="X1318" s="100"/>
      <c r="Y1318" s="100"/>
      <c r="Z1318" s="100"/>
      <c r="AA1318" s="100"/>
      <c r="AB1318" s="100"/>
      <c r="AC1318" s="100"/>
      <c r="AD1318" s="100"/>
      <c r="AE1318" s="100"/>
      <c r="AF1318" s="100"/>
      <c r="AG1318" s="100"/>
      <c r="AH1318" s="100"/>
      <c r="AI1318" s="100"/>
      <c r="AJ1318" s="100"/>
      <c r="AK1318" s="100"/>
      <c r="AL1318" s="100"/>
      <c r="AM1318" s="100"/>
      <c r="AN1318" s="100"/>
      <c r="AO1318" s="100"/>
      <c r="AP1318" s="100"/>
      <c r="AQ1318" s="100"/>
      <c r="AR1318" s="100"/>
      <c r="AS1318" s="100"/>
      <c r="AT1318" s="100"/>
      <c r="AU1318" s="100"/>
      <c r="AV1318" s="100"/>
      <c r="AW1318" s="100"/>
      <c r="AX1318" s="100"/>
      <c r="AY1318" s="103"/>
    </row>
    <row r="1319" spans="1:51" ht="25.5" customHeight="1">
      <c r="A1319" s="6"/>
      <c r="B1319" s="554"/>
      <c r="C1319" s="424"/>
      <c r="D1319" s="424"/>
      <c r="E1319" s="424"/>
      <c r="F1319" s="424"/>
      <c r="G1319" s="425"/>
      <c r="H1319" s="1678" t="s">
        <v>913</v>
      </c>
      <c r="I1319" s="118"/>
      <c r="J1319" s="118"/>
      <c r="K1319" s="118"/>
      <c r="L1319" s="118"/>
      <c r="M1319" s="118"/>
      <c r="N1319" s="118"/>
      <c r="O1319" s="118"/>
      <c r="P1319" s="118"/>
      <c r="Q1319" s="118"/>
      <c r="R1319" s="118"/>
      <c r="S1319" s="118"/>
      <c r="T1319" s="118"/>
      <c r="U1319" s="118"/>
      <c r="V1319" s="118"/>
      <c r="W1319" s="118"/>
      <c r="X1319" s="118"/>
      <c r="Y1319" s="118"/>
      <c r="Z1319" s="118"/>
      <c r="AA1319" s="118"/>
      <c r="AB1319" s="118"/>
      <c r="AC1319" s="118"/>
      <c r="AD1319" s="118"/>
      <c r="AE1319" s="118"/>
      <c r="AF1319" s="118"/>
      <c r="AG1319" s="118"/>
      <c r="AH1319" s="118"/>
      <c r="AI1319" s="118"/>
      <c r="AJ1319" s="118"/>
      <c r="AK1319" s="118"/>
      <c r="AL1319" s="118"/>
      <c r="AM1319" s="118"/>
      <c r="AN1319" s="118"/>
      <c r="AO1319" s="118"/>
      <c r="AP1319" s="118"/>
      <c r="AQ1319" s="118"/>
      <c r="AR1319" s="118"/>
      <c r="AS1319" s="118"/>
      <c r="AT1319" s="118"/>
      <c r="AU1319" s="118"/>
      <c r="AV1319" s="118"/>
      <c r="AW1319" s="118"/>
      <c r="AX1319" s="118"/>
      <c r="AY1319" s="133"/>
    </row>
    <row r="1320" spans="1:51" ht="50.25" customHeight="1">
      <c r="A1320" s="6"/>
      <c r="B1320" s="554"/>
      <c r="C1320" s="424"/>
      <c r="D1320" s="424"/>
      <c r="E1320" s="424"/>
      <c r="F1320" s="424"/>
      <c r="G1320" s="425"/>
      <c r="H1320" s="102"/>
      <c r="I1320" s="100"/>
      <c r="J1320" s="100"/>
      <c r="K1320" s="100"/>
      <c r="L1320" s="100"/>
      <c r="M1320" s="100"/>
      <c r="N1320" s="100"/>
      <c r="O1320" s="100"/>
      <c r="P1320" s="100"/>
      <c r="Q1320" s="100"/>
      <c r="R1320" s="100"/>
      <c r="S1320" s="100"/>
      <c r="T1320" s="100"/>
      <c r="U1320" s="100"/>
      <c r="V1320" s="100"/>
      <c r="W1320" s="100"/>
      <c r="X1320" s="100"/>
      <c r="Y1320" s="100"/>
      <c r="Z1320" s="100"/>
      <c r="AA1320" s="134" t="s">
        <v>897</v>
      </c>
      <c r="AB1320" s="135"/>
      <c r="AC1320" s="135"/>
      <c r="AD1320" s="135"/>
      <c r="AE1320" s="135"/>
      <c r="AF1320" s="135"/>
      <c r="AG1320" s="135"/>
      <c r="AH1320" s="135"/>
      <c r="AI1320" s="135"/>
      <c r="AJ1320" s="136"/>
      <c r="AK1320" s="100"/>
      <c r="AL1320" s="100"/>
      <c r="AM1320" s="100"/>
      <c r="AN1320" s="100"/>
      <c r="AO1320" s="100"/>
      <c r="AP1320" s="100"/>
      <c r="AQ1320" s="100"/>
      <c r="AR1320" s="100"/>
      <c r="AS1320" s="100"/>
      <c r="AT1320" s="100"/>
      <c r="AU1320" s="100"/>
      <c r="AV1320" s="100"/>
      <c r="AW1320" s="100"/>
      <c r="AX1320" s="100"/>
      <c r="AY1320" s="103"/>
    </row>
    <row r="1321" spans="1:51" ht="39" customHeight="1">
      <c r="A1321" s="6"/>
      <c r="B1321" s="554"/>
      <c r="C1321" s="424"/>
      <c r="D1321" s="424"/>
      <c r="E1321" s="424"/>
      <c r="F1321" s="424"/>
      <c r="G1321" s="425"/>
      <c r="H1321" s="102"/>
      <c r="I1321" s="100"/>
      <c r="J1321" s="100"/>
      <c r="K1321" s="100"/>
      <c r="L1321" s="100"/>
      <c r="M1321" s="100"/>
      <c r="N1321" s="100"/>
      <c r="O1321" s="100"/>
      <c r="P1321" s="100"/>
      <c r="Q1321" s="100"/>
      <c r="R1321" s="100"/>
      <c r="S1321" s="100"/>
      <c r="T1321" s="100"/>
      <c r="U1321" s="100"/>
      <c r="V1321" s="100"/>
      <c r="W1321" s="100"/>
      <c r="X1321" s="100"/>
      <c r="Y1321" s="100"/>
      <c r="Z1321" s="100"/>
      <c r="AA1321" s="100"/>
      <c r="AB1321" s="100"/>
      <c r="AC1321" s="100"/>
      <c r="AD1321" s="100"/>
      <c r="AE1321" s="100" t="s">
        <v>1226</v>
      </c>
      <c r="AF1321" s="100"/>
      <c r="AG1321" s="100"/>
      <c r="AH1321" s="100"/>
      <c r="AI1321" s="100"/>
      <c r="AJ1321" s="100"/>
      <c r="AK1321" s="100"/>
      <c r="AL1321" s="100"/>
      <c r="AM1321" s="100"/>
      <c r="AN1321" s="100"/>
      <c r="AO1321" s="100"/>
      <c r="AP1321" s="100"/>
      <c r="AQ1321" s="100"/>
      <c r="AR1321" s="100"/>
      <c r="AS1321" s="100"/>
      <c r="AT1321" s="100"/>
      <c r="AU1321" s="100"/>
      <c r="AV1321" s="100"/>
      <c r="AW1321" s="100"/>
      <c r="AX1321" s="100"/>
      <c r="AY1321" s="103"/>
    </row>
    <row r="1322" spans="1:51" ht="25.5" customHeight="1">
      <c r="A1322" s="6"/>
      <c r="B1322" s="554"/>
      <c r="C1322" s="424"/>
      <c r="D1322" s="424"/>
      <c r="E1322" s="424"/>
      <c r="F1322" s="424"/>
      <c r="G1322" s="425"/>
      <c r="H1322" s="102"/>
      <c r="I1322" s="100"/>
      <c r="J1322" s="100"/>
      <c r="K1322" s="100"/>
      <c r="L1322" s="100"/>
      <c r="M1322" s="100"/>
      <c r="N1322" s="100"/>
      <c r="O1322" s="100"/>
      <c r="P1322" s="100"/>
      <c r="Q1322" s="100"/>
      <c r="R1322" s="100"/>
      <c r="S1322" s="100"/>
      <c r="T1322" s="100"/>
      <c r="U1322" s="100"/>
      <c r="V1322" s="100"/>
      <c r="W1322" s="100"/>
      <c r="X1322" s="100"/>
      <c r="Y1322" s="100"/>
      <c r="Z1322" s="100"/>
      <c r="AA1322" s="100"/>
      <c r="AB1322" s="118" t="s">
        <v>483</v>
      </c>
      <c r="AC1322" s="118"/>
      <c r="AD1322" s="118"/>
      <c r="AE1322" s="118"/>
      <c r="AF1322" s="118"/>
      <c r="AG1322" s="118"/>
      <c r="AH1322" s="118"/>
      <c r="AI1322" s="118"/>
      <c r="AJ1322" s="100"/>
      <c r="AK1322" s="100"/>
      <c r="AL1322" s="100"/>
      <c r="AM1322" s="100"/>
      <c r="AN1322" s="100"/>
      <c r="AO1322" s="100"/>
      <c r="AP1322" s="100"/>
      <c r="AQ1322" s="100"/>
      <c r="AR1322" s="100"/>
      <c r="AS1322" s="100"/>
      <c r="AT1322" s="100"/>
      <c r="AU1322" s="100"/>
      <c r="AV1322" s="100"/>
      <c r="AW1322" s="100"/>
      <c r="AX1322" s="100"/>
      <c r="AY1322" s="103"/>
    </row>
    <row r="1323" spans="1:51" ht="63.75" customHeight="1">
      <c r="A1323" s="6"/>
      <c r="B1323" s="554"/>
      <c r="C1323" s="424"/>
      <c r="D1323" s="424"/>
      <c r="E1323" s="424"/>
      <c r="F1323" s="424"/>
      <c r="G1323" s="425"/>
      <c r="H1323" s="102"/>
      <c r="I1323" s="100"/>
      <c r="J1323" s="100"/>
      <c r="K1323" s="100"/>
      <c r="L1323" s="100"/>
      <c r="M1323" s="100"/>
      <c r="N1323" s="100"/>
      <c r="O1323" s="100"/>
      <c r="P1323" s="100"/>
      <c r="Q1323" s="100"/>
      <c r="R1323" s="100"/>
      <c r="S1323" s="100"/>
      <c r="T1323" s="100"/>
      <c r="U1323" s="100"/>
      <c r="V1323" s="100"/>
      <c r="W1323" s="100"/>
      <c r="X1323" s="100"/>
      <c r="Y1323" s="134" t="s">
        <v>914</v>
      </c>
      <c r="Z1323" s="135"/>
      <c r="AA1323" s="135"/>
      <c r="AB1323" s="135"/>
      <c r="AC1323" s="135"/>
      <c r="AD1323" s="135"/>
      <c r="AE1323" s="135"/>
      <c r="AF1323" s="135"/>
      <c r="AG1323" s="135"/>
      <c r="AH1323" s="135"/>
      <c r="AI1323" s="135"/>
      <c r="AJ1323" s="135"/>
      <c r="AK1323" s="135"/>
      <c r="AL1323" s="136"/>
      <c r="AM1323" s="100"/>
      <c r="AN1323" s="118"/>
      <c r="AO1323" s="118"/>
      <c r="AP1323" s="118"/>
      <c r="AQ1323" s="118"/>
      <c r="AR1323" s="118"/>
      <c r="AS1323" s="118"/>
      <c r="AT1323" s="118"/>
      <c r="AU1323" s="118"/>
      <c r="AV1323" s="118"/>
      <c r="AW1323" s="118"/>
      <c r="AX1323" s="118"/>
      <c r="AY1323" s="103"/>
    </row>
    <row r="1324" spans="1:51" ht="32.25" customHeight="1">
      <c r="A1324" s="6"/>
      <c r="B1324" s="554"/>
      <c r="C1324" s="424"/>
      <c r="D1324" s="424"/>
      <c r="E1324" s="424"/>
      <c r="F1324" s="424"/>
      <c r="G1324" s="425"/>
      <c r="H1324" s="102"/>
      <c r="I1324" s="100"/>
      <c r="J1324" s="100"/>
      <c r="K1324" s="100"/>
      <c r="L1324" s="100"/>
      <c r="M1324" s="100"/>
      <c r="N1324" s="100"/>
      <c r="O1324" s="100"/>
      <c r="P1324" s="100"/>
      <c r="Q1324" s="100"/>
      <c r="R1324" s="100"/>
      <c r="S1324" s="100"/>
      <c r="T1324" s="100"/>
      <c r="U1324" s="100"/>
      <c r="V1324" s="100"/>
      <c r="W1324" s="100"/>
      <c r="X1324" s="100"/>
      <c r="Y1324" s="118" t="s">
        <v>915</v>
      </c>
      <c r="Z1324" s="118"/>
      <c r="AA1324" s="118"/>
      <c r="AB1324" s="118"/>
      <c r="AC1324" s="118"/>
      <c r="AD1324" s="118"/>
      <c r="AE1324" s="118"/>
      <c r="AF1324" s="118"/>
      <c r="AG1324" s="118"/>
      <c r="AH1324" s="118"/>
      <c r="AI1324" s="118"/>
      <c r="AJ1324" s="118"/>
      <c r="AK1324" s="118"/>
      <c r="AL1324" s="118"/>
      <c r="AM1324" s="100"/>
      <c r="AN1324" s="100"/>
      <c r="AO1324" s="100"/>
      <c r="AP1324" s="100"/>
      <c r="AQ1324" s="100"/>
      <c r="AR1324" s="100"/>
      <c r="AS1324" s="100"/>
      <c r="AT1324" s="100"/>
      <c r="AU1324" s="100"/>
      <c r="AV1324" s="100"/>
      <c r="AW1324" s="100"/>
      <c r="AX1324" s="100"/>
      <c r="AY1324" s="103"/>
    </row>
    <row r="1325" spans="1:51" ht="32.25" customHeight="1">
      <c r="A1325" s="6"/>
      <c r="B1325" s="554"/>
      <c r="C1325" s="424"/>
      <c r="D1325" s="424"/>
      <c r="E1325" s="424"/>
      <c r="F1325" s="424"/>
      <c r="G1325" s="425"/>
      <c r="H1325" s="102"/>
      <c r="I1325" s="100"/>
      <c r="J1325" s="100"/>
      <c r="K1325" s="100"/>
      <c r="L1325" s="100"/>
      <c r="M1325" s="100"/>
      <c r="N1325" s="100"/>
      <c r="O1325" s="100"/>
      <c r="P1325" s="100"/>
      <c r="Q1325" s="100"/>
      <c r="R1325" s="100"/>
      <c r="S1325" s="100"/>
      <c r="T1325" s="100"/>
      <c r="U1325" s="100"/>
      <c r="V1325" s="100"/>
      <c r="W1325" s="100"/>
      <c r="X1325" s="100"/>
      <c r="Y1325" s="100"/>
      <c r="Z1325" s="100"/>
      <c r="AA1325" s="100"/>
      <c r="AB1325" s="100"/>
      <c r="AC1325" s="100"/>
      <c r="AD1325" s="100"/>
      <c r="AE1325" s="100"/>
      <c r="AF1325" s="100"/>
      <c r="AG1325" s="100"/>
      <c r="AH1325" s="100"/>
      <c r="AI1325" s="100"/>
      <c r="AJ1325" s="100"/>
      <c r="AK1325" s="100"/>
      <c r="AL1325" s="100"/>
      <c r="AM1325" s="100"/>
      <c r="AN1325" s="100"/>
      <c r="AO1325" s="100"/>
      <c r="AP1325" s="100"/>
      <c r="AQ1325" s="100"/>
      <c r="AR1325" s="100"/>
      <c r="AS1325" s="100"/>
      <c r="AT1325" s="100"/>
      <c r="AU1325" s="100"/>
      <c r="AV1325" s="100"/>
      <c r="AW1325" s="100"/>
      <c r="AX1325" s="100"/>
      <c r="AY1325" s="103"/>
    </row>
    <row r="1326" spans="1:51" ht="32.25" customHeight="1">
      <c r="A1326" s="6"/>
      <c r="B1326" s="554"/>
      <c r="C1326" s="424"/>
      <c r="D1326" s="424"/>
      <c r="E1326" s="424"/>
      <c r="F1326" s="424"/>
      <c r="G1326" s="425"/>
      <c r="H1326" s="102"/>
      <c r="I1326" s="100"/>
      <c r="J1326" s="100"/>
      <c r="K1326" s="100"/>
      <c r="L1326" s="100"/>
      <c r="M1326" s="100"/>
      <c r="N1326" s="100"/>
      <c r="O1326" s="100"/>
      <c r="P1326" s="100"/>
      <c r="Q1326" s="100"/>
      <c r="R1326" s="100"/>
      <c r="S1326" s="100"/>
      <c r="T1326" s="100"/>
      <c r="U1326" s="100"/>
      <c r="V1326" s="100"/>
      <c r="W1326" s="100"/>
      <c r="X1326" s="100"/>
      <c r="Y1326" s="100"/>
      <c r="Z1326" s="100"/>
      <c r="AA1326" s="100"/>
      <c r="AB1326" s="100"/>
      <c r="AC1326" s="100"/>
      <c r="AD1326" s="100"/>
      <c r="AE1326" s="100"/>
      <c r="AF1326" s="100"/>
      <c r="AG1326" s="100"/>
      <c r="AH1326" s="100"/>
      <c r="AI1326" s="100"/>
      <c r="AJ1326" s="100"/>
      <c r="AK1326" s="100"/>
      <c r="AL1326" s="100"/>
      <c r="AM1326" s="100"/>
      <c r="AN1326" s="100"/>
      <c r="AO1326" s="100"/>
      <c r="AP1326" s="100"/>
      <c r="AQ1326" s="100"/>
      <c r="AR1326" s="100"/>
      <c r="AS1326" s="100"/>
      <c r="AT1326" s="100"/>
      <c r="AU1326" s="100"/>
      <c r="AV1326" s="100"/>
      <c r="AW1326" s="100"/>
      <c r="AX1326" s="100"/>
      <c r="AY1326" s="103"/>
    </row>
    <row r="1327" spans="1:51" ht="32.25" customHeight="1">
      <c r="A1327" s="6"/>
      <c r="B1327" s="554"/>
      <c r="C1327" s="424"/>
      <c r="D1327" s="424"/>
      <c r="E1327" s="424"/>
      <c r="F1327" s="424"/>
      <c r="G1327" s="425"/>
      <c r="H1327" s="102"/>
      <c r="I1327" s="100"/>
      <c r="J1327" s="100"/>
      <c r="K1327" s="100"/>
      <c r="L1327" s="100"/>
      <c r="M1327" s="100"/>
      <c r="N1327" s="100"/>
      <c r="O1327" s="100"/>
      <c r="P1327" s="100"/>
      <c r="Q1327" s="100"/>
      <c r="R1327" s="100"/>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M1327" s="100"/>
      <c r="AN1327" s="100"/>
      <c r="AO1327" s="100"/>
      <c r="AP1327" s="100"/>
      <c r="AQ1327" s="100"/>
      <c r="AR1327" s="100"/>
      <c r="AS1327" s="100"/>
      <c r="AT1327" s="100"/>
      <c r="AU1327" s="100"/>
      <c r="AV1327" s="100"/>
      <c r="AW1327" s="100"/>
      <c r="AX1327" s="100"/>
      <c r="AY1327" s="103"/>
    </row>
    <row r="1328" spans="1:51" ht="32.25" customHeight="1">
      <c r="A1328" s="6"/>
      <c r="B1328" s="554"/>
      <c r="C1328" s="424"/>
      <c r="D1328" s="424"/>
      <c r="E1328" s="424"/>
      <c r="F1328" s="424"/>
      <c r="G1328" s="425"/>
      <c r="H1328" s="102"/>
      <c r="I1328" s="100"/>
      <c r="J1328" s="100"/>
      <c r="K1328" s="100"/>
      <c r="L1328" s="100"/>
      <c r="M1328" s="100"/>
      <c r="N1328" s="100"/>
      <c r="O1328" s="100"/>
      <c r="P1328" s="100"/>
      <c r="Q1328" s="100"/>
      <c r="R1328" s="100"/>
      <c r="S1328" s="100"/>
      <c r="T1328" s="100"/>
      <c r="U1328" s="100"/>
      <c r="V1328" s="100"/>
      <c r="W1328" s="100"/>
      <c r="X1328" s="100"/>
      <c r="Y1328" s="100"/>
      <c r="Z1328" s="100"/>
      <c r="AA1328" s="100"/>
      <c r="AB1328" s="100"/>
      <c r="AC1328" s="100"/>
      <c r="AD1328" s="100"/>
      <c r="AE1328" s="100"/>
      <c r="AF1328" s="100"/>
      <c r="AG1328" s="100"/>
      <c r="AH1328" s="100"/>
      <c r="AI1328" s="100"/>
      <c r="AJ1328" s="100"/>
      <c r="AK1328" s="100"/>
      <c r="AL1328" s="100"/>
      <c r="AM1328" s="100"/>
      <c r="AN1328" s="100"/>
      <c r="AO1328" s="100"/>
      <c r="AP1328" s="100"/>
      <c r="AQ1328" s="100"/>
      <c r="AR1328" s="100"/>
      <c r="AS1328" s="100"/>
      <c r="AT1328" s="100"/>
      <c r="AU1328" s="100"/>
      <c r="AV1328" s="100"/>
      <c r="AW1328" s="100"/>
      <c r="AX1328" s="100"/>
      <c r="AY1328" s="103"/>
    </row>
    <row r="1329" spans="1:54" ht="32.25" customHeight="1">
      <c r="A1329" s="6"/>
      <c r="B1329" s="554"/>
      <c r="C1329" s="424"/>
      <c r="D1329" s="424"/>
      <c r="E1329" s="424"/>
      <c r="F1329" s="424"/>
      <c r="G1329" s="425"/>
      <c r="H1329" s="102"/>
      <c r="I1329" s="100"/>
      <c r="J1329" s="100"/>
      <c r="K1329" s="100"/>
      <c r="L1329" s="100"/>
      <c r="M1329" s="100"/>
      <c r="N1329" s="100"/>
      <c r="O1329" s="100"/>
      <c r="P1329" s="100"/>
      <c r="Q1329" s="100"/>
      <c r="R1329" s="100"/>
      <c r="S1329" s="100"/>
      <c r="T1329" s="100"/>
      <c r="U1329" s="100"/>
      <c r="V1329" s="100"/>
      <c r="W1329" s="100"/>
      <c r="X1329" s="100"/>
      <c r="Y1329" s="100"/>
      <c r="Z1329" s="100"/>
      <c r="AA1329" s="100"/>
      <c r="AB1329" s="100"/>
      <c r="AC1329" s="100"/>
      <c r="AD1329" s="100"/>
      <c r="AE1329" s="100"/>
      <c r="AF1329" s="100"/>
      <c r="AG1329" s="100"/>
      <c r="AH1329" s="100"/>
      <c r="AI1329" s="100"/>
      <c r="AJ1329" s="100"/>
      <c r="AK1329" s="100"/>
      <c r="AL1329" s="100"/>
      <c r="AM1329" s="100"/>
      <c r="AN1329" s="100"/>
      <c r="AO1329" s="100"/>
      <c r="AP1329" s="100"/>
      <c r="AQ1329" s="100"/>
      <c r="AR1329" s="100"/>
      <c r="AS1329" s="100"/>
      <c r="AT1329" s="100"/>
      <c r="AU1329" s="100"/>
      <c r="AV1329" s="100"/>
      <c r="AW1329" s="100"/>
      <c r="AX1329" s="100"/>
      <c r="AY1329" s="103"/>
    </row>
    <row r="1330" spans="1:54" ht="32.25" customHeight="1">
      <c r="A1330" s="6"/>
      <c r="B1330" s="554"/>
      <c r="C1330" s="424"/>
      <c r="D1330" s="424"/>
      <c r="E1330" s="424"/>
      <c r="F1330" s="424"/>
      <c r="G1330" s="425"/>
      <c r="H1330" s="102"/>
      <c r="I1330" s="100"/>
      <c r="J1330" s="100"/>
      <c r="K1330" s="100"/>
      <c r="L1330" s="100"/>
      <c r="M1330" s="100"/>
      <c r="N1330" s="100"/>
      <c r="O1330" s="100"/>
      <c r="P1330" s="100"/>
      <c r="Q1330" s="100"/>
      <c r="R1330" s="100"/>
      <c r="S1330" s="100"/>
      <c r="T1330" s="100"/>
      <c r="U1330" s="100"/>
      <c r="V1330" s="100"/>
      <c r="W1330" s="100"/>
      <c r="X1330" s="100"/>
      <c r="Y1330" s="100"/>
      <c r="Z1330" s="100"/>
      <c r="AA1330" s="100"/>
      <c r="AB1330" s="100"/>
      <c r="AC1330" s="100"/>
      <c r="AD1330" s="100"/>
      <c r="AE1330" s="100"/>
      <c r="AF1330" s="100"/>
      <c r="AG1330" s="100"/>
      <c r="AH1330" s="100"/>
      <c r="AI1330" s="100"/>
      <c r="AJ1330" s="100"/>
      <c r="AK1330" s="100"/>
      <c r="AL1330" s="100"/>
      <c r="AM1330" s="100"/>
      <c r="AN1330" s="100"/>
      <c r="AO1330" s="100"/>
      <c r="AP1330" s="100"/>
      <c r="AQ1330" s="100"/>
      <c r="AR1330" s="100"/>
      <c r="AS1330" s="100"/>
      <c r="AT1330" s="100"/>
      <c r="AU1330" s="100"/>
      <c r="AV1330" s="100"/>
      <c r="AW1330" s="100"/>
      <c r="AX1330" s="100"/>
      <c r="AY1330" s="103"/>
    </row>
    <row r="1331" spans="1:54" ht="32.25" customHeight="1">
      <c r="A1331" s="6"/>
      <c r="B1331" s="554"/>
      <c r="C1331" s="424"/>
      <c r="D1331" s="424"/>
      <c r="E1331" s="424"/>
      <c r="F1331" s="424"/>
      <c r="G1331" s="425"/>
      <c r="H1331" s="102"/>
      <c r="I1331" s="100"/>
      <c r="J1331" s="100"/>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0"/>
      <c r="AQ1331" s="100"/>
      <c r="AR1331" s="100"/>
      <c r="AS1331" s="100"/>
      <c r="AT1331" s="100"/>
      <c r="AU1331" s="100"/>
      <c r="AV1331" s="100"/>
      <c r="AW1331" s="100"/>
      <c r="AX1331" s="100"/>
      <c r="AY1331" s="103"/>
    </row>
    <row r="1332" spans="1:54" ht="32.25" customHeight="1">
      <c r="A1332" s="6"/>
      <c r="B1332" s="554"/>
      <c r="C1332" s="424"/>
      <c r="D1332" s="424"/>
      <c r="E1332" s="424"/>
      <c r="F1332" s="424"/>
      <c r="G1332" s="425"/>
      <c r="H1332" s="102"/>
      <c r="I1332" s="100"/>
      <c r="J1332" s="100"/>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c r="AP1332" s="100"/>
      <c r="AQ1332" s="100"/>
      <c r="AR1332" s="100"/>
      <c r="AS1332" s="100"/>
      <c r="AT1332" s="100"/>
      <c r="AU1332" s="100"/>
      <c r="AV1332" s="100"/>
      <c r="AW1332" s="100"/>
      <c r="AX1332" s="100"/>
      <c r="AY1332" s="103"/>
    </row>
    <row r="1333" spans="1:54" ht="32.25" customHeight="1">
      <c r="A1333" s="6"/>
      <c r="B1333" s="554"/>
      <c r="C1333" s="424"/>
      <c r="D1333" s="424"/>
      <c r="E1333" s="424"/>
      <c r="F1333" s="424"/>
      <c r="G1333" s="425"/>
      <c r="H1333" s="102"/>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E1333" s="100"/>
      <c r="AF1333" s="100"/>
      <c r="AG1333" s="100"/>
      <c r="AH1333" s="100"/>
      <c r="AI1333" s="100"/>
      <c r="AJ1333" s="100"/>
      <c r="AK1333" s="100"/>
      <c r="AL1333" s="100"/>
      <c r="AM1333" s="100"/>
      <c r="AN1333" s="100"/>
      <c r="AO1333" s="100"/>
      <c r="AP1333" s="100"/>
      <c r="AQ1333" s="100"/>
      <c r="AR1333" s="100"/>
      <c r="AS1333" s="100"/>
      <c r="AT1333" s="100"/>
      <c r="AU1333" s="100"/>
      <c r="AV1333" s="100"/>
      <c r="AW1333" s="100"/>
      <c r="AX1333" s="100"/>
      <c r="AY1333" s="103"/>
    </row>
    <row r="1334" spans="1:54" ht="32.25" customHeight="1">
      <c r="A1334" s="6"/>
      <c r="B1334" s="554"/>
      <c r="C1334" s="424"/>
      <c r="D1334" s="424"/>
      <c r="E1334" s="424"/>
      <c r="F1334" s="424"/>
      <c r="G1334" s="425"/>
      <c r="H1334" s="102"/>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0"/>
      <c r="AQ1334" s="100"/>
      <c r="AR1334" s="100"/>
      <c r="AS1334" s="100"/>
      <c r="AT1334" s="100"/>
      <c r="AU1334" s="100"/>
      <c r="AV1334" s="100"/>
      <c r="AW1334" s="100"/>
      <c r="AX1334" s="100"/>
      <c r="AY1334" s="103"/>
    </row>
    <row r="1335" spans="1:54" ht="32.25" customHeight="1">
      <c r="A1335" s="6"/>
      <c r="B1335" s="554"/>
      <c r="C1335" s="424"/>
      <c r="D1335" s="424"/>
      <c r="E1335" s="424"/>
      <c r="F1335" s="424"/>
      <c r="G1335" s="425"/>
      <c r="H1335" s="102"/>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0"/>
      <c r="AQ1335" s="100"/>
      <c r="AR1335" s="100"/>
      <c r="AS1335" s="100"/>
      <c r="AT1335" s="100"/>
      <c r="AU1335" s="100"/>
      <c r="AV1335" s="100"/>
      <c r="AW1335" s="100"/>
      <c r="AX1335" s="100"/>
      <c r="AY1335" s="103"/>
    </row>
    <row r="1336" spans="1:54" ht="32.25" customHeight="1">
      <c r="A1336" s="6"/>
      <c r="B1336" s="554"/>
      <c r="C1336" s="424"/>
      <c r="D1336" s="424"/>
      <c r="E1336" s="424"/>
      <c r="F1336" s="424"/>
      <c r="G1336" s="425"/>
      <c r="H1336" s="102"/>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c r="AN1336" s="100"/>
      <c r="AO1336" s="100"/>
      <c r="AP1336" s="100"/>
      <c r="AQ1336" s="100"/>
      <c r="AR1336" s="100"/>
      <c r="AS1336" s="100"/>
      <c r="AT1336" s="100"/>
      <c r="AU1336" s="100"/>
      <c r="AV1336" s="100"/>
      <c r="AW1336" s="100"/>
      <c r="AX1336" s="100"/>
      <c r="AY1336" s="103"/>
    </row>
    <row r="1337" spans="1:54" s="54" customFormat="1" ht="171.75" customHeight="1" thickBot="1">
      <c r="A1337" s="62"/>
      <c r="B1337" s="555"/>
      <c r="C1337" s="464"/>
      <c r="D1337" s="464"/>
      <c r="E1337" s="464"/>
      <c r="F1337" s="464"/>
      <c r="G1337" s="465"/>
      <c r="H1337" s="69"/>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1"/>
    </row>
    <row r="1338" spans="1:54" s="54" customFormat="1" ht="23.25" customHeight="1">
      <c r="A1338" s="77"/>
      <c r="B1338" s="78"/>
      <c r="C1338" s="78"/>
      <c r="D1338" s="78"/>
      <c r="E1338" s="78"/>
      <c r="F1338" s="78"/>
      <c r="G1338" s="78"/>
      <c r="H1338" s="79"/>
      <c r="I1338" s="79"/>
      <c r="J1338" s="79"/>
      <c r="K1338" s="79"/>
      <c r="L1338" s="79"/>
      <c r="M1338" s="79"/>
      <c r="N1338" s="79"/>
      <c r="O1338" s="79"/>
      <c r="P1338" s="79"/>
      <c r="Q1338" s="79"/>
      <c r="R1338" s="79"/>
      <c r="S1338" s="79"/>
      <c r="T1338" s="79"/>
      <c r="U1338" s="79"/>
      <c r="V1338" s="79"/>
      <c r="W1338" s="79"/>
      <c r="X1338" s="79"/>
      <c r="Y1338" s="79"/>
      <c r="Z1338" s="79"/>
      <c r="AA1338" s="79"/>
      <c r="AB1338" s="79"/>
      <c r="AC1338" s="79"/>
      <c r="AD1338" s="79"/>
      <c r="AE1338" s="79"/>
      <c r="AF1338" s="79"/>
      <c r="AG1338" s="79"/>
      <c r="AH1338" s="79"/>
      <c r="AI1338" s="79"/>
      <c r="AJ1338" s="79"/>
      <c r="AK1338" s="79"/>
      <c r="AL1338" s="79"/>
      <c r="AM1338" s="79"/>
      <c r="AN1338" s="79"/>
      <c r="AO1338" s="79"/>
      <c r="AP1338" s="79"/>
      <c r="AQ1338" s="79"/>
      <c r="AR1338" s="79"/>
      <c r="AS1338" s="79"/>
      <c r="AT1338" s="79"/>
      <c r="AU1338" s="79"/>
      <c r="AV1338" s="79"/>
      <c r="AW1338" s="79"/>
      <c r="AX1338" s="79"/>
      <c r="AY1338" s="79"/>
    </row>
    <row r="1339" spans="1:54" ht="24.75" customHeight="1" thickBot="1">
      <c r="B1339" s="1650" t="s">
        <v>25</v>
      </c>
      <c r="C1339" s="1650"/>
      <c r="D1339" s="1650"/>
      <c r="E1339" s="1650"/>
      <c r="F1339" s="1650"/>
      <c r="G1339" s="1650"/>
      <c r="H1339" s="1651" t="s">
        <v>1227</v>
      </c>
      <c r="I1339" s="1651"/>
      <c r="J1339" s="1651"/>
      <c r="K1339" s="1651"/>
      <c r="L1339" s="1651"/>
      <c r="M1339" s="1651"/>
      <c r="N1339" s="1651"/>
      <c r="O1339" s="1651"/>
      <c r="P1339" s="1651"/>
      <c r="Q1339" s="1651"/>
      <c r="R1339" s="1651"/>
      <c r="S1339" s="1651"/>
      <c r="T1339" s="1651"/>
      <c r="U1339" s="1651"/>
      <c r="V1339" s="1651"/>
      <c r="W1339" s="1651"/>
      <c r="X1339" s="1651"/>
      <c r="Y1339" s="1651"/>
      <c r="Z1339" s="1651"/>
      <c r="AA1339" s="1651"/>
      <c r="AB1339" s="1651"/>
      <c r="AC1339" s="1651"/>
      <c r="AD1339" s="1651"/>
      <c r="AE1339" s="1651"/>
      <c r="AF1339" s="1651"/>
      <c r="AG1339" s="1651"/>
      <c r="AH1339" s="1651"/>
      <c r="AI1339" s="1651"/>
      <c r="AJ1339" s="1651"/>
      <c r="AK1339" s="1651"/>
      <c r="AL1339" s="1651"/>
      <c r="AM1339" s="1651"/>
      <c r="AN1339" s="1651"/>
      <c r="AO1339" s="1651"/>
      <c r="AP1339" s="1651"/>
      <c r="AQ1339" s="1651"/>
      <c r="AR1339" s="1651"/>
      <c r="AS1339" s="1651"/>
      <c r="AT1339" s="1651"/>
      <c r="AU1339" s="1651"/>
      <c r="AV1339" s="1651"/>
      <c r="AW1339" s="1651"/>
      <c r="AX1339" s="1651"/>
      <c r="AY1339" s="1651"/>
    </row>
    <row r="1340" spans="1:54" s="54" customFormat="1" ht="28.5" customHeight="1">
      <c r="B1340" s="1644" t="s">
        <v>38</v>
      </c>
      <c r="C1340" s="1645"/>
      <c r="D1340" s="1645"/>
      <c r="E1340" s="1645"/>
      <c r="F1340" s="1645"/>
      <c r="G1340" s="1646"/>
      <c r="H1340" s="503" t="s">
        <v>916</v>
      </c>
      <c r="I1340" s="504"/>
      <c r="J1340" s="504"/>
      <c r="K1340" s="504"/>
      <c r="L1340" s="504"/>
      <c r="M1340" s="504"/>
      <c r="N1340" s="504"/>
      <c r="O1340" s="504"/>
      <c r="P1340" s="504"/>
      <c r="Q1340" s="504"/>
      <c r="R1340" s="504"/>
      <c r="S1340" s="504"/>
      <c r="T1340" s="504"/>
      <c r="U1340" s="504"/>
      <c r="V1340" s="504"/>
      <c r="W1340" s="504"/>
      <c r="X1340" s="504"/>
      <c r="Y1340" s="504"/>
      <c r="Z1340" s="504"/>
      <c r="AA1340" s="504"/>
      <c r="AB1340" s="504"/>
      <c r="AC1340" s="505"/>
      <c r="AD1340" s="503" t="s">
        <v>1175</v>
      </c>
      <c r="AE1340" s="504"/>
      <c r="AF1340" s="504"/>
      <c r="AG1340" s="504"/>
      <c r="AH1340" s="504"/>
      <c r="AI1340" s="504"/>
      <c r="AJ1340" s="504"/>
      <c r="AK1340" s="504"/>
      <c r="AL1340" s="504"/>
      <c r="AM1340" s="504"/>
      <c r="AN1340" s="504"/>
      <c r="AO1340" s="504"/>
      <c r="AP1340" s="504"/>
      <c r="AQ1340" s="504"/>
      <c r="AR1340" s="504"/>
      <c r="AS1340" s="504"/>
      <c r="AT1340" s="504"/>
      <c r="AU1340" s="504"/>
      <c r="AV1340" s="504"/>
      <c r="AW1340" s="504"/>
      <c r="AX1340" s="504"/>
      <c r="AY1340" s="1206"/>
    </row>
    <row r="1341" spans="1:54" ht="29.25" customHeight="1">
      <c r="A1341" s="54"/>
      <c r="B1341" s="1644"/>
      <c r="C1341" s="1645"/>
      <c r="D1341" s="1645"/>
      <c r="E1341" s="1645"/>
      <c r="F1341" s="1645"/>
      <c r="G1341" s="1646"/>
      <c r="H1341" s="430" t="s">
        <v>29</v>
      </c>
      <c r="I1341" s="431"/>
      <c r="J1341" s="431"/>
      <c r="K1341" s="431"/>
      <c r="L1341" s="431"/>
      <c r="M1341" s="114" t="s">
        <v>28</v>
      </c>
      <c r="N1341" s="115"/>
      <c r="O1341" s="115"/>
      <c r="P1341" s="115"/>
      <c r="Q1341" s="115"/>
      <c r="R1341" s="115"/>
      <c r="S1341" s="115"/>
      <c r="T1341" s="115"/>
      <c r="U1341" s="115"/>
      <c r="V1341" s="115"/>
      <c r="W1341" s="115"/>
      <c r="X1341" s="115"/>
      <c r="Y1341" s="116"/>
      <c r="Z1341" s="432" t="s">
        <v>27</v>
      </c>
      <c r="AA1341" s="433"/>
      <c r="AB1341" s="433"/>
      <c r="AC1341" s="434"/>
      <c r="AD1341" s="430" t="s">
        <v>29</v>
      </c>
      <c r="AE1341" s="431"/>
      <c r="AF1341" s="431"/>
      <c r="AG1341" s="431"/>
      <c r="AH1341" s="431"/>
      <c r="AI1341" s="114" t="s">
        <v>28</v>
      </c>
      <c r="AJ1341" s="115"/>
      <c r="AK1341" s="115"/>
      <c r="AL1341" s="115"/>
      <c r="AM1341" s="115"/>
      <c r="AN1341" s="115"/>
      <c r="AO1341" s="115"/>
      <c r="AP1341" s="115"/>
      <c r="AQ1341" s="115"/>
      <c r="AR1341" s="115"/>
      <c r="AS1341" s="115"/>
      <c r="AT1341" s="115"/>
      <c r="AU1341" s="116"/>
      <c r="AV1341" s="432" t="s">
        <v>27</v>
      </c>
      <c r="AW1341" s="433"/>
      <c r="AX1341" s="433"/>
      <c r="AY1341" s="1642"/>
      <c r="AZ1341" s="54"/>
      <c r="BA1341" s="54"/>
      <c r="BB1341" s="54"/>
    </row>
    <row r="1342" spans="1:54" ht="18" customHeight="1">
      <c r="A1342" s="54"/>
      <c r="B1342" s="1644"/>
      <c r="C1342" s="1645"/>
      <c r="D1342" s="1645"/>
      <c r="E1342" s="1645"/>
      <c r="F1342" s="1645"/>
      <c r="G1342" s="1646"/>
      <c r="H1342" s="476" t="s">
        <v>517</v>
      </c>
      <c r="I1342" s="477"/>
      <c r="J1342" s="477"/>
      <c r="K1342" s="477"/>
      <c r="L1342" s="478"/>
      <c r="M1342" s="592" t="s">
        <v>917</v>
      </c>
      <c r="N1342" s="471"/>
      <c r="O1342" s="471"/>
      <c r="P1342" s="471"/>
      <c r="Q1342" s="471"/>
      <c r="R1342" s="471"/>
      <c r="S1342" s="471"/>
      <c r="T1342" s="471"/>
      <c r="U1342" s="471"/>
      <c r="V1342" s="471"/>
      <c r="W1342" s="471"/>
      <c r="X1342" s="471"/>
      <c r="Y1342" s="472"/>
      <c r="Z1342" s="473">
        <v>2</v>
      </c>
      <c r="AA1342" s="474"/>
      <c r="AB1342" s="474"/>
      <c r="AC1342" s="475"/>
      <c r="AD1342" s="476"/>
      <c r="AE1342" s="477"/>
      <c r="AF1342" s="477"/>
      <c r="AG1342" s="477"/>
      <c r="AH1342" s="478"/>
      <c r="AI1342" s="592"/>
      <c r="AJ1342" s="471"/>
      <c r="AK1342" s="471"/>
      <c r="AL1342" s="471"/>
      <c r="AM1342" s="471"/>
      <c r="AN1342" s="471"/>
      <c r="AO1342" s="471"/>
      <c r="AP1342" s="471"/>
      <c r="AQ1342" s="471"/>
      <c r="AR1342" s="471"/>
      <c r="AS1342" s="471"/>
      <c r="AT1342" s="471"/>
      <c r="AU1342" s="472"/>
      <c r="AV1342" s="473"/>
      <c r="AW1342" s="474"/>
      <c r="AX1342" s="474"/>
      <c r="AY1342" s="1228"/>
      <c r="AZ1342" s="54"/>
      <c r="BA1342" s="54"/>
      <c r="BB1342" s="54"/>
    </row>
    <row r="1343" spans="1:54" ht="15" customHeight="1">
      <c r="A1343" s="54"/>
      <c r="B1343" s="1644"/>
      <c r="C1343" s="1645"/>
      <c r="D1343" s="1645"/>
      <c r="E1343" s="1645"/>
      <c r="F1343" s="1645"/>
      <c r="G1343" s="1646"/>
      <c r="H1343" s="402"/>
      <c r="I1343" s="403"/>
      <c r="J1343" s="403"/>
      <c r="K1343" s="403"/>
      <c r="L1343" s="404"/>
      <c r="M1343" s="405"/>
      <c r="N1343" s="406"/>
      <c r="O1343" s="406"/>
      <c r="P1343" s="406"/>
      <c r="Q1343" s="406"/>
      <c r="R1343" s="406"/>
      <c r="S1343" s="406"/>
      <c r="T1343" s="406"/>
      <c r="U1343" s="406"/>
      <c r="V1343" s="406"/>
      <c r="W1343" s="406"/>
      <c r="X1343" s="406"/>
      <c r="Y1343" s="407"/>
      <c r="Z1343" s="454"/>
      <c r="AA1343" s="455"/>
      <c r="AB1343" s="455"/>
      <c r="AC1343" s="456"/>
      <c r="AD1343" s="402"/>
      <c r="AE1343" s="403"/>
      <c r="AF1343" s="403"/>
      <c r="AG1343" s="403"/>
      <c r="AH1343" s="404"/>
      <c r="AI1343" s="405"/>
      <c r="AJ1343" s="406"/>
      <c r="AK1343" s="406"/>
      <c r="AL1343" s="406"/>
      <c r="AM1343" s="406"/>
      <c r="AN1343" s="406"/>
      <c r="AO1343" s="406"/>
      <c r="AP1343" s="406"/>
      <c r="AQ1343" s="406"/>
      <c r="AR1343" s="406"/>
      <c r="AS1343" s="406"/>
      <c r="AT1343" s="406"/>
      <c r="AU1343" s="407"/>
      <c r="AV1343" s="454"/>
      <c r="AW1343" s="455"/>
      <c r="AX1343" s="455"/>
      <c r="AY1343" s="1640"/>
      <c r="AZ1343" s="54"/>
      <c r="BA1343" s="54"/>
      <c r="BB1343" s="54"/>
    </row>
    <row r="1344" spans="1:54" ht="16.5" customHeight="1">
      <c r="A1344" s="54"/>
      <c r="B1344" s="1644"/>
      <c r="C1344" s="1645"/>
      <c r="D1344" s="1645"/>
      <c r="E1344" s="1645"/>
      <c r="F1344" s="1645"/>
      <c r="G1344" s="1646"/>
      <c r="H1344" s="402"/>
      <c r="I1344" s="403"/>
      <c r="J1344" s="403"/>
      <c r="K1344" s="403"/>
      <c r="L1344" s="404"/>
      <c r="M1344" s="405"/>
      <c r="N1344" s="406"/>
      <c r="O1344" s="406"/>
      <c r="P1344" s="406"/>
      <c r="Q1344" s="406"/>
      <c r="R1344" s="406"/>
      <c r="S1344" s="406"/>
      <c r="T1344" s="406"/>
      <c r="U1344" s="406"/>
      <c r="V1344" s="406"/>
      <c r="W1344" s="406"/>
      <c r="X1344" s="406"/>
      <c r="Y1344" s="407"/>
      <c r="Z1344" s="454"/>
      <c r="AA1344" s="455"/>
      <c r="AB1344" s="455"/>
      <c r="AC1344" s="456"/>
      <c r="AD1344" s="402"/>
      <c r="AE1344" s="403"/>
      <c r="AF1344" s="403"/>
      <c r="AG1344" s="403"/>
      <c r="AH1344" s="404"/>
      <c r="AI1344" s="405"/>
      <c r="AJ1344" s="406"/>
      <c r="AK1344" s="406"/>
      <c r="AL1344" s="406"/>
      <c r="AM1344" s="406"/>
      <c r="AN1344" s="406"/>
      <c r="AO1344" s="406"/>
      <c r="AP1344" s="406"/>
      <c r="AQ1344" s="406"/>
      <c r="AR1344" s="406"/>
      <c r="AS1344" s="406"/>
      <c r="AT1344" s="406"/>
      <c r="AU1344" s="407"/>
      <c r="AV1344" s="454"/>
      <c r="AW1344" s="455"/>
      <c r="AX1344" s="455"/>
      <c r="AY1344" s="1640"/>
      <c r="AZ1344" s="54"/>
      <c r="BA1344" s="54"/>
      <c r="BB1344" s="54"/>
    </row>
    <row r="1345" spans="1:54" ht="18" customHeight="1">
      <c r="A1345" s="54"/>
      <c r="B1345" s="1644"/>
      <c r="C1345" s="1645"/>
      <c r="D1345" s="1645"/>
      <c r="E1345" s="1645"/>
      <c r="F1345" s="1645"/>
      <c r="G1345" s="1646"/>
      <c r="H1345" s="402"/>
      <c r="I1345" s="403"/>
      <c r="J1345" s="403"/>
      <c r="K1345" s="403"/>
      <c r="L1345" s="404"/>
      <c r="M1345" s="405"/>
      <c r="N1345" s="406"/>
      <c r="O1345" s="406"/>
      <c r="P1345" s="406"/>
      <c r="Q1345" s="406"/>
      <c r="R1345" s="406"/>
      <c r="S1345" s="406"/>
      <c r="T1345" s="406"/>
      <c r="U1345" s="406"/>
      <c r="V1345" s="406"/>
      <c r="W1345" s="406"/>
      <c r="X1345" s="406"/>
      <c r="Y1345" s="407"/>
      <c r="Z1345" s="454"/>
      <c r="AA1345" s="455"/>
      <c r="AB1345" s="455"/>
      <c r="AC1345" s="456"/>
      <c r="AD1345" s="402"/>
      <c r="AE1345" s="403"/>
      <c r="AF1345" s="403"/>
      <c r="AG1345" s="403"/>
      <c r="AH1345" s="404"/>
      <c r="AI1345" s="405"/>
      <c r="AJ1345" s="406"/>
      <c r="AK1345" s="406"/>
      <c r="AL1345" s="406"/>
      <c r="AM1345" s="406"/>
      <c r="AN1345" s="406"/>
      <c r="AO1345" s="406"/>
      <c r="AP1345" s="406"/>
      <c r="AQ1345" s="406"/>
      <c r="AR1345" s="406"/>
      <c r="AS1345" s="406"/>
      <c r="AT1345" s="406"/>
      <c r="AU1345" s="407"/>
      <c r="AV1345" s="454"/>
      <c r="AW1345" s="455"/>
      <c r="AX1345" s="455"/>
      <c r="AY1345" s="1640"/>
      <c r="AZ1345" s="54"/>
      <c r="BA1345" s="54"/>
      <c r="BB1345" s="54"/>
    </row>
    <row r="1346" spans="1:54" ht="17.25" customHeight="1">
      <c r="A1346" s="54"/>
      <c r="B1346" s="1644"/>
      <c r="C1346" s="1645"/>
      <c r="D1346" s="1645"/>
      <c r="E1346" s="1645"/>
      <c r="F1346" s="1645"/>
      <c r="G1346" s="1646"/>
      <c r="H1346" s="402"/>
      <c r="I1346" s="403"/>
      <c r="J1346" s="403"/>
      <c r="K1346" s="403"/>
      <c r="L1346" s="404"/>
      <c r="M1346" s="405"/>
      <c r="N1346" s="406"/>
      <c r="O1346" s="406"/>
      <c r="P1346" s="406"/>
      <c r="Q1346" s="406"/>
      <c r="R1346" s="406"/>
      <c r="S1346" s="406"/>
      <c r="T1346" s="406"/>
      <c r="U1346" s="406"/>
      <c r="V1346" s="406"/>
      <c r="W1346" s="406"/>
      <c r="X1346" s="406"/>
      <c r="Y1346" s="407"/>
      <c r="Z1346" s="454"/>
      <c r="AA1346" s="455"/>
      <c r="AB1346" s="455"/>
      <c r="AC1346" s="455"/>
      <c r="AD1346" s="402"/>
      <c r="AE1346" s="403"/>
      <c r="AF1346" s="403"/>
      <c r="AG1346" s="403"/>
      <c r="AH1346" s="404"/>
      <c r="AI1346" s="405"/>
      <c r="AJ1346" s="406"/>
      <c r="AK1346" s="406"/>
      <c r="AL1346" s="406"/>
      <c r="AM1346" s="406"/>
      <c r="AN1346" s="406"/>
      <c r="AO1346" s="406"/>
      <c r="AP1346" s="406"/>
      <c r="AQ1346" s="406"/>
      <c r="AR1346" s="406"/>
      <c r="AS1346" s="406"/>
      <c r="AT1346" s="406"/>
      <c r="AU1346" s="407"/>
      <c r="AV1346" s="454"/>
      <c r="AW1346" s="455"/>
      <c r="AX1346" s="455"/>
      <c r="AY1346" s="1640"/>
      <c r="AZ1346" s="54"/>
      <c r="BA1346" s="54"/>
      <c r="BB1346" s="54"/>
    </row>
    <row r="1347" spans="1:54" ht="17.25" customHeight="1">
      <c r="A1347" s="54"/>
      <c r="B1347" s="1644"/>
      <c r="C1347" s="1645"/>
      <c r="D1347" s="1645"/>
      <c r="E1347" s="1645"/>
      <c r="F1347" s="1645"/>
      <c r="G1347" s="1646"/>
      <c r="H1347" s="402"/>
      <c r="I1347" s="403"/>
      <c r="J1347" s="403"/>
      <c r="K1347" s="403"/>
      <c r="L1347" s="404"/>
      <c r="M1347" s="405"/>
      <c r="N1347" s="406"/>
      <c r="O1347" s="406"/>
      <c r="P1347" s="406"/>
      <c r="Q1347" s="406"/>
      <c r="R1347" s="406"/>
      <c r="S1347" s="406"/>
      <c r="T1347" s="406"/>
      <c r="U1347" s="406"/>
      <c r="V1347" s="406"/>
      <c r="W1347" s="406"/>
      <c r="X1347" s="406"/>
      <c r="Y1347" s="407"/>
      <c r="Z1347" s="454"/>
      <c r="AA1347" s="455"/>
      <c r="AB1347" s="455"/>
      <c r="AC1347" s="455"/>
      <c r="AD1347" s="402"/>
      <c r="AE1347" s="403"/>
      <c r="AF1347" s="403"/>
      <c r="AG1347" s="403"/>
      <c r="AH1347" s="404"/>
      <c r="AI1347" s="405"/>
      <c r="AJ1347" s="406"/>
      <c r="AK1347" s="406"/>
      <c r="AL1347" s="406"/>
      <c r="AM1347" s="406"/>
      <c r="AN1347" s="406"/>
      <c r="AO1347" s="406"/>
      <c r="AP1347" s="406"/>
      <c r="AQ1347" s="406"/>
      <c r="AR1347" s="406"/>
      <c r="AS1347" s="406"/>
      <c r="AT1347" s="406"/>
      <c r="AU1347" s="407"/>
      <c r="AV1347" s="454"/>
      <c r="AW1347" s="455"/>
      <c r="AX1347" s="455"/>
      <c r="AY1347" s="1640"/>
      <c r="AZ1347" s="54"/>
      <c r="BA1347" s="54"/>
      <c r="BB1347" s="54"/>
    </row>
    <row r="1348" spans="1:54" ht="18" customHeight="1">
      <c r="A1348" s="54"/>
      <c r="B1348" s="1644"/>
      <c r="C1348" s="1645"/>
      <c r="D1348" s="1645"/>
      <c r="E1348" s="1645"/>
      <c r="F1348" s="1645"/>
      <c r="G1348" s="1646"/>
      <c r="H1348" s="402"/>
      <c r="I1348" s="403"/>
      <c r="J1348" s="403"/>
      <c r="K1348" s="403"/>
      <c r="L1348" s="404"/>
      <c r="M1348" s="405"/>
      <c r="N1348" s="406"/>
      <c r="O1348" s="406"/>
      <c r="P1348" s="406"/>
      <c r="Q1348" s="406"/>
      <c r="R1348" s="406"/>
      <c r="S1348" s="406"/>
      <c r="T1348" s="406"/>
      <c r="U1348" s="406"/>
      <c r="V1348" s="406"/>
      <c r="W1348" s="406"/>
      <c r="X1348" s="406"/>
      <c r="Y1348" s="407"/>
      <c r="Z1348" s="454"/>
      <c r="AA1348" s="455"/>
      <c r="AB1348" s="455"/>
      <c r="AC1348" s="455"/>
      <c r="AD1348" s="402"/>
      <c r="AE1348" s="403"/>
      <c r="AF1348" s="403"/>
      <c r="AG1348" s="403"/>
      <c r="AH1348" s="404"/>
      <c r="AI1348" s="405"/>
      <c r="AJ1348" s="406"/>
      <c r="AK1348" s="406"/>
      <c r="AL1348" s="406"/>
      <c r="AM1348" s="406"/>
      <c r="AN1348" s="406"/>
      <c r="AO1348" s="406"/>
      <c r="AP1348" s="406"/>
      <c r="AQ1348" s="406"/>
      <c r="AR1348" s="406"/>
      <c r="AS1348" s="406"/>
      <c r="AT1348" s="406"/>
      <c r="AU1348" s="407"/>
      <c r="AV1348" s="454"/>
      <c r="AW1348" s="455"/>
      <c r="AX1348" s="455"/>
      <c r="AY1348" s="1640"/>
      <c r="AZ1348" s="54"/>
      <c r="BA1348" s="54"/>
      <c r="BB1348" s="54"/>
    </row>
    <row r="1349" spans="1:54" ht="18" customHeight="1">
      <c r="A1349" s="54"/>
      <c r="B1349" s="1644"/>
      <c r="C1349" s="1645"/>
      <c r="D1349" s="1645"/>
      <c r="E1349" s="1645"/>
      <c r="F1349" s="1645"/>
      <c r="G1349" s="1646"/>
      <c r="H1349" s="393"/>
      <c r="I1349" s="394"/>
      <c r="J1349" s="394"/>
      <c r="K1349" s="394"/>
      <c r="L1349" s="395"/>
      <c r="M1349" s="396"/>
      <c r="N1349" s="397"/>
      <c r="O1349" s="397"/>
      <c r="P1349" s="397"/>
      <c r="Q1349" s="397"/>
      <c r="R1349" s="397"/>
      <c r="S1349" s="397"/>
      <c r="T1349" s="397"/>
      <c r="U1349" s="397"/>
      <c r="V1349" s="397"/>
      <c r="W1349" s="397"/>
      <c r="X1349" s="397"/>
      <c r="Y1349" s="398"/>
      <c r="Z1349" s="457"/>
      <c r="AA1349" s="458"/>
      <c r="AB1349" s="458"/>
      <c r="AC1349" s="458"/>
      <c r="AD1349" s="393"/>
      <c r="AE1349" s="394"/>
      <c r="AF1349" s="394"/>
      <c r="AG1349" s="394"/>
      <c r="AH1349" s="395"/>
      <c r="AI1349" s="396"/>
      <c r="AJ1349" s="397"/>
      <c r="AK1349" s="397"/>
      <c r="AL1349" s="397"/>
      <c r="AM1349" s="397"/>
      <c r="AN1349" s="397"/>
      <c r="AO1349" s="397"/>
      <c r="AP1349" s="397"/>
      <c r="AQ1349" s="397"/>
      <c r="AR1349" s="397"/>
      <c r="AS1349" s="397"/>
      <c r="AT1349" s="397"/>
      <c r="AU1349" s="398"/>
      <c r="AV1349" s="457"/>
      <c r="AW1349" s="458"/>
      <c r="AX1349" s="458"/>
      <c r="AY1349" s="1639"/>
      <c r="AZ1349" s="54"/>
      <c r="BA1349" s="54"/>
      <c r="BB1349" s="54"/>
    </row>
    <row r="1350" spans="1:54" ht="20.25" customHeight="1">
      <c r="A1350" s="54"/>
      <c r="B1350" s="1644"/>
      <c r="C1350" s="1645"/>
      <c r="D1350" s="1645"/>
      <c r="E1350" s="1645"/>
      <c r="F1350" s="1645"/>
      <c r="G1350" s="1646"/>
      <c r="H1350" s="383" t="s">
        <v>26</v>
      </c>
      <c r="I1350" s="115"/>
      <c r="J1350" s="115"/>
      <c r="K1350" s="115"/>
      <c r="L1350" s="115"/>
      <c r="M1350" s="384"/>
      <c r="N1350" s="385"/>
      <c r="O1350" s="385"/>
      <c r="P1350" s="385"/>
      <c r="Q1350" s="385"/>
      <c r="R1350" s="385"/>
      <c r="S1350" s="385"/>
      <c r="T1350" s="385"/>
      <c r="U1350" s="385"/>
      <c r="V1350" s="385"/>
      <c r="W1350" s="385"/>
      <c r="X1350" s="385"/>
      <c r="Y1350" s="386"/>
      <c r="Z1350" s="451">
        <f>SUM(Z1342:AC1349)</f>
        <v>2</v>
      </c>
      <c r="AA1350" s="452"/>
      <c r="AB1350" s="452"/>
      <c r="AC1350" s="453"/>
      <c r="AD1350" s="383" t="s">
        <v>26</v>
      </c>
      <c r="AE1350" s="115"/>
      <c r="AF1350" s="115"/>
      <c r="AG1350" s="115"/>
      <c r="AH1350" s="115"/>
      <c r="AI1350" s="384"/>
      <c r="AJ1350" s="385"/>
      <c r="AK1350" s="385"/>
      <c r="AL1350" s="385"/>
      <c r="AM1350" s="385"/>
      <c r="AN1350" s="385"/>
      <c r="AO1350" s="385"/>
      <c r="AP1350" s="385"/>
      <c r="AQ1350" s="385"/>
      <c r="AR1350" s="385"/>
      <c r="AS1350" s="385"/>
      <c r="AT1350" s="385"/>
      <c r="AU1350" s="386"/>
      <c r="AV1350" s="451">
        <f>SUM(AV1342:AY1349)</f>
        <v>0</v>
      </c>
      <c r="AW1350" s="452"/>
      <c r="AX1350" s="452"/>
      <c r="AY1350" s="1643"/>
      <c r="AZ1350" s="54"/>
      <c r="BA1350" s="54"/>
      <c r="BB1350" s="54"/>
    </row>
    <row r="1351" spans="1:54" ht="21" customHeight="1">
      <c r="A1351" s="54"/>
      <c r="B1351" s="1644"/>
      <c r="C1351" s="1645"/>
      <c r="D1351" s="1645"/>
      <c r="E1351" s="1645"/>
      <c r="F1351" s="1645"/>
      <c r="G1351" s="1646"/>
      <c r="H1351" s="383" t="s">
        <v>918</v>
      </c>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6"/>
      <c r="AD1351" s="383" t="s">
        <v>1177</v>
      </c>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641"/>
      <c r="AZ1351" s="54"/>
      <c r="BA1351" s="54"/>
      <c r="BB1351" s="54"/>
    </row>
    <row r="1352" spans="1:54" ht="30" customHeight="1">
      <c r="A1352" s="54"/>
      <c r="B1352" s="1644"/>
      <c r="C1352" s="1645"/>
      <c r="D1352" s="1645"/>
      <c r="E1352" s="1645"/>
      <c r="F1352" s="1645"/>
      <c r="G1352" s="1646"/>
      <c r="H1352" s="430" t="s">
        <v>29</v>
      </c>
      <c r="I1352" s="431"/>
      <c r="J1352" s="431"/>
      <c r="K1352" s="431"/>
      <c r="L1352" s="431"/>
      <c r="M1352" s="114" t="s">
        <v>28</v>
      </c>
      <c r="N1352" s="115"/>
      <c r="O1352" s="115"/>
      <c r="P1352" s="115"/>
      <c r="Q1352" s="115"/>
      <c r="R1352" s="115"/>
      <c r="S1352" s="115"/>
      <c r="T1352" s="115"/>
      <c r="U1352" s="115"/>
      <c r="V1352" s="115"/>
      <c r="W1352" s="115"/>
      <c r="X1352" s="115"/>
      <c r="Y1352" s="116"/>
      <c r="Z1352" s="432" t="s">
        <v>27</v>
      </c>
      <c r="AA1352" s="433"/>
      <c r="AB1352" s="433"/>
      <c r="AC1352" s="434"/>
      <c r="AD1352" s="430" t="s">
        <v>29</v>
      </c>
      <c r="AE1352" s="431"/>
      <c r="AF1352" s="431"/>
      <c r="AG1352" s="431"/>
      <c r="AH1352" s="431"/>
      <c r="AI1352" s="114" t="s">
        <v>28</v>
      </c>
      <c r="AJ1352" s="115"/>
      <c r="AK1352" s="115"/>
      <c r="AL1352" s="115"/>
      <c r="AM1352" s="115"/>
      <c r="AN1352" s="115"/>
      <c r="AO1352" s="115"/>
      <c r="AP1352" s="115"/>
      <c r="AQ1352" s="115"/>
      <c r="AR1352" s="115"/>
      <c r="AS1352" s="115"/>
      <c r="AT1352" s="115"/>
      <c r="AU1352" s="116"/>
      <c r="AV1352" s="432" t="s">
        <v>27</v>
      </c>
      <c r="AW1352" s="433"/>
      <c r="AX1352" s="433"/>
      <c r="AY1352" s="1642"/>
      <c r="AZ1352" s="54"/>
      <c r="BA1352" s="54"/>
      <c r="BB1352" s="54"/>
    </row>
    <row r="1353" spans="1:54" ht="18" customHeight="1">
      <c r="A1353" s="54"/>
      <c r="B1353" s="1644"/>
      <c r="C1353" s="1645"/>
      <c r="D1353" s="1645"/>
      <c r="E1353" s="1645"/>
      <c r="F1353" s="1645"/>
      <c r="G1353" s="1646"/>
      <c r="H1353" s="476" t="s">
        <v>83</v>
      </c>
      <c r="I1353" s="477"/>
      <c r="J1353" s="477"/>
      <c r="K1353" s="477"/>
      <c r="L1353" s="478"/>
      <c r="M1353" s="592" t="s">
        <v>517</v>
      </c>
      <c r="N1353" s="471"/>
      <c r="O1353" s="471"/>
      <c r="P1353" s="471"/>
      <c r="Q1353" s="471"/>
      <c r="R1353" s="471"/>
      <c r="S1353" s="471"/>
      <c r="T1353" s="471"/>
      <c r="U1353" s="471"/>
      <c r="V1353" s="471"/>
      <c r="W1353" s="471"/>
      <c r="X1353" s="471"/>
      <c r="Y1353" s="472"/>
      <c r="Z1353" s="473">
        <v>1.7</v>
      </c>
      <c r="AA1353" s="474"/>
      <c r="AB1353" s="474"/>
      <c r="AC1353" s="475"/>
      <c r="AD1353" s="476"/>
      <c r="AE1353" s="477"/>
      <c r="AF1353" s="477"/>
      <c r="AG1353" s="477"/>
      <c r="AH1353" s="478"/>
      <c r="AI1353" s="592"/>
      <c r="AJ1353" s="471"/>
      <c r="AK1353" s="471"/>
      <c r="AL1353" s="471"/>
      <c r="AM1353" s="471"/>
      <c r="AN1353" s="471"/>
      <c r="AO1353" s="471"/>
      <c r="AP1353" s="471"/>
      <c r="AQ1353" s="471"/>
      <c r="AR1353" s="471"/>
      <c r="AS1353" s="471"/>
      <c r="AT1353" s="471"/>
      <c r="AU1353" s="472"/>
      <c r="AV1353" s="473"/>
      <c r="AW1353" s="474"/>
      <c r="AX1353" s="474"/>
      <c r="AY1353" s="1228"/>
      <c r="AZ1353" s="54"/>
      <c r="BA1353" s="54"/>
      <c r="BB1353" s="54"/>
    </row>
    <row r="1354" spans="1:54" ht="21" customHeight="1">
      <c r="A1354" s="54"/>
      <c r="B1354" s="1644"/>
      <c r="C1354" s="1645"/>
      <c r="D1354" s="1645"/>
      <c r="E1354" s="1645"/>
      <c r="F1354" s="1645"/>
      <c r="G1354" s="1646"/>
      <c r="H1354" s="402"/>
      <c r="I1354" s="403"/>
      <c r="J1354" s="403"/>
      <c r="K1354" s="403"/>
      <c r="L1354" s="404"/>
      <c r="M1354" s="405"/>
      <c r="N1354" s="406"/>
      <c r="O1354" s="406"/>
      <c r="P1354" s="406"/>
      <c r="Q1354" s="406"/>
      <c r="R1354" s="406"/>
      <c r="S1354" s="406"/>
      <c r="T1354" s="406"/>
      <c r="U1354" s="406"/>
      <c r="V1354" s="406"/>
      <c r="W1354" s="406"/>
      <c r="X1354" s="406"/>
      <c r="Y1354" s="407"/>
      <c r="Z1354" s="454"/>
      <c r="AA1354" s="455"/>
      <c r="AB1354" s="455"/>
      <c r="AC1354" s="456"/>
      <c r="AD1354" s="402"/>
      <c r="AE1354" s="403"/>
      <c r="AF1354" s="403"/>
      <c r="AG1354" s="403"/>
      <c r="AH1354" s="404"/>
      <c r="AI1354" s="405"/>
      <c r="AJ1354" s="406"/>
      <c r="AK1354" s="406"/>
      <c r="AL1354" s="406"/>
      <c r="AM1354" s="406"/>
      <c r="AN1354" s="406"/>
      <c r="AO1354" s="406"/>
      <c r="AP1354" s="406"/>
      <c r="AQ1354" s="406"/>
      <c r="AR1354" s="406"/>
      <c r="AS1354" s="406"/>
      <c r="AT1354" s="406"/>
      <c r="AU1354" s="407"/>
      <c r="AV1354" s="454"/>
      <c r="AW1354" s="455"/>
      <c r="AX1354" s="455"/>
      <c r="AY1354" s="1640"/>
      <c r="AZ1354" s="54"/>
      <c r="BA1354" s="54"/>
      <c r="BB1354" s="54"/>
    </row>
    <row r="1355" spans="1:54" ht="16.5" customHeight="1">
      <c r="A1355" s="54"/>
      <c r="B1355" s="1644"/>
      <c r="C1355" s="1645"/>
      <c r="D1355" s="1645"/>
      <c r="E1355" s="1645"/>
      <c r="F1355" s="1645"/>
      <c r="G1355" s="1646"/>
      <c r="H1355" s="402"/>
      <c r="I1355" s="403"/>
      <c r="J1355" s="403"/>
      <c r="K1355" s="403"/>
      <c r="L1355" s="404"/>
      <c r="M1355" s="405"/>
      <c r="N1355" s="406"/>
      <c r="O1355" s="406"/>
      <c r="P1355" s="406"/>
      <c r="Q1355" s="406"/>
      <c r="R1355" s="406"/>
      <c r="S1355" s="406"/>
      <c r="T1355" s="406"/>
      <c r="U1355" s="406"/>
      <c r="V1355" s="406"/>
      <c r="W1355" s="406"/>
      <c r="X1355" s="406"/>
      <c r="Y1355" s="407"/>
      <c r="Z1355" s="454"/>
      <c r="AA1355" s="455"/>
      <c r="AB1355" s="455"/>
      <c r="AC1355" s="456"/>
      <c r="AD1355" s="402"/>
      <c r="AE1355" s="403"/>
      <c r="AF1355" s="403"/>
      <c r="AG1355" s="403"/>
      <c r="AH1355" s="404"/>
      <c r="AI1355" s="405"/>
      <c r="AJ1355" s="406"/>
      <c r="AK1355" s="406"/>
      <c r="AL1355" s="406"/>
      <c r="AM1355" s="406"/>
      <c r="AN1355" s="406"/>
      <c r="AO1355" s="406"/>
      <c r="AP1355" s="406"/>
      <c r="AQ1355" s="406"/>
      <c r="AR1355" s="406"/>
      <c r="AS1355" s="406"/>
      <c r="AT1355" s="406"/>
      <c r="AU1355" s="407"/>
      <c r="AV1355" s="454"/>
      <c r="AW1355" s="455"/>
      <c r="AX1355" s="455"/>
      <c r="AY1355" s="1640"/>
      <c r="AZ1355" s="54"/>
      <c r="BA1355" s="54"/>
      <c r="BB1355" s="54"/>
    </row>
    <row r="1356" spans="1:54" ht="18.75" customHeight="1">
      <c r="A1356" s="54"/>
      <c r="B1356" s="1644"/>
      <c r="C1356" s="1645"/>
      <c r="D1356" s="1645"/>
      <c r="E1356" s="1645"/>
      <c r="F1356" s="1645"/>
      <c r="G1356" s="1646"/>
      <c r="H1356" s="402"/>
      <c r="I1356" s="403"/>
      <c r="J1356" s="403"/>
      <c r="K1356" s="403"/>
      <c r="L1356" s="404"/>
      <c r="M1356" s="405"/>
      <c r="N1356" s="406"/>
      <c r="O1356" s="406"/>
      <c r="P1356" s="406"/>
      <c r="Q1356" s="406"/>
      <c r="R1356" s="406"/>
      <c r="S1356" s="406"/>
      <c r="T1356" s="406"/>
      <c r="U1356" s="406"/>
      <c r="V1356" s="406"/>
      <c r="W1356" s="406"/>
      <c r="X1356" s="406"/>
      <c r="Y1356" s="407"/>
      <c r="Z1356" s="454"/>
      <c r="AA1356" s="455"/>
      <c r="AB1356" s="455"/>
      <c r="AC1356" s="456"/>
      <c r="AD1356" s="402"/>
      <c r="AE1356" s="403"/>
      <c r="AF1356" s="403"/>
      <c r="AG1356" s="403"/>
      <c r="AH1356" s="404"/>
      <c r="AI1356" s="405"/>
      <c r="AJ1356" s="406"/>
      <c r="AK1356" s="406"/>
      <c r="AL1356" s="406"/>
      <c r="AM1356" s="406"/>
      <c r="AN1356" s="406"/>
      <c r="AO1356" s="406"/>
      <c r="AP1356" s="406"/>
      <c r="AQ1356" s="406"/>
      <c r="AR1356" s="406"/>
      <c r="AS1356" s="406"/>
      <c r="AT1356" s="406"/>
      <c r="AU1356" s="407"/>
      <c r="AV1356" s="454"/>
      <c r="AW1356" s="455"/>
      <c r="AX1356" s="455"/>
      <c r="AY1356" s="1640"/>
      <c r="AZ1356" s="54"/>
      <c r="BA1356" s="54"/>
      <c r="BB1356" s="54"/>
    </row>
    <row r="1357" spans="1:54" ht="17.25" customHeight="1">
      <c r="A1357" s="54"/>
      <c r="B1357" s="1644"/>
      <c r="C1357" s="1645"/>
      <c r="D1357" s="1645"/>
      <c r="E1357" s="1645"/>
      <c r="F1357" s="1645"/>
      <c r="G1357" s="1646"/>
      <c r="H1357" s="402"/>
      <c r="I1357" s="403"/>
      <c r="J1357" s="403"/>
      <c r="K1357" s="403"/>
      <c r="L1357" s="404"/>
      <c r="M1357" s="405"/>
      <c r="N1357" s="406"/>
      <c r="O1357" s="406"/>
      <c r="P1357" s="406"/>
      <c r="Q1357" s="406"/>
      <c r="R1357" s="406"/>
      <c r="S1357" s="406"/>
      <c r="T1357" s="406"/>
      <c r="U1357" s="406"/>
      <c r="V1357" s="406"/>
      <c r="W1357" s="406"/>
      <c r="X1357" s="406"/>
      <c r="Y1357" s="407"/>
      <c r="Z1357" s="454"/>
      <c r="AA1357" s="455"/>
      <c r="AB1357" s="455"/>
      <c r="AC1357" s="455"/>
      <c r="AD1357" s="402"/>
      <c r="AE1357" s="403"/>
      <c r="AF1357" s="403"/>
      <c r="AG1357" s="403"/>
      <c r="AH1357" s="404"/>
      <c r="AI1357" s="405"/>
      <c r="AJ1357" s="406"/>
      <c r="AK1357" s="406"/>
      <c r="AL1357" s="406"/>
      <c r="AM1357" s="406"/>
      <c r="AN1357" s="406"/>
      <c r="AO1357" s="406"/>
      <c r="AP1357" s="406"/>
      <c r="AQ1357" s="406"/>
      <c r="AR1357" s="406"/>
      <c r="AS1357" s="406"/>
      <c r="AT1357" s="406"/>
      <c r="AU1357" s="407"/>
      <c r="AV1357" s="454"/>
      <c r="AW1357" s="455"/>
      <c r="AX1357" s="455"/>
      <c r="AY1357" s="1640"/>
      <c r="AZ1357" s="54"/>
      <c r="BA1357" s="54"/>
      <c r="BB1357" s="54"/>
    </row>
    <row r="1358" spans="1:54" ht="20.25" customHeight="1">
      <c r="A1358" s="54"/>
      <c r="B1358" s="1644"/>
      <c r="C1358" s="1645"/>
      <c r="D1358" s="1645"/>
      <c r="E1358" s="1645"/>
      <c r="F1358" s="1645"/>
      <c r="G1358" s="1646"/>
      <c r="H1358" s="402"/>
      <c r="I1358" s="403"/>
      <c r="J1358" s="403"/>
      <c r="K1358" s="403"/>
      <c r="L1358" s="404"/>
      <c r="M1358" s="405"/>
      <c r="N1358" s="406"/>
      <c r="O1358" s="406"/>
      <c r="P1358" s="406"/>
      <c r="Q1358" s="406"/>
      <c r="R1358" s="406"/>
      <c r="S1358" s="406"/>
      <c r="T1358" s="406"/>
      <c r="U1358" s="406"/>
      <c r="V1358" s="406"/>
      <c r="W1358" s="406"/>
      <c r="X1358" s="406"/>
      <c r="Y1358" s="407"/>
      <c r="Z1358" s="454"/>
      <c r="AA1358" s="455"/>
      <c r="AB1358" s="455"/>
      <c r="AC1358" s="455"/>
      <c r="AD1358" s="402"/>
      <c r="AE1358" s="403"/>
      <c r="AF1358" s="403"/>
      <c r="AG1358" s="403"/>
      <c r="AH1358" s="404"/>
      <c r="AI1358" s="405"/>
      <c r="AJ1358" s="406"/>
      <c r="AK1358" s="406"/>
      <c r="AL1358" s="406"/>
      <c r="AM1358" s="406"/>
      <c r="AN1358" s="406"/>
      <c r="AO1358" s="406"/>
      <c r="AP1358" s="406"/>
      <c r="AQ1358" s="406"/>
      <c r="AR1358" s="406"/>
      <c r="AS1358" s="406"/>
      <c r="AT1358" s="406"/>
      <c r="AU1358" s="407"/>
      <c r="AV1358" s="454"/>
      <c r="AW1358" s="455"/>
      <c r="AX1358" s="455"/>
      <c r="AY1358" s="1640"/>
      <c r="AZ1358" s="54"/>
      <c r="BA1358" s="54"/>
      <c r="BB1358" s="54"/>
    </row>
    <row r="1359" spans="1:54" ht="18.75" customHeight="1">
      <c r="A1359" s="54"/>
      <c r="B1359" s="1644"/>
      <c r="C1359" s="1645"/>
      <c r="D1359" s="1645"/>
      <c r="E1359" s="1645"/>
      <c r="F1359" s="1645"/>
      <c r="G1359" s="1646"/>
      <c r="H1359" s="402"/>
      <c r="I1359" s="403"/>
      <c r="J1359" s="403"/>
      <c r="K1359" s="403"/>
      <c r="L1359" s="404"/>
      <c r="M1359" s="405"/>
      <c r="N1359" s="406"/>
      <c r="O1359" s="406"/>
      <c r="P1359" s="406"/>
      <c r="Q1359" s="406"/>
      <c r="R1359" s="406"/>
      <c r="S1359" s="406"/>
      <c r="T1359" s="406"/>
      <c r="U1359" s="406"/>
      <c r="V1359" s="406"/>
      <c r="W1359" s="406"/>
      <c r="X1359" s="406"/>
      <c r="Y1359" s="407"/>
      <c r="Z1359" s="454"/>
      <c r="AA1359" s="455"/>
      <c r="AB1359" s="455"/>
      <c r="AC1359" s="455"/>
      <c r="AD1359" s="402"/>
      <c r="AE1359" s="403"/>
      <c r="AF1359" s="403"/>
      <c r="AG1359" s="403"/>
      <c r="AH1359" s="404"/>
      <c r="AI1359" s="405"/>
      <c r="AJ1359" s="406"/>
      <c r="AK1359" s="406"/>
      <c r="AL1359" s="406"/>
      <c r="AM1359" s="406"/>
      <c r="AN1359" s="406"/>
      <c r="AO1359" s="406"/>
      <c r="AP1359" s="406"/>
      <c r="AQ1359" s="406"/>
      <c r="AR1359" s="406"/>
      <c r="AS1359" s="406"/>
      <c r="AT1359" s="406"/>
      <c r="AU1359" s="407"/>
      <c r="AV1359" s="454"/>
      <c r="AW1359" s="455"/>
      <c r="AX1359" s="455"/>
      <c r="AY1359" s="1640"/>
      <c r="AZ1359" s="54"/>
      <c r="BA1359" s="54"/>
      <c r="BB1359" s="54"/>
    </row>
    <row r="1360" spans="1:54" ht="20.25" customHeight="1">
      <c r="A1360" s="54"/>
      <c r="B1360" s="1644"/>
      <c r="C1360" s="1645"/>
      <c r="D1360" s="1645"/>
      <c r="E1360" s="1645"/>
      <c r="F1360" s="1645"/>
      <c r="G1360" s="1646"/>
      <c r="H1360" s="393"/>
      <c r="I1360" s="394"/>
      <c r="J1360" s="394"/>
      <c r="K1360" s="394"/>
      <c r="L1360" s="395"/>
      <c r="M1360" s="396"/>
      <c r="N1360" s="397"/>
      <c r="O1360" s="397"/>
      <c r="P1360" s="397"/>
      <c r="Q1360" s="397"/>
      <c r="R1360" s="397"/>
      <c r="S1360" s="397"/>
      <c r="T1360" s="397"/>
      <c r="U1360" s="397"/>
      <c r="V1360" s="397"/>
      <c r="W1360" s="397"/>
      <c r="X1360" s="397"/>
      <c r="Y1360" s="398"/>
      <c r="Z1360" s="457"/>
      <c r="AA1360" s="458"/>
      <c r="AB1360" s="458"/>
      <c r="AC1360" s="458"/>
      <c r="AD1360" s="393"/>
      <c r="AE1360" s="394"/>
      <c r="AF1360" s="394"/>
      <c r="AG1360" s="394"/>
      <c r="AH1360" s="395"/>
      <c r="AI1360" s="396"/>
      <c r="AJ1360" s="397"/>
      <c r="AK1360" s="397"/>
      <c r="AL1360" s="397"/>
      <c r="AM1360" s="397"/>
      <c r="AN1360" s="397"/>
      <c r="AO1360" s="397"/>
      <c r="AP1360" s="397"/>
      <c r="AQ1360" s="397"/>
      <c r="AR1360" s="397"/>
      <c r="AS1360" s="397"/>
      <c r="AT1360" s="397"/>
      <c r="AU1360" s="398"/>
      <c r="AV1360" s="457"/>
      <c r="AW1360" s="458"/>
      <c r="AX1360" s="458"/>
      <c r="AY1360" s="1639"/>
      <c r="AZ1360" s="54"/>
      <c r="BA1360" s="54"/>
      <c r="BB1360" s="54"/>
    </row>
    <row r="1361" spans="1:54" ht="17.25" customHeight="1">
      <c r="A1361" s="54"/>
      <c r="B1361" s="1644"/>
      <c r="C1361" s="1645"/>
      <c r="D1361" s="1645"/>
      <c r="E1361" s="1645"/>
      <c r="F1361" s="1645"/>
      <c r="G1361" s="1646"/>
      <c r="H1361" s="383" t="s">
        <v>26</v>
      </c>
      <c r="I1361" s="115"/>
      <c r="J1361" s="115"/>
      <c r="K1361" s="115"/>
      <c r="L1361" s="115"/>
      <c r="M1361" s="384"/>
      <c r="N1361" s="385"/>
      <c r="O1361" s="385"/>
      <c r="P1361" s="385"/>
      <c r="Q1361" s="385"/>
      <c r="R1361" s="385"/>
      <c r="S1361" s="385"/>
      <c r="T1361" s="385"/>
      <c r="U1361" s="385"/>
      <c r="V1361" s="385"/>
      <c r="W1361" s="385"/>
      <c r="X1361" s="385"/>
      <c r="Y1361" s="386"/>
      <c r="Z1361" s="451">
        <f>SUM(Z1353:AC1360)</f>
        <v>1.7</v>
      </c>
      <c r="AA1361" s="452"/>
      <c r="AB1361" s="452"/>
      <c r="AC1361" s="453"/>
      <c r="AD1361" s="383" t="s">
        <v>26</v>
      </c>
      <c r="AE1361" s="115"/>
      <c r="AF1361" s="115"/>
      <c r="AG1361" s="115"/>
      <c r="AH1361" s="115"/>
      <c r="AI1361" s="384"/>
      <c r="AJ1361" s="385"/>
      <c r="AK1361" s="385"/>
      <c r="AL1361" s="385"/>
      <c r="AM1361" s="385"/>
      <c r="AN1361" s="385"/>
      <c r="AO1361" s="385"/>
      <c r="AP1361" s="385"/>
      <c r="AQ1361" s="385"/>
      <c r="AR1361" s="385"/>
      <c r="AS1361" s="385"/>
      <c r="AT1361" s="385"/>
      <c r="AU1361" s="386"/>
      <c r="AV1361" s="451">
        <f>SUM(AV1353:AY1360)</f>
        <v>0</v>
      </c>
      <c r="AW1361" s="452"/>
      <c r="AX1361" s="452"/>
      <c r="AY1361" s="1643"/>
      <c r="AZ1361" s="54"/>
      <c r="BA1361" s="54"/>
      <c r="BB1361" s="54"/>
    </row>
    <row r="1362" spans="1:54" ht="15.75" customHeight="1">
      <c r="A1362" s="54"/>
      <c r="B1362" s="1644"/>
      <c r="C1362" s="1645"/>
      <c r="D1362" s="1645"/>
      <c r="E1362" s="1645"/>
      <c r="F1362" s="1645"/>
      <c r="G1362" s="1646"/>
      <c r="H1362" s="383" t="s">
        <v>1122</v>
      </c>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6"/>
      <c r="AD1362" s="383" t="s">
        <v>1099</v>
      </c>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641"/>
      <c r="AZ1362" s="54"/>
      <c r="BA1362" s="54"/>
      <c r="BB1362" s="54"/>
    </row>
    <row r="1363" spans="1:54" ht="25.5" customHeight="1">
      <c r="A1363" s="54"/>
      <c r="B1363" s="1644"/>
      <c r="C1363" s="1645"/>
      <c r="D1363" s="1645"/>
      <c r="E1363" s="1645"/>
      <c r="F1363" s="1645"/>
      <c r="G1363" s="1646"/>
      <c r="H1363" s="430" t="s">
        <v>29</v>
      </c>
      <c r="I1363" s="431"/>
      <c r="J1363" s="431"/>
      <c r="K1363" s="431"/>
      <c r="L1363" s="431"/>
      <c r="M1363" s="114" t="s">
        <v>28</v>
      </c>
      <c r="N1363" s="115"/>
      <c r="O1363" s="115"/>
      <c r="P1363" s="115"/>
      <c r="Q1363" s="115"/>
      <c r="R1363" s="115"/>
      <c r="S1363" s="115"/>
      <c r="T1363" s="115"/>
      <c r="U1363" s="115"/>
      <c r="V1363" s="115"/>
      <c r="W1363" s="115"/>
      <c r="X1363" s="115"/>
      <c r="Y1363" s="116"/>
      <c r="Z1363" s="432" t="s">
        <v>27</v>
      </c>
      <c r="AA1363" s="433"/>
      <c r="AB1363" s="433"/>
      <c r="AC1363" s="434"/>
      <c r="AD1363" s="430" t="s">
        <v>29</v>
      </c>
      <c r="AE1363" s="431"/>
      <c r="AF1363" s="431"/>
      <c r="AG1363" s="431"/>
      <c r="AH1363" s="431"/>
      <c r="AI1363" s="114" t="s">
        <v>28</v>
      </c>
      <c r="AJ1363" s="115"/>
      <c r="AK1363" s="115"/>
      <c r="AL1363" s="115"/>
      <c r="AM1363" s="115"/>
      <c r="AN1363" s="115"/>
      <c r="AO1363" s="115"/>
      <c r="AP1363" s="115"/>
      <c r="AQ1363" s="115"/>
      <c r="AR1363" s="115"/>
      <c r="AS1363" s="115"/>
      <c r="AT1363" s="115"/>
      <c r="AU1363" s="116"/>
      <c r="AV1363" s="432" t="s">
        <v>27</v>
      </c>
      <c r="AW1363" s="433"/>
      <c r="AX1363" s="433"/>
      <c r="AY1363" s="1642"/>
      <c r="AZ1363" s="54"/>
      <c r="BA1363" s="54"/>
      <c r="BB1363" s="54"/>
    </row>
    <row r="1364" spans="1:54" ht="19.5" customHeight="1">
      <c r="A1364" s="54"/>
      <c r="B1364" s="1644"/>
      <c r="C1364" s="1645"/>
      <c r="D1364" s="1645"/>
      <c r="E1364" s="1645"/>
      <c r="F1364" s="1645"/>
      <c r="G1364" s="1646"/>
      <c r="H1364" s="476"/>
      <c r="I1364" s="477"/>
      <c r="J1364" s="477"/>
      <c r="K1364" s="477"/>
      <c r="L1364" s="478"/>
      <c r="M1364" s="592"/>
      <c r="N1364" s="471"/>
      <c r="O1364" s="471"/>
      <c r="P1364" s="471"/>
      <c r="Q1364" s="471"/>
      <c r="R1364" s="471"/>
      <c r="S1364" s="471"/>
      <c r="T1364" s="471"/>
      <c r="U1364" s="471"/>
      <c r="V1364" s="471"/>
      <c r="W1364" s="471"/>
      <c r="X1364" s="471"/>
      <c r="Y1364" s="472"/>
      <c r="Z1364" s="473"/>
      <c r="AA1364" s="474"/>
      <c r="AB1364" s="474"/>
      <c r="AC1364" s="475"/>
      <c r="AD1364" s="476"/>
      <c r="AE1364" s="477"/>
      <c r="AF1364" s="477"/>
      <c r="AG1364" s="477"/>
      <c r="AH1364" s="478"/>
      <c r="AI1364" s="592"/>
      <c r="AJ1364" s="471"/>
      <c r="AK1364" s="471"/>
      <c r="AL1364" s="471"/>
      <c r="AM1364" s="471"/>
      <c r="AN1364" s="471"/>
      <c r="AO1364" s="471"/>
      <c r="AP1364" s="471"/>
      <c r="AQ1364" s="471"/>
      <c r="AR1364" s="471"/>
      <c r="AS1364" s="471"/>
      <c r="AT1364" s="471"/>
      <c r="AU1364" s="472"/>
      <c r="AV1364" s="473"/>
      <c r="AW1364" s="474"/>
      <c r="AX1364" s="474"/>
      <c r="AY1364" s="1228"/>
      <c r="AZ1364" s="54"/>
      <c r="BA1364" s="54"/>
      <c r="BB1364" s="54"/>
    </row>
    <row r="1365" spans="1:54" ht="18" customHeight="1">
      <c r="A1365" s="54"/>
      <c r="B1365" s="1644"/>
      <c r="C1365" s="1645"/>
      <c r="D1365" s="1645"/>
      <c r="E1365" s="1645"/>
      <c r="F1365" s="1645"/>
      <c r="G1365" s="1646"/>
      <c r="H1365" s="402"/>
      <c r="I1365" s="403"/>
      <c r="J1365" s="403"/>
      <c r="K1365" s="403"/>
      <c r="L1365" s="404"/>
      <c r="M1365" s="405"/>
      <c r="N1365" s="406"/>
      <c r="O1365" s="406"/>
      <c r="P1365" s="406"/>
      <c r="Q1365" s="406"/>
      <c r="R1365" s="406"/>
      <c r="S1365" s="406"/>
      <c r="T1365" s="406"/>
      <c r="U1365" s="406"/>
      <c r="V1365" s="406"/>
      <c r="W1365" s="406"/>
      <c r="X1365" s="406"/>
      <c r="Y1365" s="407"/>
      <c r="Z1365" s="454"/>
      <c r="AA1365" s="455"/>
      <c r="AB1365" s="455"/>
      <c r="AC1365" s="456"/>
      <c r="AD1365" s="402"/>
      <c r="AE1365" s="403"/>
      <c r="AF1365" s="403"/>
      <c r="AG1365" s="403"/>
      <c r="AH1365" s="404"/>
      <c r="AI1365" s="405"/>
      <c r="AJ1365" s="406"/>
      <c r="AK1365" s="406"/>
      <c r="AL1365" s="406"/>
      <c r="AM1365" s="406"/>
      <c r="AN1365" s="406"/>
      <c r="AO1365" s="406"/>
      <c r="AP1365" s="406"/>
      <c r="AQ1365" s="406"/>
      <c r="AR1365" s="406"/>
      <c r="AS1365" s="406"/>
      <c r="AT1365" s="406"/>
      <c r="AU1365" s="407"/>
      <c r="AV1365" s="454"/>
      <c r="AW1365" s="455"/>
      <c r="AX1365" s="455"/>
      <c r="AY1365" s="1640"/>
      <c r="AZ1365" s="54"/>
      <c r="BA1365" s="54"/>
      <c r="BB1365" s="54"/>
    </row>
    <row r="1366" spans="1:54" ht="17.25" customHeight="1">
      <c r="A1366" s="54"/>
      <c r="B1366" s="1644"/>
      <c r="C1366" s="1645"/>
      <c r="D1366" s="1645"/>
      <c r="E1366" s="1645"/>
      <c r="F1366" s="1645"/>
      <c r="G1366" s="1646"/>
      <c r="H1366" s="402"/>
      <c r="I1366" s="403"/>
      <c r="J1366" s="403"/>
      <c r="K1366" s="403"/>
      <c r="L1366" s="404"/>
      <c r="M1366" s="405"/>
      <c r="N1366" s="406"/>
      <c r="O1366" s="406"/>
      <c r="P1366" s="406"/>
      <c r="Q1366" s="406"/>
      <c r="R1366" s="406"/>
      <c r="S1366" s="406"/>
      <c r="T1366" s="406"/>
      <c r="U1366" s="406"/>
      <c r="V1366" s="406"/>
      <c r="W1366" s="406"/>
      <c r="X1366" s="406"/>
      <c r="Y1366" s="407"/>
      <c r="Z1366" s="454"/>
      <c r="AA1366" s="455"/>
      <c r="AB1366" s="455"/>
      <c r="AC1366" s="456"/>
      <c r="AD1366" s="402"/>
      <c r="AE1366" s="403"/>
      <c r="AF1366" s="403"/>
      <c r="AG1366" s="403"/>
      <c r="AH1366" s="404"/>
      <c r="AI1366" s="405"/>
      <c r="AJ1366" s="406"/>
      <c r="AK1366" s="406"/>
      <c r="AL1366" s="406"/>
      <c r="AM1366" s="406"/>
      <c r="AN1366" s="406"/>
      <c r="AO1366" s="406"/>
      <c r="AP1366" s="406"/>
      <c r="AQ1366" s="406"/>
      <c r="AR1366" s="406"/>
      <c r="AS1366" s="406"/>
      <c r="AT1366" s="406"/>
      <c r="AU1366" s="407"/>
      <c r="AV1366" s="454"/>
      <c r="AW1366" s="455"/>
      <c r="AX1366" s="455"/>
      <c r="AY1366" s="1640"/>
      <c r="AZ1366" s="54"/>
      <c r="BA1366" s="54"/>
      <c r="BB1366" s="54"/>
    </row>
    <row r="1367" spans="1:54" ht="20.25" customHeight="1">
      <c r="A1367" s="54"/>
      <c r="B1367" s="1644"/>
      <c r="C1367" s="1645"/>
      <c r="D1367" s="1645"/>
      <c r="E1367" s="1645"/>
      <c r="F1367" s="1645"/>
      <c r="G1367" s="1646"/>
      <c r="H1367" s="402"/>
      <c r="I1367" s="403"/>
      <c r="J1367" s="403"/>
      <c r="K1367" s="403"/>
      <c r="L1367" s="404"/>
      <c r="M1367" s="405"/>
      <c r="N1367" s="406"/>
      <c r="O1367" s="406"/>
      <c r="P1367" s="406"/>
      <c r="Q1367" s="406"/>
      <c r="R1367" s="406"/>
      <c r="S1367" s="406"/>
      <c r="T1367" s="406"/>
      <c r="U1367" s="406"/>
      <c r="V1367" s="406"/>
      <c r="W1367" s="406"/>
      <c r="X1367" s="406"/>
      <c r="Y1367" s="407"/>
      <c r="Z1367" s="454"/>
      <c r="AA1367" s="455"/>
      <c r="AB1367" s="455"/>
      <c r="AC1367" s="456"/>
      <c r="AD1367" s="402"/>
      <c r="AE1367" s="403"/>
      <c r="AF1367" s="403"/>
      <c r="AG1367" s="403"/>
      <c r="AH1367" s="404"/>
      <c r="AI1367" s="405"/>
      <c r="AJ1367" s="406"/>
      <c r="AK1367" s="406"/>
      <c r="AL1367" s="406"/>
      <c r="AM1367" s="406"/>
      <c r="AN1367" s="406"/>
      <c r="AO1367" s="406"/>
      <c r="AP1367" s="406"/>
      <c r="AQ1367" s="406"/>
      <c r="AR1367" s="406"/>
      <c r="AS1367" s="406"/>
      <c r="AT1367" s="406"/>
      <c r="AU1367" s="407"/>
      <c r="AV1367" s="454"/>
      <c r="AW1367" s="455"/>
      <c r="AX1367" s="455"/>
      <c r="AY1367" s="1640"/>
      <c r="AZ1367" s="54"/>
      <c r="BA1367" s="54"/>
      <c r="BB1367" s="54"/>
    </row>
    <row r="1368" spans="1:54" ht="19.5" customHeight="1">
      <c r="A1368" s="54"/>
      <c r="B1368" s="1644"/>
      <c r="C1368" s="1645"/>
      <c r="D1368" s="1645"/>
      <c r="E1368" s="1645"/>
      <c r="F1368" s="1645"/>
      <c r="G1368" s="1646"/>
      <c r="H1368" s="402"/>
      <c r="I1368" s="403"/>
      <c r="J1368" s="403"/>
      <c r="K1368" s="403"/>
      <c r="L1368" s="404"/>
      <c r="M1368" s="405"/>
      <c r="N1368" s="406"/>
      <c r="O1368" s="406"/>
      <c r="P1368" s="406"/>
      <c r="Q1368" s="406"/>
      <c r="R1368" s="406"/>
      <c r="S1368" s="406"/>
      <c r="T1368" s="406"/>
      <c r="U1368" s="406"/>
      <c r="V1368" s="406"/>
      <c r="W1368" s="406"/>
      <c r="X1368" s="406"/>
      <c r="Y1368" s="407"/>
      <c r="Z1368" s="454"/>
      <c r="AA1368" s="455"/>
      <c r="AB1368" s="455"/>
      <c r="AC1368" s="455"/>
      <c r="AD1368" s="402"/>
      <c r="AE1368" s="403"/>
      <c r="AF1368" s="403"/>
      <c r="AG1368" s="403"/>
      <c r="AH1368" s="404"/>
      <c r="AI1368" s="405"/>
      <c r="AJ1368" s="406"/>
      <c r="AK1368" s="406"/>
      <c r="AL1368" s="406"/>
      <c r="AM1368" s="406"/>
      <c r="AN1368" s="406"/>
      <c r="AO1368" s="406"/>
      <c r="AP1368" s="406"/>
      <c r="AQ1368" s="406"/>
      <c r="AR1368" s="406"/>
      <c r="AS1368" s="406"/>
      <c r="AT1368" s="406"/>
      <c r="AU1368" s="407"/>
      <c r="AV1368" s="454"/>
      <c r="AW1368" s="455"/>
      <c r="AX1368" s="455"/>
      <c r="AY1368" s="1640"/>
      <c r="AZ1368" s="54"/>
      <c r="BA1368" s="54"/>
      <c r="BB1368" s="54"/>
    </row>
    <row r="1369" spans="1:54" ht="19.5" customHeight="1">
      <c r="A1369" s="54"/>
      <c r="B1369" s="1644"/>
      <c r="C1369" s="1645"/>
      <c r="D1369" s="1645"/>
      <c r="E1369" s="1645"/>
      <c r="F1369" s="1645"/>
      <c r="G1369" s="1646"/>
      <c r="H1369" s="402"/>
      <c r="I1369" s="403"/>
      <c r="J1369" s="403"/>
      <c r="K1369" s="403"/>
      <c r="L1369" s="404"/>
      <c r="M1369" s="405"/>
      <c r="N1369" s="406"/>
      <c r="O1369" s="406"/>
      <c r="P1369" s="406"/>
      <c r="Q1369" s="406"/>
      <c r="R1369" s="406"/>
      <c r="S1369" s="406"/>
      <c r="T1369" s="406"/>
      <c r="U1369" s="406"/>
      <c r="V1369" s="406"/>
      <c r="W1369" s="406"/>
      <c r="X1369" s="406"/>
      <c r="Y1369" s="407"/>
      <c r="Z1369" s="454"/>
      <c r="AA1369" s="455"/>
      <c r="AB1369" s="455"/>
      <c r="AC1369" s="455"/>
      <c r="AD1369" s="402"/>
      <c r="AE1369" s="403"/>
      <c r="AF1369" s="403"/>
      <c r="AG1369" s="403"/>
      <c r="AH1369" s="404"/>
      <c r="AI1369" s="405"/>
      <c r="AJ1369" s="406"/>
      <c r="AK1369" s="406"/>
      <c r="AL1369" s="406"/>
      <c r="AM1369" s="406"/>
      <c r="AN1369" s="406"/>
      <c r="AO1369" s="406"/>
      <c r="AP1369" s="406"/>
      <c r="AQ1369" s="406"/>
      <c r="AR1369" s="406"/>
      <c r="AS1369" s="406"/>
      <c r="AT1369" s="406"/>
      <c r="AU1369" s="407"/>
      <c r="AV1369" s="454"/>
      <c r="AW1369" s="455"/>
      <c r="AX1369" s="455"/>
      <c r="AY1369" s="1640"/>
      <c r="AZ1369" s="54"/>
      <c r="BA1369" s="54"/>
      <c r="BB1369" s="54"/>
    </row>
    <row r="1370" spans="1:54" ht="21" customHeight="1">
      <c r="A1370" s="54"/>
      <c r="B1370" s="1644"/>
      <c r="C1370" s="1645"/>
      <c r="D1370" s="1645"/>
      <c r="E1370" s="1645"/>
      <c r="F1370" s="1645"/>
      <c r="G1370" s="1646"/>
      <c r="H1370" s="402"/>
      <c r="I1370" s="403"/>
      <c r="J1370" s="403"/>
      <c r="K1370" s="403"/>
      <c r="L1370" s="404"/>
      <c r="M1370" s="405"/>
      <c r="N1370" s="406"/>
      <c r="O1370" s="406"/>
      <c r="P1370" s="406"/>
      <c r="Q1370" s="406"/>
      <c r="R1370" s="406"/>
      <c r="S1370" s="406"/>
      <c r="T1370" s="406"/>
      <c r="U1370" s="406"/>
      <c r="V1370" s="406"/>
      <c r="W1370" s="406"/>
      <c r="X1370" s="406"/>
      <c r="Y1370" s="407"/>
      <c r="Z1370" s="454"/>
      <c r="AA1370" s="455"/>
      <c r="AB1370" s="455"/>
      <c r="AC1370" s="455"/>
      <c r="AD1370" s="402"/>
      <c r="AE1370" s="403"/>
      <c r="AF1370" s="403"/>
      <c r="AG1370" s="403"/>
      <c r="AH1370" s="404"/>
      <c r="AI1370" s="405"/>
      <c r="AJ1370" s="406"/>
      <c r="AK1370" s="406"/>
      <c r="AL1370" s="406"/>
      <c r="AM1370" s="406"/>
      <c r="AN1370" s="406"/>
      <c r="AO1370" s="406"/>
      <c r="AP1370" s="406"/>
      <c r="AQ1370" s="406"/>
      <c r="AR1370" s="406"/>
      <c r="AS1370" s="406"/>
      <c r="AT1370" s="406"/>
      <c r="AU1370" s="407"/>
      <c r="AV1370" s="454"/>
      <c r="AW1370" s="455"/>
      <c r="AX1370" s="455"/>
      <c r="AY1370" s="1640"/>
      <c r="AZ1370" s="54"/>
      <c r="BA1370" s="54"/>
      <c r="BB1370" s="54"/>
    </row>
    <row r="1371" spans="1:54" ht="20.25" customHeight="1">
      <c r="A1371" s="54"/>
      <c r="B1371" s="1644"/>
      <c r="C1371" s="1645"/>
      <c r="D1371" s="1645"/>
      <c r="E1371" s="1645"/>
      <c r="F1371" s="1645"/>
      <c r="G1371" s="1646"/>
      <c r="H1371" s="393"/>
      <c r="I1371" s="394"/>
      <c r="J1371" s="394"/>
      <c r="K1371" s="394"/>
      <c r="L1371" s="395"/>
      <c r="M1371" s="396"/>
      <c r="N1371" s="397"/>
      <c r="O1371" s="397"/>
      <c r="P1371" s="397"/>
      <c r="Q1371" s="397"/>
      <c r="R1371" s="397"/>
      <c r="S1371" s="397"/>
      <c r="T1371" s="397"/>
      <c r="U1371" s="397"/>
      <c r="V1371" s="397"/>
      <c r="W1371" s="397"/>
      <c r="X1371" s="397"/>
      <c r="Y1371" s="398"/>
      <c r="Z1371" s="457"/>
      <c r="AA1371" s="458"/>
      <c r="AB1371" s="458"/>
      <c r="AC1371" s="458"/>
      <c r="AD1371" s="393"/>
      <c r="AE1371" s="394"/>
      <c r="AF1371" s="394"/>
      <c r="AG1371" s="394"/>
      <c r="AH1371" s="395"/>
      <c r="AI1371" s="396"/>
      <c r="AJ1371" s="397"/>
      <c r="AK1371" s="397"/>
      <c r="AL1371" s="397"/>
      <c r="AM1371" s="397"/>
      <c r="AN1371" s="397"/>
      <c r="AO1371" s="397"/>
      <c r="AP1371" s="397"/>
      <c r="AQ1371" s="397"/>
      <c r="AR1371" s="397"/>
      <c r="AS1371" s="397"/>
      <c r="AT1371" s="397"/>
      <c r="AU1371" s="398"/>
      <c r="AV1371" s="457"/>
      <c r="AW1371" s="458"/>
      <c r="AX1371" s="458"/>
      <c r="AY1371" s="1639"/>
      <c r="AZ1371" s="54"/>
      <c r="BA1371" s="54"/>
      <c r="BB1371" s="54"/>
    </row>
    <row r="1372" spans="1:54" ht="21" customHeight="1">
      <c r="A1372" s="54"/>
      <c r="B1372" s="1644"/>
      <c r="C1372" s="1645"/>
      <c r="D1372" s="1645"/>
      <c r="E1372" s="1645"/>
      <c r="F1372" s="1645"/>
      <c r="G1372" s="1646"/>
      <c r="H1372" s="383" t="s">
        <v>26</v>
      </c>
      <c r="I1372" s="115"/>
      <c r="J1372" s="115"/>
      <c r="K1372" s="115"/>
      <c r="L1372" s="115"/>
      <c r="M1372" s="384"/>
      <c r="N1372" s="385"/>
      <c r="O1372" s="385"/>
      <c r="P1372" s="385"/>
      <c r="Q1372" s="385"/>
      <c r="R1372" s="385"/>
      <c r="S1372" s="385"/>
      <c r="T1372" s="385"/>
      <c r="U1372" s="385"/>
      <c r="V1372" s="385"/>
      <c r="W1372" s="385"/>
      <c r="X1372" s="385"/>
      <c r="Y1372" s="386"/>
      <c r="Z1372" s="451">
        <f>SUM(Z1364:AC1371)</f>
        <v>0</v>
      </c>
      <c r="AA1372" s="452"/>
      <c r="AB1372" s="452"/>
      <c r="AC1372" s="453"/>
      <c r="AD1372" s="383" t="s">
        <v>26</v>
      </c>
      <c r="AE1372" s="115"/>
      <c r="AF1372" s="115"/>
      <c r="AG1372" s="115"/>
      <c r="AH1372" s="115"/>
      <c r="AI1372" s="384"/>
      <c r="AJ1372" s="385"/>
      <c r="AK1372" s="385"/>
      <c r="AL1372" s="385"/>
      <c r="AM1372" s="385"/>
      <c r="AN1372" s="385"/>
      <c r="AO1372" s="385"/>
      <c r="AP1372" s="385"/>
      <c r="AQ1372" s="385"/>
      <c r="AR1372" s="385"/>
      <c r="AS1372" s="385"/>
      <c r="AT1372" s="385"/>
      <c r="AU1372" s="386"/>
      <c r="AV1372" s="451">
        <f>SUM(AV1364:AY1371)</f>
        <v>0</v>
      </c>
      <c r="AW1372" s="452"/>
      <c r="AX1372" s="452"/>
      <c r="AY1372" s="1643"/>
      <c r="AZ1372" s="54"/>
      <c r="BA1372" s="54"/>
      <c r="BB1372" s="54"/>
    </row>
    <row r="1373" spans="1:54" ht="18" customHeight="1">
      <c r="A1373" s="54"/>
      <c r="B1373" s="1644"/>
      <c r="C1373" s="1645"/>
      <c r="D1373" s="1645"/>
      <c r="E1373" s="1645"/>
      <c r="F1373" s="1645"/>
      <c r="G1373" s="1646"/>
      <c r="H1373" s="383" t="s">
        <v>1123</v>
      </c>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6"/>
      <c r="AD1373" s="383" t="s">
        <v>1008</v>
      </c>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641"/>
      <c r="AZ1373" s="54"/>
      <c r="BA1373" s="54"/>
      <c r="BB1373" s="54"/>
    </row>
    <row r="1374" spans="1:54" ht="31.5" customHeight="1">
      <c r="A1374" s="54"/>
      <c r="B1374" s="1644"/>
      <c r="C1374" s="1645"/>
      <c r="D1374" s="1645"/>
      <c r="E1374" s="1645"/>
      <c r="F1374" s="1645"/>
      <c r="G1374" s="1646"/>
      <c r="H1374" s="430" t="s">
        <v>29</v>
      </c>
      <c r="I1374" s="431"/>
      <c r="J1374" s="431"/>
      <c r="K1374" s="431"/>
      <c r="L1374" s="431"/>
      <c r="M1374" s="114" t="s">
        <v>28</v>
      </c>
      <c r="N1374" s="115"/>
      <c r="O1374" s="115"/>
      <c r="P1374" s="115"/>
      <c r="Q1374" s="115"/>
      <c r="R1374" s="115"/>
      <c r="S1374" s="115"/>
      <c r="T1374" s="115"/>
      <c r="U1374" s="115"/>
      <c r="V1374" s="115"/>
      <c r="W1374" s="115"/>
      <c r="X1374" s="115"/>
      <c r="Y1374" s="116"/>
      <c r="Z1374" s="432" t="s">
        <v>27</v>
      </c>
      <c r="AA1374" s="433"/>
      <c r="AB1374" s="433"/>
      <c r="AC1374" s="434"/>
      <c r="AD1374" s="430" t="s">
        <v>29</v>
      </c>
      <c r="AE1374" s="431"/>
      <c r="AF1374" s="431"/>
      <c r="AG1374" s="431"/>
      <c r="AH1374" s="431"/>
      <c r="AI1374" s="114" t="s">
        <v>28</v>
      </c>
      <c r="AJ1374" s="115"/>
      <c r="AK1374" s="115"/>
      <c r="AL1374" s="115"/>
      <c r="AM1374" s="115"/>
      <c r="AN1374" s="115"/>
      <c r="AO1374" s="115"/>
      <c r="AP1374" s="115"/>
      <c r="AQ1374" s="115"/>
      <c r="AR1374" s="115"/>
      <c r="AS1374" s="115"/>
      <c r="AT1374" s="115"/>
      <c r="AU1374" s="116"/>
      <c r="AV1374" s="432" t="s">
        <v>27</v>
      </c>
      <c r="AW1374" s="433"/>
      <c r="AX1374" s="433"/>
      <c r="AY1374" s="1642"/>
      <c r="AZ1374" s="54"/>
      <c r="BA1374" s="54"/>
      <c r="BB1374" s="54"/>
    </row>
    <row r="1375" spans="1:54" ht="21.75" customHeight="1">
      <c r="A1375" s="54"/>
      <c r="B1375" s="1644"/>
      <c r="C1375" s="1645"/>
      <c r="D1375" s="1645"/>
      <c r="E1375" s="1645"/>
      <c r="F1375" s="1645"/>
      <c r="G1375" s="1646"/>
      <c r="H1375" s="476"/>
      <c r="I1375" s="477"/>
      <c r="J1375" s="477"/>
      <c r="K1375" s="477"/>
      <c r="L1375" s="478"/>
      <c r="M1375" s="592"/>
      <c r="N1375" s="471"/>
      <c r="O1375" s="471"/>
      <c r="P1375" s="471"/>
      <c r="Q1375" s="471"/>
      <c r="R1375" s="471"/>
      <c r="S1375" s="471"/>
      <c r="T1375" s="471"/>
      <c r="U1375" s="471"/>
      <c r="V1375" s="471"/>
      <c r="W1375" s="471"/>
      <c r="X1375" s="471"/>
      <c r="Y1375" s="472"/>
      <c r="Z1375" s="473"/>
      <c r="AA1375" s="474"/>
      <c r="AB1375" s="474"/>
      <c r="AC1375" s="475"/>
      <c r="AD1375" s="476"/>
      <c r="AE1375" s="477"/>
      <c r="AF1375" s="477"/>
      <c r="AG1375" s="477"/>
      <c r="AH1375" s="478"/>
      <c r="AI1375" s="592"/>
      <c r="AJ1375" s="471"/>
      <c r="AK1375" s="471"/>
      <c r="AL1375" s="471"/>
      <c r="AM1375" s="471"/>
      <c r="AN1375" s="471"/>
      <c r="AO1375" s="471"/>
      <c r="AP1375" s="471"/>
      <c r="AQ1375" s="471"/>
      <c r="AR1375" s="471"/>
      <c r="AS1375" s="471"/>
      <c r="AT1375" s="471"/>
      <c r="AU1375" s="472"/>
      <c r="AV1375" s="473"/>
      <c r="AW1375" s="474"/>
      <c r="AX1375" s="474"/>
      <c r="AY1375" s="1228"/>
      <c r="AZ1375" s="54"/>
      <c r="BA1375" s="54"/>
      <c r="BB1375" s="54"/>
    </row>
    <row r="1376" spans="1:54" ht="19.5" customHeight="1">
      <c r="A1376" s="54"/>
      <c r="B1376" s="1644"/>
      <c r="C1376" s="1645"/>
      <c r="D1376" s="1645"/>
      <c r="E1376" s="1645"/>
      <c r="F1376" s="1645"/>
      <c r="G1376" s="1646"/>
      <c r="H1376" s="402"/>
      <c r="I1376" s="403"/>
      <c r="J1376" s="403"/>
      <c r="K1376" s="403"/>
      <c r="L1376" s="404"/>
      <c r="M1376" s="405"/>
      <c r="N1376" s="406"/>
      <c r="O1376" s="406"/>
      <c r="P1376" s="406"/>
      <c r="Q1376" s="406"/>
      <c r="R1376" s="406"/>
      <c r="S1376" s="406"/>
      <c r="T1376" s="406"/>
      <c r="U1376" s="406"/>
      <c r="V1376" s="406"/>
      <c r="W1376" s="406"/>
      <c r="X1376" s="406"/>
      <c r="Y1376" s="407"/>
      <c r="Z1376" s="454"/>
      <c r="AA1376" s="455"/>
      <c r="AB1376" s="455"/>
      <c r="AC1376" s="456"/>
      <c r="AD1376" s="402"/>
      <c r="AE1376" s="403"/>
      <c r="AF1376" s="403"/>
      <c r="AG1376" s="403"/>
      <c r="AH1376" s="404"/>
      <c r="AI1376" s="405"/>
      <c r="AJ1376" s="406"/>
      <c r="AK1376" s="406"/>
      <c r="AL1376" s="406"/>
      <c r="AM1376" s="406"/>
      <c r="AN1376" s="406"/>
      <c r="AO1376" s="406"/>
      <c r="AP1376" s="406"/>
      <c r="AQ1376" s="406"/>
      <c r="AR1376" s="406"/>
      <c r="AS1376" s="406"/>
      <c r="AT1376" s="406"/>
      <c r="AU1376" s="407"/>
      <c r="AV1376" s="454"/>
      <c r="AW1376" s="455"/>
      <c r="AX1376" s="455"/>
      <c r="AY1376" s="1640"/>
      <c r="AZ1376" s="54"/>
      <c r="BA1376" s="54"/>
      <c r="BB1376" s="54"/>
    </row>
    <row r="1377" spans="1:54" ht="21" customHeight="1">
      <c r="A1377" s="54"/>
      <c r="B1377" s="1644"/>
      <c r="C1377" s="1645"/>
      <c r="D1377" s="1645"/>
      <c r="E1377" s="1645"/>
      <c r="F1377" s="1645"/>
      <c r="G1377" s="1646"/>
      <c r="H1377" s="402"/>
      <c r="I1377" s="403"/>
      <c r="J1377" s="403"/>
      <c r="K1377" s="403"/>
      <c r="L1377" s="404"/>
      <c r="M1377" s="405"/>
      <c r="N1377" s="406"/>
      <c r="O1377" s="406"/>
      <c r="P1377" s="406"/>
      <c r="Q1377" s="406"/>
      <c r="R1377" s="406"/>
      <c r="S1377" s="406"/>
      <c r="T1377" s="406"/>
      <c r="U1377" s="406"/>
      <c r="V1377" s="406"/>
      <c r="W1377" s="406"/>
      <c r="X1377" s="406"/>
      <c r="Y1377" s="407"/>
      <c r="Z1377" s="454"/>
      <c r="AA1377" s="455"/>
      <c r="AB1377" s="455"/>
      <c r="AC1377" s="456"/>
      <c r="AD1377" s="402"/>
      <c r="AE1377" s="403"/>
      <c r="AF1377" s="403"/>
      <c r="AG1377" s="403"/>
      <c r="AH1377" s="404"/>
      <c r="AI1377" s="405"/>
      <c r="AJ1377" s="406"/>
      <c r="AK1377" s="406"/>
      <c r="AL1377" s="406"/>
      <c r="AM1377" s="406"/>
      <c r="AN1377" s="406"/>
      <c r="AO1377" s="406"/>
      <c r="AP1377" s="406"/>
      <c r="AQ1377" s="406"/>
      <c r="AR1377" s="406"/>
      <c r="AS1377" s="406"/>
      <c r="AT1377" s="406"/>
      <c r="AU1377" s="407"/>
      <c r="AV1377" s="454"/>
      <c r="AW1377" s="455"/>
      <c r="AX1377" s="455"/>
      <c r="AY1377" s="1640"/>
      <c r="AZ1377" s="54"/>
      <c r="BA1377" s="54"/>
      <c r="BB1377" s="54"/>
    </row>
    <row r="1378" spans="1:54" ht="19.5" customHeight="1">
      <c r="A1378" s="54"/>
      <c r="B1378" s="1644"/>
      <c r="C1378" s="1645"/>
      <c r="D1378" s="1645"/>
      <c r="E1378" s="1645"/>
      <c r="F1378" s="1645"/>
      <c r="G1378" s="1646"/>
      <c r="H1378" s="402"/>
      <c r="I1378" s="403"/>
      <c r="J1378" s="403"/>
      <c r="K1378" s="403"/>
      <c r="L1378" s="404"/>
      <c r="M1378" s="405"/>
      <c r="N1378" s="406"/>
      <c r="O1378" s="406"/>
      <c r="P1378" s="406"/>
      <c r="Q1378" s="406"/>
      <c r="R1378" s="406"/>
      <c r="S1378" s="406"/>
      <c r="T1378" s="406"/>
      <c r="U1378" s="406"/>
      <c r="V1378" s="406"/>
      <c r="W1378" s="406"/>
      <c r="X1378" s="406"/>
      <c r="Y1378" s="407"/>
      <c r="Z1378" s="454"/>
      <c r="AA1378" s="455"/>
      <c r="AB1378" s="455"/>
      <c r="AC1378" s="456"/>
      <c r="AD1378" s="402"/>
      <c r="AE1378" s="403"/>
      <c r="AF1378" s="403"/>
      <c r="AG1378" s="403"/>
      <c r="AH1378" s="404"/>
      <c r="AI1378" s="405"/>
      <c r="AJ1378" s="406"/>
      <c r="AK1378" s="406"/>
      <c r="AL1378" s="406"/>
      <c r="AM1378" s="406"/>
      <c r="AN1378" s="406"/>
      <c r="AO1378" s="406"/>
      <c r="AP1378" s="406"/>
      <c r="AQ1378" s="406"/>
      <c r="AR1378" s="406"/>
      <c r="AS1378" s="406"/>
      <c r="AT1378" s="406"/>
      <c r="AU1378" s="407"/>
      <c r="AV1378" s="454"/>
      <c r="AW1378" s="455"/>
      <c r="AX1378" s="455"/>
      <c r="AY1378" s="1640"/>
      <c r="AZ1378" s="54"/>
      <c r="BA1378" s="54"/>
      <c r="BB1378" s="54"/>
    </row>
    <row r="1379" spans="1:54" ht="20.25" customHeight="1">
      <c r="A1379" s="54"/>
      <c r="B1379" s="1644"/>
      <c r="C1379" s="1645"/>
      <c r="D1379" s="1645"/>
      <c r="E1379" s="1645"/>
      <c r="F1379" s="1645"/>
      <c r="G1379" s="1646"/>
      <c r="H1379" s="402"/>
      <c r="I1379" s="403"/>
      <c r="J1379" s="403"/>
      <c r="K1379" s="403"/>
      <c r="L1379" s="404"/>
      <c r="M1379" s="405"/>
      <c r="N1379" s="406"/>
      <c r="O1379" s="406"/>
      <c r="P1379" s="406"/>
      <c r="Q1379" s="406"/>
      <c r="R1379" s="406"/>
      <c r="S1379" s="406"/>
      <c r="T1379" s="406"/>
      <c r="U1379" s="406"/>
      <c r="V1379" s="406"/>
      <c r="W1379" s="406"/>
      <c r="X1379" s="406"/>
      <c r="Y1379" s="407"/>
      <c r="Z1379" s="454"/>
      <c r="AA1379" s="455"/>
      <c r="AB1379" s="455"/>
      <c r="AC1379" s="455"/>
      <c r="AD1379" s="402"/>
      <c r="AE1379" s="403"/>
      <c r="AF1379" s="403"/>
      <c r="AG1379" s="403"/>
      <c r="AH1379" s="404"/>
      <c r="AI1379" s="405"/>
      <c r="AJ1379" s="406"/>
      <c r="AK1379" s="406"/>
      <c r="AL1379" s="406"/>
      <c r="AM1379" s="406"/>
      <c r="AN1379" s="406"/>
      <c r="AO1379" s="406"/>
      <c r="AP1379" s="406"/>
      <c r="AQ1379" s="406"/>
      <c r="AR1379" s="406"/>
      <c r="AS1379" s="406"/>
      <c r="AT1379" s="406"/>
      <c r="AU1379" s="407"/>
      <c r="AV1379" s="454"/>
      <c r="AW1379" s="455"/>
      <c r="AX1379" s="455"/>
      <c r="AY1379" s="1640"/>
      <c r="AZ1379" s="54"/>
      <c r="BA1379" s="54"/>
      <c r="BB1379" s="54"/>
    </row>
    <row r="1380" spans="1:54" ht="21" customHeight="1">
      <c r="A1380" s="54"/>
      <c r="B1380" s="1644"/>
      <c r="C1380" s="1645"/>
      <c r="D1380" s="1645"/>
      <c r="E1380" s="1645"/>
      <c r="F1380" s="1645"/>
      <c r="G1380" s="1646"/>
      <c r="H1380" s="402"/>
      <c r="I1380" s="403"/>
      <c r="J1380" s="403"/>
      <c r="K1380" s="403"/>
      <c r="L1380" s="404"/>
      <c r="M1380" s="405"/>
      <c r="N1380" s="406"/>
      <c r="O1380" s="406"/>
      <c r="P1380" s="406"/>
      <c r="Q1380" s="406"/>
      <c r="R1380" s="406"/>
      <c r="S1380" s="406"/>
      <c r="T1380" s="406"/>
      <c r="U1380" s="406"/>
      <c r="V1380" s="406"/>
      <c r="W1380" s="406"/>
      <c r="X1380" s="406"/>
      <c r="Y1380" s="407"/>
      <c r="Z1380" s="454"/>
      <c r="AA1380" s="455"/>
      <c r="AB1380" s="455"/>
      <c r="AC1380" s="455"/>
      <c r="AD1380" s="402"/>
      <c r="AE1380" s="403"/>
      <c r="AF1380" s="403"/>
      <c r="AG1380" s="403"/>
      <c r="AH1380" s="404"/>
      <c r="AI1380" s="405"/>
      <c r="AJ1380" s="406"/>
      <c r="AK1380" s="406"/>
      <c r="AL1380" s="406"/>
      <c r="AM1380" s="406"/>
      <c r="AN1380" s="406"/>
      <c r="AO1380" s="406"/>
      <c r="AP1380" s="406"/>
      <c r="AQ1380" s="406"/>
      <c r="AR1380" s="406"/>
      <c r="AS1380" s="406"/>
      <c r="AT1380" s="406"/>
      <c r="AU1380" s="407"/>
      <c r="AV1380" s="454"/>
      <c r="AW1380" s="455"/>
      <c r="AX1380" s="455"/>
      <c r="AY1380" s="1640"/>
      <c r="AZ1380" s="54"/>
      <c r="BA1380" s="54"/>
      <c r="BB1380" s="54"/>
    </row>
    <row r="1381" spans="1:54" ht="19.5" customHeight="1">
      <c r="A1381" s="54"/>
      <c r="B1381" s="1644"/>
      <c r="C1381" s="1645"/>
      <c r="D1381" s="1645"/>
      <c r="E1381" s="1645"/>
      <c r="F1381" s="1645"/>
      <c r="G1381" s="1646"/>
      <c r="H1381" s="402"/>
      <c r="I1381" s="403"/>
      <c r="J1381" s="403"/>
      <c r="K1381" s="403"/>
      <c r="L1381" s="404"/>
      <c r="M1381" s="405"/>
      <c r="N1381" s="406"/>
      <c r="O1381" s="406"/>
      <c r="P1381" s="406"/>
      <c r="Q1381" s="406"/>
      <c r="R1381" s="406"/>
      <c r="S1381" s="406"/>
      <c r="T1381" s="406"/>
      <c r="U1381" s="406"/>
      <c r="V1381" s="406"/>
      <c r="W1381" s="406"/>
      <c r="X1381" s="406"/>
      <c r="Y1381" s="407"/>
      <c r="Z1381" s="454"/>
      <c r="AA1381" s="455"/>
      <c r="AB1381" s="455"/>
      <c r="AC1381" s="455"/>
      <c r="AD1381" s="402"/>
      <c r="AE1381" s="403"/>
      <c r="AF1381" s="403"/>
      <c r="AG1381" s="403"/>
      <c r="AH1381" s="404"/>
      <c r="AI1381" s="405"/>
      <c r="AJ1381" s="406"/>
      <c r="AK1381" s="406"/>
      <c r="AL1381" s="406"/>
      <c r="AM1381" s="406"/>
      <c r="AN1381" s="406"/>
      <c r="AO1381" s="406"/>
      <c r="AP1381" s="406"/>
      <c r="AQ1381" s="406"/>
      <c r="AR1381" s="406"/>
      <c r="AS1381" s="406"/>
      <c r="AT1381" s="406"/>
      <c r="AU1381" s="407"/>
      <c r="AV1381" s="454"/>
      <c r="AW1381" s="455"/>
      <c r="AX1381" s="455"/>
      <c r="AY1381" s="1640"/>
      <c r="AZ1381" s="54"/>
      <c r="BA1381" s="54"/>
      <c r="BB1381" s="54"/>
    </row>
    <row r="1382" spans="1:54" ht="19.5" customHeight="1">
      <c r="A1382" s="54"/>
      <c r="B1382" s="1644"/>
      <c r="C1382" s="1645"/>
      <c r="D1382" s="1645"/>
      <c r="E1382" s="1645"/>
      <c r="F1382" s="1645"/>
      <c r="G1382" s="1646"/>
      <c r="H1382" s="393"/>
      <c r="I1382" s="394"/>
      <c r="J1382" s="394"/>
      <c r="K1382" s="394"/>
      <c r="L1382" s="395"/>
      <c r="M1382" s="396"/>
      <c r="N1382" s="397"/>
      <c r="O1382" s="397"/>
      <c r="P1382" s="397"/>
      <c r="Q1382" s="397"/>
      <c r="R1382" s="397"/>
      <c r="S1382" s="397"/>
      <c r="T1382" s="397"/>
      <c r="U1382" s="397"/>
      <c r="V1382" s="397"/>
      <c r="W1382" s="397"/>
      <c r="X1382" s="397"/>
      <c r="Y1382" s="398"/>
      <c r="Z1382" s="457"/>
      <c r="AA1382" s="458"/>
      <c r="AB1382" s="458"/>
      <c r="AC1382" s="458"/>
      <c r="AD1382" s="393"/>
      <c r="AE1382" s="394"/>
      <c r="AF1382" s="394"/>
      <c r="AG1382" s="394"/>
      <c r="AH1382" s="395"/>
      <c r="AI1382" s="396"/>
      <c r="AJ1382" s="397"/>
      <c r="AK1382" s="397"/>
      <c r="AL1382" s="397"/>
      <c r="AM1382" s="397"/>
      <c r="AN1382" s="397"/>
      <c r="AO1382" s="397"/>
      <c r="AP1382" s="397"/>
      <c r="AQ1382" s="397"/>
      <c r="AR1382" s="397"/>
      <c r="AS1382" s="397"/>
      <c r="AT1382" s="397"/>
      <c r="AU1382" s="398"/>
      <c r="AV1382" s="457"/>
      <c r="AW1382" s="458"/>
      <c r="AX1382" s="458"/>
      <c r="AY1382" s="1639"/>
      <c r="AZ1382" s="54"/>
      <c r="BA1382" s="54"/>
      <c r="BB1382" s="54"/>
    </row>
    <row r="1383" spans="1:54" ht="21" customHeight="1" thickBot="1">
      <c r="A1383" s="54"/>
      <c r="B1383" s="1647"/>
      <c r="C1383" s="1648"/>
      <c r="D1383" s="1648"/>
      <c r="E1383" s="1648"/>
      <c r="F1383" s="1648"/>
      <c r="G1383" s="1649"/>
      <c r="H1383" s="1177" t="s">
        <v>26</v>
      </c>
      <c r="I1383" s="1178"/>
      <c r="J1383" s="1178"/>
      <c r="K1383" s="1178"/>
      <c r="L1383" s="1178"/>
      <c r="M1383" s="1179"/>
      <c r="N1383" s="1180"/>
      <c r="O1383" s="1180"/>
      <c r="P1383" s="1180"/>
      <c r="Q1383" s="1180"/>
      <c r="R1383" s="1180"/>
      <c r="S1383" s="1180"/>
      <c r="T1383" s="1180"/>
      <c r="U1383" s="1180"/>
      <c r="V1383" s="1180"/>
      <c r="W1383" s="1180"/>
      <c r="X1383" s="1180"/>
      <c r="Y1383" s="1181"/>
      <c r="Z1383" s="1182">
        <f>SUM(Z1375:AC1382)</f>
        <v>0</v>
      </c>
      <c r="AA1383" s="1183"/>
      <c r="AB1383" s="1183"/>
      <c r="AC1383" s="1184"/>
      <c r="AD1383" s="1177" t="s">
        <v>26</v>
      </c>
      <c r="AE1383" s="1178"/>
      <c r="AF1383" s="1178"/>
      <c r="AG1383" s="1178"/>
      <c r="AH1383" s="1178"/>
      <c r="AI1383" s="1179"/>
      <c r="AJ1383" s="1180"/>
      <c r="AK1383" s="1180"/>
      <c r="AL1383" s="1180"/>
      <c r="AM1383" s="1180"/>
      <c r="AN1383" s="1180"/>
      <c r="AO1383" s="1180"/>
      <c r="AP1383" s="1180"/>
      <c r="AQ1383" s="1180"/>
      <c r="AR1383" s="1180"/>
      <c r="AS1383" s="1180"/>
      <c r="AT1383" s="1180"/>
      <c r="AU1383" s="1181"/>
      <c r="AV1383" s="1182">
        <f>SUM(AV1375:AY1382)</f>
        <v>0</v>
      </c>
      <c r="AW1383" s="1183"/>
      <c r="AX1383" s="1183"/>
      <c r="AY1383" s="1638"/>
      <c r="AZ1383" s="54"/>
      <c r="BA1383" s="54"/>
      <c r="BB1383" s="54"/>
    </row>
    <row r="1384" spans="1:54" ht="21.75" customHeight="1">
      <c r="A1384" s="77"/>
      <c r="B1384" s="78"/>
      <c r="C1384" s="78"/>
      <c r="D1384" s="78"/>
      <c r="E1384" s="78"/>
      <c r="F1384" s="78"/>
      <c r="G1384" s="78"/>
      <c r="H1384" s="79"/>
      <c r="I1384" s="79"/>
      <c r="J1384" s="79"/>
      <c r="K1384" s="79"/>
      <c r="L1384" s="79"/>
      <c r="M1384" s="79"/>
      <c r="N1384" s="79"/>
      <c r="O1384" s="79"/>
      <c r="P1384" s="79"/>
      <c r="Q1384" s="79"/>
      <c r="R1384" s="79"/>
      <c r="S1384" s="79"/>
      <c r="T1384" s="79"/>
      <c r="U1384" s="79"/>
      <c r="V1384" s="79"/>
      <c r="W1384" s="79"/>
      <c r="X1384" s="79"/>
      <c r="Y1384" s="79"/>
      <c r="Z1384" s="79"/>
      <c r="AA1384" s="79"/>
      <c r="AB1384" s="79"/>
      <c r="AC1384" s="79"/>
      <c r="AD1384" s="79"/>
      <c r="AE1384" s="79"/>
      <c r="AF1384" s="79"/>
      <c r="AG1384" s="79"/>
      <c r="AH1384" s="79"/>
      <c r="AI1384" s="79"/>
      <c r="AJ1384" s="79"/>
      <c r="AK1384" s="79"/>
      <c r="AL1384" s="79"/>
      <c r="AM1384" s="79"/>
      <c r="AN1384" s="79"/>
      <c r="AO1384" s="79"/>
      <c r="AP1384" s="79"/>
      <c r="AQ1384" s="79"/>
      <c r="AR1384" s="79"/>
      <c r="AS1384" s="79"/>
      <c r="AT1384" s="79"/>
      <c r="AU1384" s="79"/>
      <c r="AV1384" s="79"/>
      <c r="AW1384" s="79"/>
      <c r="AX1384" s="79"/>
      <c r="AY1384" s="79"/>
      <c r="AZ1384" s="54"/>
      <c r="BA1384" s="54"/>
      <c r="BB1384" s="54"/>
    </row>
    <row r="1385" spans="1:54" ht="21.75" customHeight="1">
      <c r="B1385" s="3" t="s">
        <v>25</v>
      </c>
      <c r="C1385" s="3"/>
      <c r="D1385" s="3"/>
      <c r="E1385" s="101"/>
      <c r="F1385" s="101"/>
      <c r="G1385" s="1637" t="s">
        <v>909</v>
      </c>
      <c r="H1385" s="1637"/>
      <c r="I1385" s="1637"/>
      <c r="J1385" s="1637"/>
      <c r="K1385" s="1637"/>
      <c r="L1385" s="1637"/>
      <c r="M1385" s="1637"/>
      <c r="N1385" s="1637"/>
      <c r="O1385" s="1637"/>
      <c r="P1385" s="1637"/>
      <c r="Q1385" s="1637"/>
      <c r="R1385" s="1637"/>
      <c r="S1385" s="1637"/>
      <c r="T1385" s="1637"/>
      <c r="U1385" s="1637"/>
      <c r="V1385" s="1637"/>
      <c r="W1385" s="1637"/>
      <c r="X1385" s="1637"/>
      <c r="Y1385" s="1637"/>
      <c r="Z1385" s="1637"/>
      <c r="AA1385" s="1637"/>
      <c r="AB1385" s="1637"/>
      <c r="AC1385" s="1637"/>
      <c r="AD1385" s="1637"/>
      <c r="AE1385" s="1637"/>
      <c r="AF1385" s="1637"/>
      <c r="AG1385" s="1637"/>
      <c r="AH1385" s="1637"/>
      <c r="AI1385" s="1637"/>
      <c r="AJ1385" s="1637"/>
      <c r="AK1385" s="1637"/>
      <c r="AL1385" s="1637"/>
      <c r="AM1385" s="1637"/>
      <c r="AN1385" s="1637"/>
      <c r="AO1385" s="1637"/>
      <c r="AP1385" s="1637"/>
      <c r="AQ1385" s="1637"/>
      <c r="AR1385" s="1637"/>
      <c r="AS1385" s="1637"/>
      <c r="AT1385" s="1637"/>
      <c r="AU1385" s="1637"/>
      <c r="AV1385" s="1637"/>
      <c r="AW1385" s="1637"/>
      <c r="AX1385" s="1637"/>
      <c r="AY1385" s="101"/>
    </row>
    <row r="1386" spans="1:54" ht="14.25">
      <c r="C1386" s="1" t="s">
        <v>622</v>
      </c>
    </row>
    <row r="1387" spans="1:54">
      <c r="C1387" t="s">
        <v>170</v>
      </c>
    </row>
    <row r="1388" spans="1:54" ht="13.5" customHeight="1">
      <c r="A1388" s="54"/>
      <c r="B1388" s="111"/>
      <c r="C1388" s="111"/>
      <c r="D1388" s="1175" t="s">
        <v>462</v>
      </c>
      <c r="E1388" s="1175"/>
      <c r="F1388" s="1175"/>
      <c r="G1388" s="1175"/>
      <c r="H1388" s="1175"/>
      <c r="I1388" s="1175"/>
      <c r="J1388" s="1175"/>
      <c r="K1388" s="1175"/>
      <c r="L1388" s="1175"/>
      <c r="M1388" s="1175"/>
      <c r="N1388" s="1175" t="s">
        <v>624</v>
      </c>
      <c r="O1388" s="1175"/>
      <c r="P1388" s="1175"/>
      <c r="Q1388" s="1175"/>
      <c r="R1388" s="1175"/>
      <c r="S1388" s="1175"/>
      <c r="T1388" s="1175"/>
      <c r="U1388" s="1175"/>
      <c r="V1388" s="1175"/>
      <c r="W1388" s="1175"/>
      <c r="X1388" s="1175"/>
      <c r="Y1388" s="1175"/>
      <c r="Z1388" s="1175"/>
      <c r="AA1388" s="1175"/>
      <c r="AB1388" s="1175"/>
      <c r="AC1388" s="1175"/>
      <c r="AD1388" s="1175"/>
      <c r="AE1388" s="1175"/>
      <c r="AF1388" s="1175"/>
      <c r="AG1388" s="1175"/>
      <c r="AH1388" s="1175"/>
      <c r="AI1388" s="1175"/>
      <c r="AJ1388" s="1175"/>
      <c r="AK1388" s="1175"/>
      <c r="AL1388" s="1176" t="s">
        <v>463</v>
      </c>
      <c r="AM1388" s="1175"/>
      <c r="AN1388" s="1175"/>
      <c r="AO1388" s="1175"/>
      <c r="AP1388" s="1175"/>
      <c r="AQ1388" s="1175"/>
      <c r="AR1388" s="1175" t="s">
        <v>4</v>
      </c>
      <c r="AS1388" s="1175"/>
      <c r="AT1388" s="1175"/>
      <c r="AU1388" s="1175"/>
      <c r="AV1388" s="1175" t="s">
        <v>3</v>
      </c>
      <c r="AW1388" s="1175"/>
      <c r="AX1388" s="1175"/>
      <c r="AY1388" s="54"/>
      <c r="AZ1388" s="54"/>
      <c r="BA1388" s="54"/>
      <c r="BB1388" s="54"/>
    </row>
    <row r="1389" spans="1:54" ht="41.25" customHeight="1">
      <c r="A1389" s="54"/>
      <c r="B1389" s="111">
        <v>1</v>
      </c>
      <c r="C1389" s="111">
        <v>1</v>
      </c>
      <c r="D1389" s="112" t="s">
        <v>919</v>
      </c>
      <c r="E1389" s="112"/>
      <c r="F1389" s="112"/>
      <c r="G1389" s="112"/>
      <c r="H1389" s="112"/>
      <c r="I1389" s="112"/>
      <c r="J1389" s="112"/>
      <c r="K1389" s="112"/>
      <c r="L1389" s="112"/>
      <c r="M1389" s="112"/>
      <c r="N1389" s="113" t="s">
        <v>920</v>
      </c>
      <c r="O1389" s="113"/>
      <c r="P1389" s="113"/>
      <c r="Q1389" s="113"/>
      <c r="R1389" s="113"/>
      <c r="S1389" s="113"/>
      <c r="T1389" s="113"/>
      <c r="U1389" s="113"/>
      <c r="V1389" s="113"/>
      <c r="W1389" s="113"/>
      <c r="X1389" s="113"/>
      <c r="Y1389" s="113"/>
      <c r="Z1389" s="113"/>
      <c r="AA1389" s="113"/>
      <c r="AB1389" s="113"/>
      <c r="AC1389" s="113"/>
      <c r="AD1389" s="113"/>
      <c r="AE1389" s="113"/>
      <c r="AF1389" s="113"/>
      <c r="AG1389" s="113"/>
      <c r="AH1389" s="113"/>
      <c r="AI1389" s="113"/>
      <c r="AJ1389" s="113"/>
      <c r="AK1389" s="113"/>
      <c r="AL1389" s="113">
        <v>2</v>
      </c>
      <c r="AM1389" s="112"/>
      <c r="AN1389" s="112"/>
      <c r="AO1389" s="112"/>
      <c r="AP1389" s="112"/>
      <c r="AQ1389" s="112"/>
      <c r="AR1389" s="112">
        <v>2</v>
      </c>
      <c r="AS1389" s="112"/>
      <c r="AT1389" s="112"/>
      <c r="AU1389" s="112"/>
      <c r="AV1389" s="1675">
        <v>55</v>
      </c>
      <c r="AW1389" s="1675"/>
      <c r="AX1389" s="1675"/>
      <c r="AY1389" s="54"/>
      <c r="AZ1389" s="54"/>
      <c r="BA1389" s="54"/>
      <c r="BB1389" s="54"/>
    </row>
    <row r="1390" spans="1:54">
      <c r="A1390" s="80"/>
      <c r="B1390" s="81"/>
      <c r="C1390" s="81"/>
      <c r="D1390" s="81"/>
      <c r="E1390" s="82"/>
      <c r="F1390" s="82"/>
      <c r="G1390" s="82"/>
      <c r="H1390" s="82"/>
      <c r="I1390" s="82"/>
      <c r="J1390" s="82"/>
      <c r="K1390" s="82"/>
      <c r="L1390" s="82"/>
      <c r="M1390" s="82"/>
      <c r="N1390" s="83"/>
      <c r="O1390" s="83"/>
      <c r="P1390" s="83"/>
      <c r="Q1390" s="83"/>
      <c r="R1390" s="83"/>
      <c r="S1390" s="83"/>
      <c r="T1390" s="83"/>
      <c r="U1390" s="83"/>
      <c r="V1390" s="83"/>
      <c r="W1390" s="83"/>
      <c r="X1390" s="83"/>
      <c r="Y1390" s="83"/>
      <c r="Z1390" s="83"/>
      <c r="AA1390" s="83"/>
      <c r="AB1390" s="83"/>
      <c r="AC1390" s="83"/>
      <c r="AD1390" s="83"/>
      <c r="AE1390" s="83"/>
      <c r="AF1390" s="83"/>
      <c r="AG1390" s="83"/>
      <c r="AH1390" s="83"/>
      <c r="AI1390" s="83"/>
      <c r="AJ1390" s="83"/>
      <c r="AK1390" s="83"/>
      <c r="AL1390" s="83"/>
      <c r="AM1390" s="82"/>
      <c r="AN1390" s="82"/>
      <c r="AO1390" s="82"/>
      <c r="AP1390" s="82"/>
      <c r="AQ1390" s="82"/>
      <c r="AR1390" s="82"/>
      <c r="AS1390" s="82"/>
      <c r="AT1390" s="82"/>
      <c r="AU1390" s="82"/>
      <c r="AV1390" s="84"/>
      <c r="AW1390" s="84"/>
      <c r="AX1390" s="84"/>
      <c r="AY1390" s="54"/>
      <c r="AZ1390" s="54"/>
      <c r="BA1390" s="54"/>
      <c r="BB1390" s="54"/>
    </row>
    <row r="1391" spans="1:54">
      <c r="A1391" s="54"/>
      <c r="B1391" s="54"/>
      <c r="C1391" s="54" t="s">
        <v>921</v>
      </c>
      <c r="D1391" s="54"/>
      <c r="E1391" s="54"/>
      <c r="F1391" s="54"/>
      <c r="G1391" s="54"/>
      <c r="H1391" s="54"/>
      <c r="I1391" s="54"/>
      <c r="J1391" s="54"/>
      <c r="K1391" s="54"/>
      <c r="L1391" s="54"/>
      <c r="M1391" s="54"/>
      <c r="N1391" s="54"/>
      <c r="O1391" s="54"/>
      <c r="P1391" s="54"/>
      <c r="Q1391" s="54"/>
      <c r="R1391" s="54"/>
      <c r="S1391" s="54"/>
      <c r="T1391" s="54"/>
      <c r="U1391" s="54"/>
      <c r="V1391" s="54"/>
      <c r="W1391" s="54"/>
      <c r="X1391" s="54"/>
      <c r="Y1391" s="54"/>
      <c r="Z1391" s="54"/>
      <c r="AA1391" s="54"/>
      <c r="AB1391" s="54"/>
      <c r="AC1391" s="54"/>
      <c r="AD1391" s="54"/>
      <c r="AE1391" s="54"/>
      <c r="AF1391" s="54"/>
      <c r="AG1391" s="54"/>
      <c r="AH1391" s="54"/>
      <c r="AI1391" s="54"/>
      <c r="AJ1391" s="54"/>
      <c r="AK1391" s="54"/>
      <c r="AL1391" s="54"/>
      <c r="AM1391" s="54"/>
      <c r="AN1391" s="54"/>
      <c r="AO1391" s="54"/>
      <c r="AP1391" s="54"/>
      <c r="AQ1391" s="54"/>
      <c r="AR1391" s="54"/>
      <c r="AS1391" s="54"/>
      <c r="AT1391" s="54"/>
      <c r="AU1391" s="54"/>
      <c r="AV1391" s="85"/>
      <c r="AW1391" s="85"/>
      <c r="AX1391" s="85"/>
      <c r="AY1391" s="54"/>
      <c r="AZ1391" s="54"/>
      <c r="BA1391" s="54"/>
      <c r="BB1391" s="54"/>
    </row>
    <row r="1392" spans="1:54">
      <c r="A1392" s="54"/>
      <c r="B1392" s="111"/>
      <c r="C1392" s="111"/>
      <c r="D1392" s="1175" t="s">
        <v>462</v>
      </c>
      <c r="E1392" s="1175"/>
      <c r="F1392" s="1175"/>
      <c r="G1392" s="1175"/>
      <c r="H1392" s="1175"/>
      <c r="I1392" s="1175"/>
      <c r="J1392" s="1175"/>
      <c r="K1392" s="1175"/>
      <c r="L1392" s="1175"/>
      <c r="M1392" s="1175"/>
      <c r="N1392" s="1175" t="s">
        <v>624</v>
      </c>
      <c r="O1392" s="1175"/>
      <c r="P1392" s="1175"/>
      <c r="Q1392" s="1175"/>
      <c r="R1392" s="1175"/>
      <c r="S1392" s="1175"/>
      <c r="T1392" s="1175"/>
      <c r="U1392" s="1175"/>
      <c r="V1392" s="1175"/>
      <c r="W1392" s="1175"/>
      <c r="X1392" s="1175"/>
      <c r="Y1392" s="1175"/>
      <c r="Z1392" s="1175"/>
      <c r="AA1392" s="1175"/>
      <c r="AB1392" s="1175"/>
      <c r="AC1392" s="1175"/>
      <c r="AD1392" s="1175"/>
      <c r="AE1392" s="1175"/>
      <c r="AF1392" s="1175"/>
      <c r="AG1392" s="1175"/>
      <c r="AH1392" s="1175"/>
      <c r="AI1392" s="1175"/>
      <c r="AJ1392" s="1175"/>
      <c r="AK1392" s="1175"/>
      <c r="AL1392" s="1176" t="s">
        <v>463</v>
      </c>
      <c r="AM1392" s="1175"/>
      <c r="AN1392" s="1175"/>
      <c r="AO1392" s="1175"/>
      <c r="AP1392" s="1175"/>
      <c r="AQ1392" s="1175"/>
      <c r="AR1392" s="1175" t="s">
        <v>4</v>
      </c>
      <c r="AS1392" s="1175"/>
      <c r="AT1392" s="1175"/>
      <c r="AU1392" s="1175"/>
      <c r="AV1392" s="1676" t="s">
        <v>3</v>
      </c>
      <c r="AW1392" s="1676"/>
      <c r="AX1392" s="1676"/>
      <c r="AY1392" s="54"/>
      <c r="AZ1392" s="54"/>
      <c r="BA1392" s="54"/>
      <c r="BB1392" s="54"/>
    </row>
    <row r="1393" spans="1:60" ht="36.75" customHeight="1">
      <c r="A1393" s="54"/>
      <c r="B1393" s="111">
        <v>1</v>
      </c>
      <c r="C1393" s="111">
        <v>1</v>
      </c>
      <c r="D1393" s="112" t="s">
        <v>922</v>
      </c>
      <c r="E1393" s="112"/>
      <c r="F1393" s="112"/>
      <c r="G1393" s="112"/>
      <c r="H1393" s="112"/>
      <c r="I1393" s="112"/>
      <c r="J1393" s="112"/>
      <c r="K1393" s="112"/>
      <c r="L1393" s="112"/>
      <c r="M1393" s="112"/>
      <c r="N1393" s="113" t="s">
        <v>923</v>
      </c>
      <c r="O1393" s="113"/>
      <c r="P1393" s="113"/>
      <c r="Q1393" s="113"/>
      <c r="R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113"/>
      <c r="AL1393" s="113">
        <v>2</v>
      </c>
      <c r="AM1393" s="112"/>
      <c r="AN1393" s="112"/>
      <c r="AO1393" s="112"/>
      <c r="AP1393" s="112"/>
      <c r="AQ1393" s="112"/>
      <c r="AR1393" s="112">
        <v>2</v>
      </c>
      <c r="AS1393" s="112"/>
      <c r="AT1393" s="112"/>
      <c r="AU1393" s="112"/>
      <c r="AV1393" s="1675">
        <v>68.5</v>
      </c>
      <c r="AW1393" s="1675"/>
      <c r="AX1393" s="1675"/>
      <c r="AY1393" s="54"/>
      <c r="AZ1393" s="54"/>
      <c r="BA1393" s="54"/>
      <c r="BB1393" s="54"/>
    </row>
    <row r="1396" spans="1:60" ht="21.75" customHeight="1" thickBot="1">
      <c r="AK1396" s="265"/>
      <c r="AL1396" s="265"/>
      <c r="AM1396" s="265"/>
      <c r="AN1396" s="265"/>
      <c r="AO1396" s="265"/>
      <c r="AP1396" s="265"/>
      <c r="AQ1396" s="265"/>
      <c r="AR1396" s="266" t="s">
        <v>73</v>
      </c>
      <c r="AS1396" s="266"/>
      <c r="AT1396" s="266"/>
      <c r="AU1396" s="266"/>
      <c r="AV1396" s="266"/>
      <c r="AW1396" s="266"/>
      <c r="AX1396" s="266"/>
      <c r="AY1396" s="266"/>
    </row>
    <row r="1397" spans="1:60" ht="42" customHeight="1">
      <c r="B1397" s="270" t="s">
        <v>395</v>
      </c>
      <c r="C1397" s="271"/>
      <c r="D1397" s="271"/>
      <c r="E1397" s="271"/>
      <c r="F1397" s="271"/>
      <c r="G1397" s="271"/>
      <c r="H1397" s="1671" t="s">
        <v>771</v>
      </c>
      <c r="I1397" s="1672"/>
      <c r="J1397" s="1672"/>
      <c r="K1397" s="1672"/>
      <c r="L1397" s="1672"/>
      <c r="M1397" s="1672"/>
      <c r="N1397" s="1672"/>
      <c r="O1397" s="1672"/>
      <c r="P1397" s="1672"/>
      <c r="Q1397" s="1672"/>
      <c r="R1397" s="1672"/>
      <c r="S1397" s="1672"/>
      <c r="T1397" s="1672"/>
      <c r="U1397" s="1672"/>
      <c r="V1397" s="1672"/>
      <c r="W1397" s="1672"/>
      <c r="X1397" s="1672"/>
      <c r="Y1397" s="1672"/>
      <c r="Z1397" s="274" t="s">
        <v>70</v>
      </c>
      <c r="AA1397" s="275"/>
      <c r="AB1397" s="275"/>
      <c r="AC1397" s="275"/>
      <c r="AD1397" s="275"/>
      <c r="AE1397" s="276"/>
      <c r="AF1397" s="1673" t="s">
        <v>1068</v>
      </c>
      <c r="AG1397" s="1673"/>
      <c r="AH1397" s="1673"/>
      <c r="AI1397" s="1673"/>
      <c r="AJ1397" s="1673"/>
      <c r="AK1397" s="1673"/>
      <c r="AL1397" s="1673"/>
      <c r="AM1397" s="1673"/>
      <c r="AN1397" s="1673"/>
      <c r="AO1397" s="1673"/>
      <c r="AP1397" s="1673"/>
      <c r="AQ1397" s="1674"/>
      <c r="AR1397" s="277" t="s">
        <v>69</v>
      </c>
      <c r="AS1397" s="275"/>
      <c r="AT1397" s="275"/>
      <c r="AU1397" s="275"/>
      <c r="AV1397" s="275"/>
      <c r="AW1397" s="275"/>
      <c r="AX1397" s="275"/>
      <c r="AY1397" s="278"/>
    </row>
    <row r="1398" spans="1:60" ht="28.15" customHeight="1">
      <c r="B1398" s="244" t="s">
        <v>68</v>
      </c>
      <c r="C1398" s="245"/>
      <c r="D1398" s="245"/>
      <c r="E1398" s="245"/>
      <c r="F1398" s="245"/>
      <c r="G1398" s="246"/>
      <c r="H1398" s="247" t="s">
        <v>924</v>
      </c>
      <c r="I1398" s="248"/>
      <c r="J1398" s="248"/>
      <c r="K1398" s="248"/>
      <c r="L1398" s="248"/>
      <c r="M1398" s="248"/>
      <c r="N1398" s="248"/>
      <c r="O1398" s="248"/>
      <c r="P1398" s="248"/>
      <c r="Q1398" s="248"/>
      <c r="R1398" s="248"/>
      <c r="S1398" s="248"/>
      <c r="T1398" s="248"/>
      <c r="U1398" s="248"/>
      <c r="V1398" s="248"/>
      <c r="W1398" s="249"/>
      <c r="X1398" s="249"/>
      <c r="Y1398" s="249"/>
      <c r="Z1398" s="250" t="s">
        <v>66</v>
      </c>
      <c r="AA1398" s="251"/>
      <c r="AB1398" s="251"/>
      <c r="AC1398" s="251"/>
      <c r="AD1398" s="251"/>
      <c r="AE1398" s="252"/>
      <c r="AF1398" s="251" t="s">
        <v>407</v>
      </c>
      <c r="AG1398" s="251"/>
      <c r="AH1398" s="251"/>
      <c r="AI1398" s="251"/>
      <c r="AJ1398" s="251"/>
      <c r="AK1398" s="251"/>
      <c r="AL1398" s="251"/>
      <c r="AM1398" s="251"/>
      <c r="AN1398" s="251"/>
      <c r="AO1398" s="251"/>
      <c r="AP1398" s="251"/>
      <c r="AQ1398" s="252"/>
      <c r="AR1398" s="1666" t="s">
        <v>1055</v>
      </c>
      <c r="AS1398" s="1667"/>
      <c r="AT1398" s="1667"/>
      <c r="AU1398" s="1667"/>
      <c r="AV1398" s="1667"/>
      <c r="AW1398" s="1667"/>
      <c r="AX1398" s="1667"/>
      <c r="AY1398" s="1668"/>
    </row>
    <row r="1399" spans="1:60" ht="30.75" customHeight="1">
      <c r="B1399" s="256" t="s">
        <v>63</v>
      </c>
      <c r="C1399" s="257"/>
      <c r="D1399" s="257"/>
      <c r="E1399" s="257"/>
      <c r="F1399" s="257"/>
      <c r="G1399" s="257"/>
      <c r="H1399" s="258" t="s">
        <v>62</v>
      </c>
      <c r="I1399" s="230"/>
      <c r="J1399" s="230"/>
      <c r="K1399" s="230"/>
      <c r="L1399" s="230"/>
      <c r="M1399" s="230"/>
      <c r="N1399" s="230"/>
      <c r="O1399" s="230"/>
      <c r="P1399" s="230"/>
      <c r="Q1399" s="230"/>
      <c r="R1399" s="230"/>
      <c r="S1399" s="230"/>
      <c r="T1399" s="230"/>
      <c r="U1399" s="230"/>
      <c r="V1399" s="230"/>
      <c r="W1399" s="230"/>
      <c r="X1399" s="230"/>
      <c r="Y1399" s="230"/>
      <c r="Z1399" s="259" t="s">
        <v>61</v>
      </c>
      <c r="AA1399" s="257"/>
      <c r="AB1399" s="257"/>
      <c r="AC1399" s="257"/>
      <c r="AD1399" s="257"/>
      <c r="AE1399" s="260"/>
      <c r="AF1399" s="261" t="s">
        <v>408</v>
      </c>
      <c r="AG1399" s="261"/>
      <c r="AH1399" s="261"/>
      <c r="AI1399" s="261"/>
      <c r="AJ1399" s="261"/>
      <c r="AK1399" s="261"/>
      <c r="AL1399" s="261"/>
      <c r="AM1399" s="261"/>
      <c r="AN1399" s="261"/>
      <c r="AO1399" s="261"/>
      <c r="AP1399" s="261"/>
      <c r="AQ1399" s="261"/>
      <c r="AR1399" s="230"/>
      <c r="AS1399" s="230"/>
      <c r="AT1399" s="230"/>
      <c r="AU1399" s="230"/>
      <c r="AV1399" s="230"/>
      <c r="AW1399" s="230"/>
      <c r="AX1399" s="230"/>
      <c r="AY1399" s="262"/>
    </row>
    <row r="1400" spans="1:60" ht="18" customHeight="1">
      <c r="B1400" s="219" t="s">
        <v>59</v>
      </c>
      <c r="C1400" s="220"/>
      <c r="D1400" s="220"/>
      <c r="E1400" s="220"/>
      <c r="F1400" s="220"/>
      <c r="G1400" s="220"/>
      <c r="H1400" s="223" t="s">
        <v>409</v>
      </c>
      <c r="I1400" s="224"/>
      <c r="J1400" s="224"/>
      <c r="K1400" s="224"/>
      <c r="L1400" s="224"/>
      <c r="M1400" s="224"/>
      <c r="N1400" s="224"/>
      <c r="O1400" s="224"/>
      <c r="P1400" s="224"/>
      <c r="Q1400" s="224"/>
      <c r="R1400" s="224"/>
      <c r="S1400" s="224"/>
      <c r="T1400" s="224"/>
      <c r="U1400" s="224"/>
      <c r="V1400" s="224"/>
      <c r="W1400" s="225"/>
      <c r="X1400" s="225"/>
      <c r="Y1400" s="225"/>
      <c r="Z1400" s="229" t="s">
        <v>57</v>
      </c>
      <c r="AA1400" s="230"/>
      <c r="AB1400" s="230"/>
      <c r="AC1400" s="230"/>
      <c r="AD1400" s="230"/>
      <c r="AE1400" s="231"/>
      <c r="AF1400" s="233"/>
      <c r="AG1400" s="234"/>
      <c r="AH1400" s="234"/>
      <c r="AI1400" s="234"/>
      <c r="AJ1400" s="234"/>
      <c r="AK1400" s="234"/>
      <c r="AL1400" s="234"/>
      <c r="AM1400" s="234"/>
      <c r="AN1400" s="234"/>
      <c r="AO1400" s="234"/>
      <c r="AP1400" s="234"/>
      <c r="AQ1400" s="234"/>
      <c r="AR1400" s="234"/>
      <c r="AS1400" s="234"/>
      <c r="AT1400" s="234"/>
      <c r="AU1400" s="234"/>
      <c r="AV1400" s="234"/>
      <c r="AW1400" s="234"/>
      <c r="AX1400" s="234"/>
      <c r="AY1400" s="235"/>
    </row>
    <row r="1401" spans="1:60" ht="24" customHeight="1">
      <c r="B1401" s="221"/>
      <c r="C1401" s="222"/>
      <c r="D1401" s="222"/>
      <c r="E1401" s="222"/>
      <c r="F1401" s="222"/>
      <c r="G1401" s="222"/>
      <c r="H1401" s="226"/>
      <c r="I1401" s="227"/>
      <c r="J1401" s="227"/>
      <c r="K1401" s="227"/>
      <c r="L1401" s="227"/>
      <c r="M1401" s="227"/>
      <c r="N1401" s="227"/>
      <c r="O1401" s="227"/>
      <c r="P1401" s="227"/>
      <c r="Q1401" s="227"/>
      <c r="R1401" s="227"/>
      <c r="S1401" s="227"/>
      <c r="T1401" s="227"/>
      <c r="U1401" s="227"/>
      <c r="V1401" s="227"/>
      <c r="W1401" s="228"/>
      <c r="X1401" s="228"/>
      <c r="Y1401" s="228"/>
      <c r="Z1401" s="232"/>
      <c r="AA1401" s="230"/>
      <c r="AB1401" s="230"/>
      <c r="AC1401" s="230"/>
      <c r="AD1401" s="230"/>
      <c r="AE1401" s="231"/>
      <c r="AF1401" s="236"/>
      <c r="AG1401" s="236"/>
      <c r="AH1401" s="236"/>
      <c r="AI1401" s="236"/>
      <c r="AJ1401" s="236"/>
      <c r="AK1401" s="236"/>
      <c r="AL1401" s="236"/>
      <c r="AM1401" s="236"/>
      <c r="AN1401" s="236"/>
      <c r="AO1401" s="236"/>
      <c r="AP1401" s="236"/>
      <c r="AQ1401" s="236"/>
      <c r="AR1401" s="236"/>
      <c r="AS1401" s="236"/>
      <c r="AT1401" s="236"/>
      <c r="AU1401" s="236"/>
      <c r="AV1401" s="236"/>
      <c r="AW1401" s="236"/>
      <c r="AX1401" s="236"/>
      <c r="AY1401" s="237"/>
    </row>
    <row r="1402" spans="1:60" ht="29.25" customHeight="1">
      <c r="B1402" s="238" t="s">
        <v>56</v>
      </c>
      <c r="C1402" s="239"/>
      <c r="D1402" s="239"/>
      <c r="E1402" s="239"/>
      <c r="F1402" s="239"/>
      <c r="G1402" s="240"/>
      <c r="H1402" s="241" t="s">
        <v>925</v>
      </c>
      <c r="I1402" s="242"/>
      <c r="J1402" s="242"/>
      <c r="K1402" s="242"/>
      <c r="L1402" s="242"/>
      <c r="M1402" s="242"/>
      <c r="N1402" s="242"/>
      <c r="O1402" s="242"/>
      <c r="P1402" s="242"/>
      <c r="Q1402" s="242"/>
      <c r="R1402" s="242"/>
      <c r="S1402" s="242"/>
      <c r="T1402" s="242"/>
      <c r="U1402" s="242"/>
      <c r="V1402" s="242"/>
      <c r="W1402" s="242"/>
      <c r="X1402" s="242"/>
      <c r="Y1402" s="242"/>
      <c r="Z1402" s="242"/>
      <c r="AA1402" s="242"/>
      <c r="AB1402" s="242"/>
      <c r="AC1402" s="242"/>
      <c r="AD1402" s="242"/>
      <c r="AE1402" s="242"/>
      <c r="AF1402" s="242"/>
      <c r="AG1402" s="242"/>
      <c r="AH1402" s="242"/>
      <c r="AI1402" s="242"/>
      <c r="AJ1402" s="242"/>
      <c r="AK1402" s="242"/>
      <c r="AL1402" s="242"/>
      <c r="AM1402" s="242"/>
      <c r="AN1402" s="242"/>
      <c r="AO1402" s="242"/>
      <c r="AP1402" s="242"/>
      <c r="AQ1402" s="242"/>
      <c r="AR1402" s="242"/>
      <c r="AS1402" s="242"/>
      <c r="AT1402" s="242"/>
      <c r="AU1402" s="242"/>
      <c r="AV1402" s="242"/>
      <c r="AW1402" s="242"/>
      <c r="AX1402" s="242"/>
      <c r="AY1402" s="243"/>
    </row>
    <row r="1403" spans="1:60" ht="21" customHeight="1">
      <c r="B1403" s="206" t="s">
        <v>493</v>
      </c>
      <c r="C1403" s="207"/>
      <c r="D1403" s="207"/>
      <c r="E1403" s="207"/>
      <c r="F1403" s="207"/>
      <c r="G1403" s="208"/>
      <c r="H1403" s="212"/>
      <c r="I1403" s="213"/>
      <c r="J1403" s="213"/>
      <c r="K1403" s="213"/>
      <c r="L1403" s="213"/>
      <c r="M1403" s="213"/>
      <c r="N1403" s="213"/>
      <c r="O1403" s="213"/>
      <c r="P1403" s="213"/>
      <c r="Q1403" s="180" t="s">
        <v>466</v>
      </c>
      <c r="R1403" s="181"/>
      <c r="S1403" s="181"/>
      <c r="T1403" s="181"/>
      <c r="U1403" s="181"/>
      <c r="V1403" s="181"/>
      <c r="W1403" s="214"/>
      <c r="X1403" s="180" t="s">
        <v>467</v>
      </c>
      <c r="Y1403" s="181"/>
      <c r="Z1403" s="181"/>
      <c r="AA1403" s="181"/>
      <c r="AB1403" s="181"/>
      <c r="AC1403" s="181"/>
      <c r="AD1403" s="214"/>
      <c r="AE1403" s="180" t="s">
        <v>468</v>
      </c>
      <c r="AF1403" s="181"/>
      <c r="AG1403" s="181"/>
      <c r="AH1403" s="181"/>
      <c r="AI1403" s="181"/>
      <c r="AJ1403" s="181"/>
      <c r="AK1403" s="214"/>
      <c r="AL1403" s="180" t="s">
        <v>469</v>
      </c>
      <c r="AM1403" s="181"/>
      <c r="AN1403" s="181"/>
      <c r="AO1403" s="181"/>
      <c r="AP1403" s="181"/>
      <c r="AQ1403" s="181"/>
      <c r="AR1403" s="214"/>
      <c r="AS1403" s="180" t="s">
        <v>470</v>
      </c>
      <c r="AT1403" s="181"/>
      <c r="AU1403" s="181"/>
      <c r="AV1403" s="181"/>
      <c r="AW1403" s="181"/>
      <c r="AX1403" s="181"/>
      <c r="AY1403" s="182"/>
    </row>
    <row r="1404" spans="1:60" ht="21" customHeight="1">
      <c r="B1404" s="126"/>
      <c r="C1404" s="127"/>
      <c r="D1404" s="127"/>
      <c r="E1404" s="127"/>
      <c r="F1404" s="127"/>
      <c r="G1404" s="128"/>
      <c r="H1404" s="183" t="s">
        <v>49</v>
      </c>
      <c r="I1404" s="184"/>
      <c r="J1404" s="189" t="s">
        <v>48</v>
      </c>
      <c r="K1404" s="190"/>
      <c r="L1404" s="190"/>
      <c r="M1404" s="190"/>
      <c r="N1404" s="190"/>
      <c r="O1404" s="190"/>
      <c r="P1404" s="191"/>
      <c r="Q1404" s="192">
        <v>2</v>
      </c>
      <c r="R1404" s="192"/>
      <c r="S1404" s="192"/>
      <c r="T1404" s="192"/>
      <c r="U1404" s="192"/>
      <c r="V1404" s="192"/>
      <c r="W1404" s="192"/>
      <c r="X1404" s="192">
        <v>0.9</v>
      </c>
      <c r="Y1404" s="192"/>
      <c r="Z1404" s="192"/>
      <c r="AA1404" s="192"/>
      <c r="AB1404" s="192"/>
      <c r="AC1404" s="192"/>
      <c r="AD1404" s="192"/>
      <c r="AE1404" s="192">
        <v>0.9</v>
      </c>
      <c r="AF1404" s="192"/>
      <c r="AG1404" s="192"/>
      <c r="AH1404" s="192"/>
      <c r="AI1404" s="192"/>
      <c r="AJ1404" s="192"/>
      <c r="AK1404" s="192"/>
      <c r="AL1404" s="192">
        <v>0.9</v>
      </c>
      <c r="AM1404" s="192"/>
      <c r="AN1404" s="192"/>
      <c r="AO1404" s="192"/>
      <c r="AP1404" s="192"/>
      <c r="AQ1404" s="192"/>
      <c r="AR1404" s="192"/>
      <c r="AS1404" s="1660" t="s">
        <v>851</v>
      </c>
      <c r="AT1404" s="1660"/>
      <c r="AU1404" s="1660"/>
      <c r="AV1404" s="1660"/>
      <c r="AW1404" s="1660"/>
      <c r="AX1404" s="1660"/>
      <c r="AY1404" s="1661"/>
    </row>
    <row r="1405" spans="1:60" ht="21" customHeight="1">
      <c r="B1405" s="126"/>
      <c r="C1405" s="127"/>
      <c r="D1405" s="127"/>
      <c r="E1405" s="127"/>
      <c r="F1405" s="127"/>
      <c r="G1405" s="128"/>
      <c r="H1405" s="185"/>
      <c r="I1405" s="186"/>
      <c r="J1405" s="194" t="s">
        <v>47</v>
      </c>
      <c r="K1405" s="195"/>
      <c r="L1405" s="195"/>
      <c r="M1405" s="195"/>
      <c r="N1405" s="195"/>
      <c r="O1405" s="195"/>
      <c r="P1405" s="196"/>
      <c r="Q1405" s="215" t="s">
        <v>45</v>
      </c>
      <c r="R1405" s="215"/>
      <c r="S1405" s="215"/>
      <c r="T1405" s="215"/>
      <c r="U1405" s="215"/>
      <c r="V1405" s="215"/>
      <c r="W1405" s="215"/>
      <c r="X1405" s="215" t="s">
        <v>45</v>
      </c>
      <c r="Y1405" s="215"/>
      <c r="Z1405" s="215"/>
      <c r="AA1405" s="215"/>
      <c r="AB1405" s="215"/>
      <c r="AC1405" s="215"/>
      <c r="AD1405" s="215"/>
      <c r="AE1405" s="215" t="s">
        <v>45</v>
      </c>
      <c r="AF1405" s="215"/>
      <c r="AG1405" s="215"/>
      <c r="AH1405" s="215"/>
      <c r="AI1405" s="215"/>
      <c r="AJ1405" s="215"/>
      <c r="AK1405" s="215"/>
      <c r="AL1405" s="215" t="s">
        <v>45</v>
      </c>
      <c r="AM1405" s="215"/>
      <c r="AN1405" s="215"/>
      <c r="AO1405" s="215"/>
      <c r="AP1405" s="215"/>
      <c r="AQ1405" s="215"/>
      <c r="AR1405" s="215"/>
      <c r="AS1405" s="1669"/>
      <c r="AT1405" s="1669"/>
      <c r="AU1405" s="1669"/>
      <c r="AV1405" s="1669"/>
      <c r="AW1405" s="1669"/>
      <c r="AX1405" s="1669"/>
      <c r="AY1405" s="1670"/>
    </row>
    <row r="1406" spans="1:60" ht="24.75" customHeight="1">
      <c r="B1406" s="126"/>
      <c r="C1406" s="127"/>
      <c r="D1406" s="127"/>
      <c r="E1406" s="127"/>
      <c r="F1406" s="127"/>
      <c r="G1406" s="128"/>
      <c r="H1406" s="185"/>
      <c r="I1406" s="186"/>
      <c r="J1406" s="194" t="s">
        <v>46</v>
      </c>
      <c r="K1406" s="195"/>
      <c r="L1406" s="195"/>
      <c r="M1406" s="195"/>
      <c r="N1406" s="195"/>
      <c r="O1406" s="195"/>
      <c r="P1406" s="196"/>
      <c r="Q1406" s="215" t="s">
        <v>45</v>
      </c>
      <c r="R1406" s="215"/>
      <c r="S1406" s="215"/>
      <c r="T1406" s="215"/>
      <c r="U1406" s="215"/>
      <c r="V1406" s="215"/>
      <c r="W1406" s="215"/>
      <c r="X1406" s="215" t="s">
        <v>45</v>
      </c>
      <c r="Y1406" s="215"/>
      <c r="Z1406" s="215"/>
      <c r="AA1406" s="215"/>
      <c r="AB1406" s="215"/>
      <c r="AC1406" s="215"/>
      <c r="AD1406" s="215"/>
      <c r="AE1406" s="215" t="s">
        <v>45</v>
      </c>
      <c r="AF1406" s="215"/>
      <c r="AG1406" s="215"/>
      <c r="AH1406" s="215"/>
      <c r="AI1406" s="215"/>
      <c r="AJ1406" s="215"/>
      <c r="AK1406" s="215"/>
      <c r="AL1406" s="215" t="s">
        <v>45</v>
      </c>
      <c r="AM1406" s="215"/>
      <c r="AN1406" s="215"/>
      <c r="AO1406" s="215"/>
      <c r="AP1406" s="215"/>
      <c r="AQ1406" s="215"/>
      <c r="AR1406" s="215"/>
      <c r="AS1406" s="1669"/>
      <c r="AT1406" s="1669"/>
      <c r="AU1406" s="1669"/>
      <c r="AV1406" s="1669"/>
      <c r="AW1406" s="1669"/>
      <c r="AX1406" s="1669"/>
      <c r="AY1406" s="1670"/>
    </row>
    <row r="1407" spans="1:60" ht="24.75" customHeight="1">
      <c r="B1407" s="126"/>
      <c r="C1407" s="127"/>
      <c r="D1407" s="127"/>
      <c r="E1407" s="127"/>
      <c r="F1407" s="127"/>
      <c r="G1407" s="128"/>
      <c r="H1407" s="187"/>
      <c r="I1407" s="188"/>
      <c r="J1407" s="216" t="s">
        <v>26</v>
      </c>
      <c r="K1407" s="217"/>
      <c r="L1407" s="217"/>
      <c r="M1407" s="217"/>
      <c r="N1407" s="217"/>
      <c r="O1407" s="217"/>
      <c r="P1407" s="218"/>
      <c r="Q1407" s="203">
        <v>2</v>
      </c>
      <c r="R1407" s="203"/>
      <c r="S1407" s="203"/>
      <c r="T1407" s="203"/>
      <c r="U1407" s="203"/>
      <c r="V1407" s="203"/>
      <c r="W1407" s="203"/>
      <c r="X1407" s="203">
        <v>0.9</v>
      </c>
      <c r="Y1407" s="203"/>
      <c r="Z1407" s="203"/>
      <c r="AA1407" s="203"/>
      <c r="AB1407" s="203"/>
      <c r="AC1407" s="203"/>
      <c r="AD1407" s="203"/>
      <c r="AE1407" s="203">
        <v>0.9</v>
      </c>
      <c r="AF1407" s="203"/>
      <c r="AG1407" s="203"/>
      <c r="AH1407" s="203"/>
      <c r="AI1407" s="203"/>
      <c r="AJ1407" s="203"/>
      <c r="AK1407" s="203"/>
      <c r="AL1407" s="203">
        <v>0.9</v>
      </c>
      <c r="AM1407" s="203"/>
      <c r="AN1407" s="203"/>
      <c r="AO1407" s="203"/>
      <c r="AP1407" s="203"/>
      <c r="AQ1407" s="203"/>
      <c r="AR1407" s="203"/>
      <c r="AS1407" s="1664" t="s">
        <v>851</v>
      </c>
      <c r="AT1407" s="1664"/>
      <c r="AU1407" s="1664"/>
      <c r="AV1407" s="1664"/>
      <c r="AW1407" s="1664"/>
      <c r="AX1407" s="1664"/>
      <c r="AY1407" s="1665"/>
    </row>
    <row r="1408" spans="1:60" ht="24.75" customHeight="1">
      <c r="B1408" s="126"/>
      <c r="C1408" s="127"/>
      <c r="D1408" s="127"/>
      <c r="E1408" s="127"/>
      <c r="F1408" s="127"/>
      <c r="G1408" s="128"/>
      <c r="H1408" s="200" t="s">
        <v>44</v>
      </c>
      <c r="I1408" s="201"/>
      <c r="J1408" s="201"/>
      <c r="K1408" s="201"/>
      <c r="L1408" s="201"/>
      <c r="M1408" s="201"/>
      <c r="N1408" s="201"/>
      <c r="O1408" s="201"/>
      <c r="P1408" s="201"/>
      <c r="Q1408" s="117">
        <v>1</v>
      </c>
      <c r="R1408" s="117"/>
      <c r="S1408" s="117"/>
      <c r="T1408" s="117"/>
      <c r="U1408" s="117"/>
      <c r="V1408" s="117"/>
      <c r="W1408" s="117"/>
      <c r="X1408" s="117">
        <v>0.9</v>
      </c>
      <c r="Y1408" s="117"/>
      <c r="Z1408" s="117"/>
      <c r="AA1408" s="117"/>
      <c r="AB1408" s="117"/>
      <c r="AC1408" s="117"/>
      <c r="AD1408" s="117"/>
      <c r="AE1408" s="117">
        <v>0.9</v>
      </c>
      <c r="AF1408" s="117"/>
      <c r="AG1408" s="117"/>
      <c r="AH1408" s="117"/>
      <c r="AI1408" s="117"/>
      <c r="AJ1408" s="117"/>
      <c r="AK1408" s="117"/>
      <c r="AL1408" s="198"/>
      <c r="AM1408" s="198"/>
      <c r="AN1408" s="198"/>
      <c r="AO1408" s="198"/>
      <c r="AP1408" s="198"/>
      <c r="AQ1408" s="198"/>
      <c r="AR1408" s="198"/>
      <c r="AS1408" s="1662"/>
      <c r="AT1408" s="1662"/>
      <c r="AU1408" s="1662"/>
      <c r="AV1408" s="1662"/>
      <c r="AW1408" s="1662"/>
      <c r="AX1408" s="1662"/>
      <c r="AY1408" s="1663"/>
      <c r="BH1408" s="42"/>
    </row>
    <row r="1409" spans="1:51" ht="24.75" customHeight="1">
      <c r="B1409" s="209"/>
      <c r="C1409" s="210"/>
      <c r="D1409" s="210"/>
      <c r="E1409" s="210"/>
      <c r="F1409" s="210"/>
      <c r="G1409" s="211"/>
      <c r="H1409" s="200" t="s">
        <v>43</v>
      </c>
      <c r="I1409" s="201"/>
      <c r="J1409" s="201"/>
      <c r="K1409" s="201"/>
      <c r="L1409" s="201"/>
      <c r="M1409" s="201"/>
      <c r="N1409" s="201"/>
      <c r="O1409" s="201"/>
      <c r="P1409" s="201"/>
      <c r="Q1409" s="585">
        <v>48.2</v>
      </c>
      <c r="R1409" s="585"/>
      <c r="S1409" s="585"/>
      <c r="T1409" s="585"/>
      <c r="U1409" s="585"/>
      <c r="V1409" s="585"/>
      <c r="W1409" s="585"/>
      <c r="X1409" s="117">
        <v>100.5</v>
      </c>
      <c r="Y1409" s="117"/>
      <c r="Z1409" s="117"/>
      <c r="AA1409" s="117"/>
      <c r="AB1409" s="117"/>
      <c r="AC1409" s="117"/>
      <c r="AD1409" s="117"/>
      <c r="AE1409" s="117">
        <v>98.2</v>
      </c>
      <c r="AF1409" s="117"/>
      <c r="AG1409" s="117"/>
      <c r="AH1409" s="117"/>
      <c r="AI1409" s="117"/>
      <c r="AJ1409" s="117"/>
      <c r="AK1409" s="117"/>
      <c r="AL1409" s="198"/>
      <c r="AM1409" s="198"/>
      <c r="AN1409" s="198"/>
      <c r="AO1409" s="198"/>
      <c r="AP1409" s="198"/>
      <c r="AQ1409" s="198"/>
      <c r="AR1409" s="198"/>
      <c r="AS1409" s="198"/>
      <c r="AT1409" s="198"/>
      <c r="AU1409" s="198"/>
      <c r="AV1409" s="198"/>
      <c r="AW1409" s="198"/>
      <c r="AX1409" s="198"/>
      <c r="AY1409" s="199"/>
    </row>
    <row r="1410" spans="1:51" ht="23.1" customHeight="1">
      <c r="B1410" s="153" t="s">
        <v>42</v>
      </c>
      <c r="C1410" s="154"/>
      <c r="D1410" s="159" t="s">
        <v>29</v>
      </c>
      <c r="E1410" s="160"/>
      <c r="F1410" s="160"/>
      <c r="G1410" s="160"/>
      <c r="H1410" s="160"/>
      <c r="I1410" s="160"/>
      <c r="J1410" s="160"/>
      <c r="K1410" s="160"/>
      <c r="L1410" s="161"/>
      <c r="M1410" s="162" t="s">
        <v>41</v>
      </c>
      <c r="N1410" s="162"/>
      <c r="O1410" s="162"/>
      <c r="P1410" s="162"/>
      <c r="Q1410" s="162"/>
      <c r="R1410" s="162"/>
      <c r="S1410" s="163" t="s">
        <v>1140</v>
      </c>
      <c r="T1410" s="163"/>
      <c r="U1410" s="163"/>
      <c r="V1410" s="163"/>
      <c r="W1410" s="163"/>
      <c r="X1410" s="163"/>
      <c r="Y1410" s="164"/>
      <c r="Z1410" s="160"/>
      <c r="AA1410" s="160"/>
      <c r="AB1410" s="160"/>
      <c r="AC1410" s="160"/>
      <c r="AD1410" s="160"/>
      <c r="AE1410" s="160"/>
      <c r="AF1410" s="160"/>
      <c r="AG1410" s="160"/>
      <c r="AH1410" s="160"/>
      <c r="AI1410" s="160"/>
      <c r="AJ1410" s="160"/>
      <c r="AK1410" s="160"/>
      <c r="AL1410" s="160"/>
      <c r="AM1410" s="160"/>
      <c r="AN1410" s="160"/>
      <c r="AO1410" s="160"/>
      <c r="AP1410" s="160"/>
      <c r="AQ1410" s="160"/>
      <c r="AR1410" s="160"/>
      <c r="AS1410" s="160"/>
      <c r="AT1410" s="160"/>
      <c r="AU1410" s="160"/>
      <c r="AV1410" s="160"/>
      <c r="AW1410" s="160"/>
      <c r="AX1410" s="160"/>
      <c r="AY1410" s="165"/>
    </row>
    <row r="1411" spans="1:51" ht="23.1" customHeight="1">
      <c r="B1411" s="155"/>
      <c r="C1411" s="156"/>
      <c r="D1411" s="593" t="s">
        <v>926</v>
      </c>
      <c r="E1411" s="594"/>
      <c r="F1411" s="594"/>
      <c r="G1411" s="594"/>
      <c r="H1411" s="594"/>
      <c r="I1411" s="594"/>
      <c r="J1411" s="594"/>
      <c r="K1411" s="594"/>
      <c r="L1411" s="595"/>
      <c r="M1411" s="1653">
        <v>0.9</v>
      </c>
      <c r="N1411" s="1654"/>
      <c r="O1411" s="1654"/>
      <c r="P1411" s="1654"/>
      <c r="Q1411" s="1654"/>
      <c r="R1411" s="1655"/>
      <c r="S1411" s="1656" t="s">
        <v>851</v>
      </c>
      <c r="T1411" s="1657"/>
      <c r="U1411" s="1657"/>
      <c r="V1411" s="1657"/>
      <c r="W1411" s="1657"/>
      <c r="X1411" s="1657"/>
      <c r="Y1411" s="170"/>
      <c r="Z1411" s="171"/>
      <c r="AA1411" s="171"/>
      <c r="AB1411" s="171"/>
      <c r="AC1411" s="171"/>
      <c r="AD1411" s="171"/>
      <c r="AE1411" s="171"/>
      <c r="AF1411" s="171"/>
      <c r="AG1411" s="171"/>
      <c r="AH1411" s="171"/>
      <c r="AI1411" s="171"/>
      <c r="AJ1411" s="171"/>
      <c r="AK1411" s="171"/>
      <c r="AL1411" s="171"/>
      <c r="AM1411" s="171"/>
      <c r="AN1411" s="171"/>
      <c r="AO1411" s="171"/>
      <c r="AP1411" s="171"/>
      <c r="AQ1411" s="171"/>
      <c r="AR1411" s="171"/>
      <c r="AS1411" s="171"/>
      <c r="AT1411" s="171"/>
      <c r="AU1411" s="171"/>
      <c r="AV1411" s="171"/>
      <c r="AW1411" s="171"/>
      <c r="AX1411" s="171"/>
      <c r="AY1411" s="172"/>
    </row>
    <row r="1412" spans="1:51" ht="23.1" customHeight="1">
      <c r="B1412" s="155"/>
      <c r="C1412" s="156"/>
      <c r="D1412" s="142"/>
      <c r="E1412" s="143"/>
      <c r="F1412" s="143"/>
      <c r="G1412" s="143"/>
      <c r="H1412" s="143"/>
      <c r="I1412" s="143"/>
      <c r="J1412" s="143"/>
      <c r="K1412" s="143"/>
      <c r="L1412" s="144"/>
      <c r="M1412" s="443"/>
      <c r="N1412" s="443"/>
      <c r="O1412" s="443"/>
      <c r="P1412" s="443"/>
      <c r="Q1412" s="443"/>
      <c r="R1412" s="443"/>
      <c r="S1412" s="443"/>
      <c r="T1412" s="443"/>
      <c r="U1412" s="443"/>
      <c r="V1412" s="443"/>
      <c r="W1412" s="443"/>
      <c r="X1412" s="443"/>
      <c r="Y1412" s="146"/>
      <c r="Z1412" s="147"/>
      <c r="AA1412" s="147"/>
      <c r="AB1412" s="147"/>
      <c r="AC1412" s="147"/>
      <c r="AD1412" s="147"/>
      <c r="AE1412" s="147"/>
      <c r="AF1412" s="147"/>
      <c r="AG1412" s="147"/>
      <c r="AH1412" s="147"/>
      <c r="AI1412" s="147"/>
      <c r="AJ1412" s="147"/>
      <c r="AK1412" s="147"/>
      <c r="AL1412" s="147"/>
      <c r="AM1412" s="147"/>
      <c r="AN1412" s="147"/>
      <c r="AO1412" s="147"/>
      <c r="AP1412" s="147"/>
      <c r="AQ1412" s="147"/>
      <c r="AR1412" s="147"/>
      <c r="AS1412" s="147"/>
      <c r="AT1412" s="147"/>
      <c r="AU1412" s="147"/>
      <c r="AV1412" s="147"/>
      <c r="AW1412" s="147"/>
      <c r="AX1412" s="147"/>
      <c r="AY1412" s="148"/>
    </row>
    <row r="1413" spans="1:51" ht="23.1" customHeight="1">
      <c r="B1413" s="155"/>
      <c r="C1413" s="156"/>
      <c r="D1413" s="142"/>
      <c r="E1413" s="143"/>
      <c r="F1413" s="143"/>
      <c r="G1413" s="143"/>
      <c r="H1413" s="143"/>
      <c r="I1413" s="143"/>
      <c r="J1413" s="143"/>
      <c r="K1413" s="143"/>
      <c r="L1413" s="144"/>
      <c r="M1413" s="443"/>
      <c r="N1413" s="443"/>
      <c r="O1413" s="443"/>
      <c r="P1413" s="443"/>
      <c r="Q1413" s="443"/>
      <c r="R1413" s="443"/>
      <c r="S1413" s="443"/>
      <c r="T1413" s="443"/>
      <c r="U1413" s="443"/>
      <c r="V1413" s="443"/>
      <c r="W1413" s="443"/>
      <c r="X1413" s="443"/>
      <c r="Y1413" s="146"/>
      <c r="Z1413" s="147"/>
      <c r="AA1413" s="147"/>
      <c r="AB1413" s="147"/>
      <c r="AC1413" s="147"/>
      <c r="AD1413" s="147"/>
      <c r="AE1413" s="147"/>
      <c r="AF1413" s="147"/>
      <c r="AG1413" s="147"/>
      <c r="AH1413" s="147"/>
      <c r="AI1413" s="147"/>
      <c r="AJ1413" s="147"/>
      <c r="AK1413" s="147"/>
      <c r="AL1413" s="147"/>
      <c r="AM1413" s="147"/>
      <c r="AN1413" s="147"/>
      <c r="AO1413" s="147"/>
      <c r="AP1413" s="147"/>
      <c r="AQ1413" s="147"/>
      <c r="AR1413" s="147"/>
      <c r="AS1413" s="147"/>
      <c r="AT1413" s="147"/>
      <c r="AU1413" s="147"/>
      <c r="AV1413" s="147"/>
      <c r="AW1413" s="147"/>
      <c r="AX1413" s="147"/>
      <c r="AY1413" s="148"/>
    </row>
    <row r="1414" spans="1:51" ht="23.1" customHeight="1">
      <c r="B1414" s="155"/>
      <c r="C1414" s="156"/>
      <c r="D1414" s="142"/>
      <c r="E1414" s="143"/>
      <c r="F1414" s="143"/>
      <c r="G1414" s="143"/>
      <c r="H1414" s="143"/>
      <c r="I1414" s="143"/>
      <c r="J1414" s="143"/>
      <c r="K1414" s="143"/>
      <c r="L1414" s="144"/>
      <c r="M1414" s="443"/>
      <c r="N1414" s="443"/>
      <c r="O1414" s="443"/>
      <c r="P1414" s="443"/>
      <c r="Q1414" s="443"/>
      <c r="R1414" s="443"/>
      <c r="S1414" s="443"/>
      <c r="T1414" s="443"/>
      <c r="U1414" s="443"/>
      <c r="V1414" s="443"/>
      <c r="W1414" s="443"/>
      <c r="X1414" s="443"/>
      <c r="Y1414" s="146"/>
      <c r="Z1414" s="147"/>
      <c r="AA1414" s="147"/>
      <c r="AB1414" s="147"/>
      <c r="AC1414" s="147"/>
      <c r="AD1414" s="147"/>
      <c r="AE1414" s="147"/>
      <c r="AF1414" s="147"/>
      <c r="AG1414" s="147"/>
      <c r="AH1414" s="147"/>
      <c r="AI1414" s="147"/>
      <c r="AJ1414" s="147"/>
      <c r="AK1414" s="147"/>
      <c r="AL1414" s="147"/>
      <c r="AM1414" s="147"/>
      <c r="AN1414" s="147"/>
      <c r="AO1414" s="147"/>
      <c r="AP1414" s="147"/>
      <c r="AQ1414" s="147"/>
      <c r="AR1414" s="147"/>
      <c r="AS1414" s="147"/>
      <c r="AT1414" s="147"/>
      <c r="AU1414" s="147"/>
      <c r="AV1414" s="147"/>
      <c r="AW1414" s="147"/>
      <c r="AX1414" s="147"/>
      <c r="AY1414" s="148"/>
    </row>
    <row r="1415" spans="1:51" ht="23.1" customHeight="1">
      <c r="B1415" s="155"/>
      <c r="C1415" s="156"/>
      <c r="D1415" s="142"/>
      <c r="E1415" s="143"/>
      <c r="F1415" s="143"/>
      <c r="G1415" s="143"/>
      <c r="H1415" s="143"/>
      <c r="I1415" s="143"/>
      <c r="J1415" s="143"/>
      <c r="K1415" s="143"/>
      <c r="L1415" s="144"/>
      <c r="M1415" s="443"/>
      <c r="N1415" s="443"/>
      <c r="O1415" s="443"/>
      <c r="P1415" s="443"/>
      <c r="Q1415" s="443"/>
      <c r="R1415" s="443"/>
      <c r="S1415" s="443"/>
      <c r="T1415" s="443"/>
      <c r="U1415" s="443"/>
      <c r="V1415" s="443"/>
      <c r="W1415" s="443"/>
      <c r="X1415" s="443"/>
      <c r="Y1415" s="146"/>
      <c r="Z1415" s="147"/>
      <c r="AA1415" s="147"/>
      <c r="AB1415" s="147"/>
      <c r="AC1415" s="147"/>
      <c r="AD1415" s="147"/>
      <c r="AE1415" s="147"/>
      <c r="AF1415" s="147"/>
      <c r="AG1415" s="147"/>
      <c r="AH1415" s="147"/>
      <c r="AI1415" s="147"/>
      <c r="AJ1415" s="147"/>
      <c r="AK1415" s="147"/>
      <c r="AL1415" s="147"/>
      <c r="AM1415" s="147"/>
      <c r="AN1415" s="147"/>
      <c r="AO1415" s="147"/>
      <c r="AP1415" s="147"/>
      <c r="AQ1415" s="147"/>
      <c r="AR1415" s="147"/>
      <c r="AS1415" s="147"/>
      <c r="AT1415" s="147"/>
      <c r="AU1415" s="147"/>
      <c r="AV1415" s="147"/>
      <c r="AW1415" s="147"/>
      <c r="AX1415" s="147"/>
      <c r="AY1415" s="148"/>
    </row>
    <row r="1416" spans="1:51" ht="23.1" customHeight="1">
      <c r="B1416" s="155"/>
      <c r="C1416" s="156"/>
      <c r="D1416" s="142"/>
      <c r="E1416" s="143"/>
      <c r="F1416" s="143"/>
      <c r="G1416" s="143"/>
      <c r="H1416" s="143"/>
      <c r="I1416" s="143"/>
      <c r="J1416" s="143"/>
      <c r="K1416" s="143"/>
      <c r="L1416" s="144"/>
      <c r="M1416" s="443"/>
      <c r="N1416" s="443"/>
      <c r="O1416" s="443"/>
      <c r="P1416" s="443"/>
      <c r="Q1416" s="443"/>
      <c r="R1416" s="443"/>
      <c r="S1416" s="443"/>
      <c r="T1416" s="443"/>
      <c r="U1416" s="443"/>
      <c r="V1416" s="443"/>
      <c r="W1416" s="443"/>
      <c r="X1416" s="443"/>
      <c r="Y1416" s="146"/>
      <c r="Z1416" s="147"/>
      <c r="AA1416" s="147"/>
      <c r="AB1416" s="147"/>
      <c r="AC1416" s="147"/>
      <c r="AD1416" s="147"/>
      <c r="AE1416" s="147"/>
      <c r="AF1416" s="147"/>
      <c r="AG1416" s="147"/>
      <c r="AH1416" s="147"/>
      <c r="AI1416" s="147"/>
      <c r="AJ1416" s="147"/>
      <c r="AK1416" s="147"/>
      <c r="AL1416" s="147"/>
      <c r="AM1416" s="147"/>
      <c r="AN1416" s="147"/>
      <c r="AO1416" s="147"/>
      <c r="AP1416" s="147"/>
      <c r="AQ1416" s="147"/>
      <c r="AR1416" s="147"/>
      <c r="AS1416" s="147"/>
      <c r="AT1416" s="147"/>
      <c r="AU1416" s="147"/>
      <c r="AV1416" s="147"/>
      <c r="AW1416" s="147"/>
      <c r="AX1416" s="147"/>
      <c r="AY1416" s="148"/>
    </row>
    <row r="1417" spans="1:51" ht="23.1" customHeight="1">
      <c r="B1417" s="155"/>
      <c r="C1417" s="156"/>
      <c r="D1417" s="149"/>
      <c r="E1417" s="150"/>
      <c r="F1417" s="150"/>
      <c r="G1417" s="150"/>
      <c r="H1417" s="150"/>
      <c r="I1417" s="150"/>
      <c r="J1417" s="150"/>
      <c r="K1417" s="150"/>
      <c r="L1417" s="151"/>
      <c r="M1417" s="444"/>
      <c r="N1417" s="444"/>
      <c r="O1417" s="444"/>
      <c r="P1417" s="444"/>
      <c r="Q1417" s="444"/>
      <c r="R1417" s="444"/>
      <c r="S1417" s="444"/>
      <c r="T1417" s="444"/>
      <c r="U1417" s="444"/>
      <c r="V1417" s="444"/>
      <c r="W1417" s="444"/>
      <c r="X1417" s="444"/>
      <c r="Y1417" s="146"/>
      <c r="Z1417" s="147"/>
      <c r="AA1417" s="147"/>
      <c r="AB1417" s="147"/>
      <c r="AC1417" s="147"/>
      <c r="AD1417" s="147"/>
      <c r="AE1417" s="147"/>
      <c r="AF1417" s="147"/>
      <c r="AG1417" s="147"/>
      <c r="AH1417" s="147"/>
      <c r="AI1417" s="147"/>
      <c r="AJ1417" s="147"/>
      <c r="AK1417" s="147"/>
      <c r="AL1417" s="147"/>
      <c r="AM1417" s="147"/>
      <c r="AN1417" s="147"/>
      <c r="AO1417" s="147"/>
      <c r="AP1417" s="147"/>
      <c r="AQ1417" s="147"/>
      <c r="AR1417" s="147"/>
      <c r="AS1417" s="147"/>
      <c r="AT1417" s="147"/>
      <c r="AU1417" s="147"/>
      <c r="AV1417" s="147"/>
      <c r="AW1417" s="147"/>
      <c r="AX1417" s="147"/>
      <c r="AY1417" s="148"/>
    </row>
    <row r="1418" spans="1:51" ht="23.1" customHeight="1">
      <c r="B1418" s="157"/>
      <c r="C1418" s="158"/>
      <c r="D1418" s="173" t="s">
        <v>26</v>
      </c>
      <c r="E1418" s="174"/>
      <c r="F1418" s="174"/>
      <c r="G1418" s="174"/>
      <c r="H1418" s="174"/>
      <c r="I1418" s="174"/>
      <c r="J1418" s="174"/>
      <c r="K1418" s="174"/>
      <c r="L1418" s="175"/>
      <c r="M1418" s="1658" t="s">
        <v>851</v>
      </c>
      <c r="N1418" s="1659"/>
      <c r="O1418" s="1659"/>
      <c r="P1418" s="1659"/>
      <c r="Q1418" s="1659"/>
      <c r="R1418" s="1659"/>
      <c r="S1418" s="1658" t="s">
        <v>851</v>
      </c>
      <c r="T1418" s="1659"/>
      <c r="U1418" s="1659"/>
      <c r="V1418" s="1659"/>
      <c r="W1418" s="1659"/>
      <c r="X1418" s="1659"/>
      <c r="Y1418" s="177"/>
      <c r="Z1418" s="178"/>
      <c r="AA1418" s="178"/>
      <c r="AB1418" s="178"/>
      <c r="AC1418" s="178"/>
      <c r="AD1418" s="178"/>
      <c r="AE1418" s="178"/>
      <c r="AF1418" s="178"/>
      <c r="AG1418" s="178"/>
      <c r="AH1418" s="178"/>
      <c r="AI1418" s="178"/>
      <c r="AJ1418" s="178"/>
      <c r="AK1418" s="178"/>
      <c r="AL1418" s="178"/>
      <c r="AM1418" s="178"/>
      <c r="AN1418" s="178"/>
      <c r="AO1418" s="178"/>
      <c r="AP1418" s="178"/>
      <c r="AQ1418" s="178"/>
      <c r="AR1418" s="178"/>
      <c r="AS1418" s="178"/>
      <c r="AT1418" s="178"/>
      <c r="AU1418" s="178"/>
      <c r="AV1418" s="178"/>
      <c r="AW1418" s="178"/>
      <c r="AX1418" s="178"/>
      <c r="AY1418" s="179"/>
    </row>
    <row r="1419" spans="1:51" ht="23.1" customHeight="1">
      <c r="B1419" s="86"/>
      <c r="C1419" s="86"/>
      <c r="D1419" s="107"/>
      <c r="E1419" s="107"/>
      <c r="F1419" s="107"/>
      <c r="G1419" s="107"/>
      <c r="H1419" s="107"/>
      <c r="I1419" s="107"/>
      <c r="J1419" s="107"/>
      <c r="K1419" s="107"/>
      <c r="L1419" s="107"/>
      <c r="M1419" s="22"/>
      <c r="N1419" s="22"/>
      <c r="O1419" s="22"/>
      <c r="P1419" s="22"/>
      <c r="Q1419" s="22"/>
      <c r="R1419" s="22"/>
      <c r="S1419" s="22"/>
      <c r="T1419" s="22"/>
      <c r="U1419" s="22"/>
      <c r="V1419" s="22"/>
      <c r="W1419" s="22"/>
      <c r="X1419" s="22"/>
      <c r="Y1419" s="105"/>
      <c r="Z1419" s="105"/>
      <c r="AA1419" s="105"/>
      <c r="AB1419" s="105"/>
      <c r="AC1419" s="105"/>
      <c r="AD1419" s="105"/>
      <c r="AE1419" s="105"/>
      <c r="AF1419" s="105"/>
      <c r="AG1419" s="105"/>
      <c r="AH1419" s="105"/>
      <c r="AI1419" s="105"/>
      <c r="AJ1419" s="105"/>
      <c r="AK1419" s="105"/>
      <c r="AL1419" s="105"/>
      <c r="AM1419" s="105"/>
      <c r="AN1419" s="105"/>
      <c r="AO1419" s="105"/>
      <c r="AP1419" s="105"/>
      <c r="AQ1419" s="105"/>
      <c r="AR1419" s="105"/>
      <c r="AS1419" s="105"/>
      <c r="AT1419" s="105"/>
      <c r="AU1419" s="105"/>
      <c r="AV1419" s="105"/>
      <c r="AW1419" s="105"/>
      <c r="AX1419" s="105"/>
      <c r="AY1419" s="105"/>
    </row>
    <row r="1420" spans="1:51" ht="24.75" customHeight="1" thickBot="1">
      <c r="B1420" s="1650" t="s">
        <v>25</v>
      </c>
      <c r="C1420" s="1650"/>
      <c r="D1420" s="1650"/>
      <c r="E1420" s="1650"/>
      <c r="F1420" s="1650"/>
      <c r="G1420" s="1650"/>
      <c r="H1420" s="1651" t="s">
        <v>771</v>
      </c>
      <c r="I1420" s="1651"/>
      <c r="J1420" s="1651"/>
      <c r="K1420" s="1651"/>
      <c r="L1420" s="1651"/>
      <c r="M1420" s="1651"/>
      <c r="N1420" s="1651"/>
      <c r="O1420" s="1651"/>
      <c r="P1420" s="1651"/>
      <c r="Q1420" s="1651"/>
      <c r="R1420" s="1651"/>
      <c r="S1420" s="1651"/>
      <c r="T1420" s="1651"/>
      <c r="U1420" s="1651"/>
      <c r="V1420" s="1651"/>
      <c r="W1420" s="1651"/>
      <c r="X1420" s="1651"/>
      <c r="Y1420" s="1651"/>
      <c r="Z1420" s="1651"/>
      <c r="AA1420" s="1651"/>
      <c r="AB1420" s="1651"/>
      <c r="AC1420" s="1651"/>
      <c r="AD1420" s="1651"/>
      <c r="AE1420" s="1651"/>
      <c r="AF1420" s="1651"/>
      <c r="AG1420" s="1651"/>
      <c r="AH1420" s="1651"/>
      <c r="AI1420" s="1651"/>
      <c r="AJ1420" s="1651"/>
      <c r="AK1420" s="1651"/>
      <c r="AL1420" s="1651"/>
      <c r="AM1420" s="1651"/>
      <c r="AN1420" s="1651"/>
      <c r="AO1420" s="1651"/>
      <c r="AP1420" s="1651"/>
      <c r="AQ1420" s="1651"/>
      <c r="AR1420" s="1651"/>
      <c r="AS1420" s="1651"/>
      <c r="AT1420" s="1651"/>
      <c r="AU1420" s="1651"/>
      <c r="AV1420" s="1651"/>
      <c r="AW1420" s="1651"/>
      <c r="AX1420" s="1651"/>
      <c r="AY1420" s="1651"/>
    </row>
    <row r="1421" spans="1:51" s="54" customFormat="1" ht="41.25" customHeight="1">
      <c r="A1421" s="62"/>
      <c r="B1421" s="123" t="s">
        <v>1229</v>
      </c>
      <c r="C1421" s="124"/>
      <c r="D1421" s="124"/>
      <c r="E1421" s="124"/>
      <c r="F1421" s="124"/>
      <c r="G1421" s="125"/>
      <c r="H1421" s="63" t="s">
        <v>446</v>
      </c>
      <c r="I1421" s="64"/>
      <c r="J1421" s="64"/>
      <c r="K1421" s="64"/>
      <c r="L1421" s="64"/>
      <c r="M1421" s="64"/>
      <c r="N1421" s="64"/>
      <c r="O1421" s="64"/>
      <c r="P1421" s="64"/>
      <c r="Q1421" s="64"/>
      <c r="R1421" s="64"/>
      <c r="S1421" s="64"/>
      <c r="T1421" s="64"/>
      <c r="U1421" s="64"/>
      <c r="V1421" s="64"/>
      <c r="W1421" s="64"/>
      <c r="X1421" s="64"/>
      <c r="Y1421" s="64"/>
      <c r="Z1421" s="64"/>
      <c r="AA1421" s="64"/>
      <c r="AB1421" s="64"/>
      <c r="AC1421" s="64"/>
      <c r="AD1421" s="64"/>
      <c r="AE1421" s="64"/>
      <c r="AF1421" s="64"/>
      <c r="AG1421" s="64"/>
      <c r="AH1421" s="64"/>
      <c r="AI1421" s="64"/>
      <c r="AJ1421" s="64"/>
      <c r="AK1421" s="64"/>
      <c r="AL1421" s="64"/>
      <c r="AM1421" s="64"/>
      <c r="AN1421" s="64"/>
      <c r="AO1421" s="64"/>
      <c r="AP1421" s="64"/>
      <c r="AQ1421" s="64"/>
      <c r="AR1421" s="64"/>
      <c r="AS1421" s="64"/>
      <c r="AT1421" s="64"/>
      <c r="AU1421" s="64"/>
      <c r="AV1421" s="64"/>
      <c r="AW1421" s="64"/>
      <c r="AX1421" s="64"/>
      <c r="AY1421" s="65"/>
    </row>
    <row r="1422" spans="1:51" s="54" customFormat="1" ht="24" customHeight="1">
      <c r="B1422" s="126"/>
      <c r="C1422" s="127"/>
      <c r="D1422" s="127"/>
      <c r="E1422" s="127"/>
      <c r="F1422" s="127"/>
      <c r="G1422" s="128"/>
      <c r="H1422" s="56"/>
      <c r="I1422" s="57"/>
      <c r="J1422" s="57"/>
      <c r="K1422" s="57"/>
      <c r="L1422" s="104"/>
      <c r="M1422" s="104"/>
      <c r="N1422" s="104"/>
      <c r="O1422" s="104"/>
      <c r="P1422" s="104"/>
      <c r="Q1422" s="104"/>
      <c r="R1422" s="104"/>
      <c r="S1422" s="104"/>
      <c r="T1422" s="104"/>
      <c r="U1422" s="104"/>
      <c r="V1422" s="104"/>
      <c r="W1422" s="104"/>
      <c r="X1422" s="104"/>
      <c r="Y1422" s="104"/>
      <c r="Z1422" s="104"/>
      <c r="AA1422" s="104"/>
      <c r="AB1422" s="104"/>
      <c r="AC1422" s="104"/>
      <c r="AD1422" s="104"/>
      <c r="AE1422" s="104"/>
      <c r="AF1422" s="104"/>
      <c r="AG1422" s="104"/>
      <c r="AH1422" s="104"/>
      <c r="AI1422" s="104"/>
      <c r="AJ1422" s="104"/>
      <c r="AK1422" s="104"/>
      <c r="AL1422" s="104"/>
      <c r="AM1422" s="104"/>
      <c r="AN1422" s="104"/>
      <c r="AO1422" s="104"/>
      <c r="AP1422" s="104"/>
      <c r="AQ1422" s="104"/>
      <c r="AR1422" s="104"/>
      <c r="AS1422" s="104"/>
      <c r="AT1422" s="104"/>
      <c r="AU1422" s="104"/>
      <c r="AV1422" s="104"/>
      <c r="AW1422" s="57"/>
      <c r="AX1422" s="57"/>
      <c r="AY1422" s="58"/>
    </row>
    <row r="1423" spans="1:51" s="54" customFormat="1" ht="24" customHeight="1">
      <c r="B1423" s="126"/>
      <c r="C1423" s="127"/>
      <c r="D1423" s="127"/>
      <c r="E1423" s="127"/>
      <c r="F1423" s="127"/>
      <c r="G1423" s="128"/>
      <c r="H1423" s="56"/>
      <c r="I1423" s="57"/>
      <c r="J1423" s="57"/>
      <c r="K1423" s="57"/>
      <c r="L1423" s="104"/>
      <c r="M1423" s="104"/>
      <c r="N1423" s="104"/>
      <c r="O1423" s="104"/>
      <c r="P1423" s="104"/>
      <c r="Q1423" s="104"/>
      <c r="R1423" s="104"/>
      <c r="S1423" s="104"/>
      <c r="T1423" s="104"/>
      <c r="U1423" s="104"/>
      <c r="V1423" s="104"/>
      <c r="W1423" s="104"/>
      <c r="X1423" s="104"/>
      <c r="Y1423" s="104"/>
      <c r="Z1423" s="104"/>
      <c r="AA1423" s="1652" t="s">
        <v>927</v>
      </c>
      <c r="AB1423" s="1652"/>
      <c r="AC1423" s="1652"/>
      <c r="AD1423" s="1652"/>
      <c r="AE1423" s="1652"/>
      <c r="AF1423" s="1652"/>
      <c r="AG1423" s="1652"/>
      <c r="AH1423" s="1652"/>
      <c r="AI1423" s="1652"/>
      <c r="AJ1423" s="1652"/>
      <c r="AK1423" s="104"/>
      <c r="AL1423" s="104"/>
      <c r="AM1423" s="104"/>
      <c r="AN1423" s="104"/>
      <c r="AO1423" s="104"/>
      <c r="AP1423" s="104"/>
      <c r="AQ1423" s="104"/>
      <c r="AR1423" s="104"/>
      <c r="AS1423" s="104"/>
      <c r="AT1423" s="104"/>
      <c r="AU1423" s="104"/>
      <c r="AV1423" s="104"/>
      <c r="AW1423" s="57"/>
      <c r="AX1423" s="57"/>
      <c r="AY1423" s="58"/>
    </row>
    <row r="1424" spans="1:51" ht="39" customHeight="1">
      <c r="B1424" s="126"/>
      <c r="C1424" s="127"/>
      <c r="D1424" s="127"/>
      <c r="E1424" s="127"/>
      <c r="F1424" s="127"/>
      <c r="G1424" s="128"/>
      <c r="H1424" s="102"/>
      <c r="I1424" s="100"/>
      <c r="J1424" s="100"/>
      <c r="K1424" s="100"/>
      <c r="L1424" s="100"/>
      <c r="M1424" s="100"/>
      <c r="N1424" s="100"/>
      <c r="O1424" s="100"/>
      <c r="P1424" s="100"/>
      <c r="Q1424" s="100"/>
      <c r="R1424" s="100"/>
      <c r="S1424" s="100"/>
      <c r="T1424" s="100"/>
      <c r="U1424" s="100"/>
      <c r="V1424" s="100"/>
      <c r="W1424" s="100"/>
      <c r="X1424" s="100"/>
      <c r="Y1424" s="100"/>
      <c r="Z1424" s="100"/>
      <c r="AA1424" s="134" t="s">
        <v>555</v>
      </c>
      <c r="AB1424" s="135"/>
      <c r="AC1424" s="135"/>
      <c r="AD1424" s="135"/>
      <c r="AE1424" s="135"/>
      <c r="AF1424" s="135"/>
      <c r="AG1424" s="135"/>
      <c r="AH1424" s="135"/>
      <c r="AI1424" s="135"/>
      <c r="AJ1424" s="136"/>
      <c r="AK1424" s="100"/>
      <c r="AL1424" s="100"/>
      <c r="AM1424" s="100"/>
      <c r="AN1424" s="100"/>
      <c r="AO1424" s="100"/>
      <c r="AP1424" s="100"/>
      <c r="AQ1424" s="100"/>
      <c r="AR1424" s="100"/>
      <c r="AS1424" s="100"/>
      <c r="AT1424" s="100"/>
      <c r="AU1424" s="100"/>
      <c r="AV1424" s="100"/>
      <c r="AW1424" s="100"/>
      <c r="AX1424" s="100"/>
      <c r="AY1424" s="103"/>
    </row>
    <row r="1425" spans="1:51" ht="25.5" customHeight="1">
      <c r="B1425" s="126"/>
      <c r="C1425" s="127"/>
      <c r="D1425" s="127"/>
      <c r="E1425" s="127"/>
      <c r="F1425" s="127"/>
      <c r="G1425" s="128"/>
      <c r="H1425" s="102"/>
      <c r="I1425" s="100"/>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t="s">
        <v>448</v>
      </c>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0"/>
      <c r="AY1425" s="103"/>
    </row>
    <row r="1426" spans="1:51" ht="25.5" customHeight="1">
      <c r="B1426" s="126"/>
      <c r="C1426" s="127"/>
      <c r="D1426" s="127"/>
      <c r="E1426" s="127"/>
      <c r="F1426" s="127"/>
      <c r="G1426" s="128"/>
      <c r="H1426" s="102"/>
      <c r="I1426" s="100"/>
      <c r="J1426" s="100"/>
      <c r="K1426" s="100"/>
      <c r="L1426" s="100"/>
      <c r="M1426" s="100"/>
      <c r="N1426" s="100"/>
      <c r="O1426" s="100"/>
      <c r="P1426" s="100"/>
      <c r="Q1426" s="100"/>
      <c r="R1426" s="100"/>
      <c r="S1426" s="100"/>
      <c r="T1426" s="100"/>
      <c r="U1426" s="100"/>
      <c r="V1426" s="100"/>
      <c r="W1426" s="100"/>
      <c r="X1426" s="100"/>
      <c r="Y1426" s="100"/>
      <c r="Z1426" s="100"/>
      <c r="AA1426" s="100"/>
      <c r="AB1426" s="560" t="s">
        <v>563</v>
      </c>
      <c r="AC1426" s="560"/>
      <c r="AD1426" s="560"/>
      <c r="AE1426" s="560"/>
      <c r="AF1426" s="560"/>
      <c r="AG1426" s="560"/>
      <c r="AH1426" s="560"/>
      <c r="AI1426" s="560"/>
      <c r="AJ1426" s="100"/>
      <c r="AK1426" s="100"/>
      <c r="AL1426" s="118" t="s">
        <v>928</v>
      </c>
      <c r="AM1426" s="118"/>
      <c r="AN1426" s="118"/>
      <c r="AO1426" s="118"/>
      <c r="AP1426" s="118"/>
      <c r="AQ1426" s="118"/>
      <c r="AR1426" s="118"/>
      <c r="AS1426" s="118"/>
      <c r="AT1426" s="100"/>
      <c r="AU1426" s="100"/>
      <c r="AV1426" s="100"/>
      <c r="AW1426" s="100"/>
      <c r="AX1426" s="100"/>
      <c r="AY1426" s="103"/>
    </row>
    <row r="1427" spans="1:51" ht="40.5" customHeight="1">
      <c r="B1427" s="126"/>
      <c r="C1427" s="127"/>
      <c r="D1427" s="127"/>
      <c r="E1427" s="127"/>
      <c r="F1427" s="127"/>
      <c r="G1427" s="128"/>
      <c r="H1427" s="102"/>
      <c r="I1427" s="100"/>
      <c r="J1427" s="100"/>
      <c r="K1427" s="100"/>
      <c r="L1427" s="100"/>
      <c r="M1427" s="100"/>
      <c r="N1427" s="100"/>
      <c r="O1427" s="100"/>
      <c r="P1427" s="100"/>
      <c r="Q1427" s="100"/>
      <c r="R1427" s="100"/>
      <c r="S1427" s="100"/>
      <c r="T1427" s="100"/>
      <c r="U1427" s="100"/>
      <c r="V1427" s="100"/>
      <c r="W1427" s="100"/>
      <c r="X1427" s="100"/>
      <c r="Y1427" s="134" t="s">
        <v>929</v>
      </c>
      <c r="Z1427" s="135"/>
      <c r="AA1427" s="135"/>
      <c r="AB1427" s="135"/>
      <c r="AC1427" s="135"/>
      <c r="AD1427" s="135"/>
      <c r="AE1427" s="135"/>
      <c r="AF1427" s="135"/>
      <c r="AG1427" s="135"/>
      <c r="AH1427" s="135"/>
      <c r="AI1427" s="135"/>
      <c r="AJ1427" s="135"/>
      <c r="AK1427" s="135"/>
      <c r="AL1427" s="136"/>
      <c r="AM1427" s="100"/>
      <c r="AN1427" s="118"/>
      <c r="AO1427" s="118"/>
      <c r="AP1427" s="118"/>
      <c r="AQ1427" s="118"/>
      <c r="AR1427" s="118"/>
      <c r="AS1427" s="118"/>
      <c r="AT1427" s="118"/>
      <c r="AU1427" s="118"/>
      <c r="AV1427" s="118"/>
      <c r="AW1427" s="118"/>
      <c r="AX1427" s="118"/>
      <c r="AY1427" s="103"/>
    </row>
    <row r="1428" spans="1:51" ht="21" customHeight="1">
      <c r="B1428" s="126"/>
      <c r="C1428" s="127"/>
      <c r="D1428" s="127"/>
      <c r="E1428" s="127"/>
      <c r="F1428" s="127"/>
      <c r="G1428" s="128"/>
      <c r="H1428" s="102"/>
      <c r="I1428" s="100"/>
      <c r="J1428" s="100"/>
      <c r="K1428" s="100"/>
      <c r="L1428" s="100"/>
      <c r="M1428" s="100"/>
      <c r="N1428" s="100"/>
      <c r="O1428" s="100"/>
      <c r="P1428" s="100"/>
      <c r="Q1428" s="100"/>
      <c r="R1428" s="100"/>
      <c r="S1428" s="100"/>
      <c r="T1428" s="100"/>
      <c r="U1428" s="100"/>
      <c r="V1428" s="100"/>
      <c r="W1428" s="100"/>
      <c r="X1428" s="100"/>
      <c r="Y1428" s="100"/>
      <c r="Z1428" s="100"/>
      <c r="AA1428" s="46"/>
      <c r="AB1428" s="46"/>
      <c r="AC1428" s="46"/>
      <c r="AD1428" s="46"/>
      <c r="AE1428" s="46"/>
      <c r="AF1428" s="46"/>
      <c r="AG1428" s="46"/>
      <c r="AH1428" s="46"/>
      <c r="AI1428" s="46"/>
      <c r="AJ1428" s="46"/>
      <c r="AK1428" s="100"/>
      <c r="AL1428" s="100"/>
      <c r="AM1428" s="100"/>
      <c r="AN1428" s="100"/>
      <c r="AO1428" s="100"/>
      <c r="AP1428" s="100"/>
      <c r="AQ1428" s="100"/>
      <c r="AR1428" s="100"/>
      <c r="AS1428" s="100"/>
      <c r="AT1428" s="100"/>
      <c r="AU1428" s="100"/>
      <c r="AV1428" s="100"/>
      <c r="AW1428" s="100"/>
      <c r="AX1428" s="100"/>
      <c r="AY1428" s="103"/>
    </row>
    <row r="1429" spans="1:51" s="54" customFormat="1" ht="24" customHeight="1">
      <c r="B1429" s="126"/>
      <c r="C1429" s="127"/>
      <c r="D1429" s="127"/>
      <c r="E1429" s="127"/>
      <c r="F1429" s="127"/>
      <c r="G1429" s="128"/>
      <c r="H1429" s="56"/>
      <c r="I1429" s="57"/>
      <c r="J1429" s="57"/>
      <c r="K1429" s="57"/>
      <c r="L1429" s="510" t="s">
        <v>930</v>
      </c>
      <c r="M1429" s="510"/>
      <c r="N1429" s="510"/>
      <c r="O1429" s="510"/>
      <c r="P1429" s="510"/>
      <c r="Q1429" s="510"/>
      <c r="R1429" s="510"/>
      <c r="S1429" s="510"/>
      <c r="T1429" s="510"/>
      <c r="U1429" s="510"/>
      <c r="V1429" s="510"/>
      <c r="W1429" s="510"/>
      <c r="X1429" s="510"/>
      <c r="Y1429" s="510"/>
      <c r="Z1429" s="510"/>
      <c r="AA1429" s="510"/>
      <c r="AB1429" s="510"/>
      <c r="AC1429" s="510"/>
      <c r="AD1429" s="510"/>
      <c r="AE1429" s="510"/>
      <c r="AF1429" s="510"/>
      <c r="AG1429" s="510"/>
      <c r="AH1429" s="510"/>
      <c r="AI1429" s="510"/>
      <c r="AJ1429" s="510"/>
      <c r="AK1429" s="510"/>
      <c r="AL1429" s="510"/>
      <c r="AM1429" s="510"/>
      <c r="AN1429" s="510"/>
      <c r="AO1429" s="510"/>
      <c r="AP1429" s="510"/>
      <c r="AQ1429" s="510"/>
      <c r="AR1429" s="510"/>
      <c r="AS1429" s="510"/>
      <c r="AT1429" s="510"/>
      <c r="AU1429" s="510"/>
      <c r="AV1429" s="510"/>
      <c r="AW1429" s="57"/>
      <c r="AX1429" s="57"/>
      <c r="AY1429" s="58"/>
    </row>
    <row r="1430" spans="1:51" s="54" customFormat="1" ht="24" customHeight="1">
      <c r="B1430" s="126"/>
      <c r="C1430" s="127"/>
      <c r="D1430" s="127"/>
      <c r="E1430" s="127"/>
      <c r="F1430" s="127"/>
      <c r="G1430" s="128"/>
      <c r="H1430" s="56"/>
      <c r="I1430" s="57"/>
      <c r="J1430" s="57"/>
      <c r="K1430" s="57"/>
      <c r="L1430" s="106"/>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57"/>
      <c r="AX1430" s="57"/>
      <c r="AY1430" s="58"/>
    </row>
    <row r="1431" spans="1:51" s="54" customFormat="1" ht="23.25" customHeight="1">
      <c r="A1431" s="77"/>
      <c r="B1431" s="126"/>
      <c r="C1431" s="127"/>
      <c r="D1431" s="127"/>
      <c r="E1431" s="127"/>
      <c r="F1431" s="127"/>
      <c r="G1431" s="128"/>
      <c r="H1431" s="56"/>
      <c r="I1431" s="79"/>
      <c r="J1431" s="79"/>
      <c r="K1431" s="79"/>
      <c r="L1431" s="79"/>
      <c r="M1431" s="79"/>
      <c r="N1431" s="79"/>
      <c r="O1431" s="79"/>
      <c r="P1431" s="79"/>
      <c r="Q1431" s="79"/>
      <c r="R1431" s="79"/>
      <c r="S1431" s="79"/>
      <c r="T1431" s="79"/>
      <c r="U1431" s="79"/>
      <c r="V1431" s="79"/>
      <c r="W1431" s="79"/>
      <c r="X1431" s="79"/>
      <c r="Y1431" s="79"/>
      <c r="Z1431" s="79"/>
      <c r="AA1431" s="1652" t="s">
        <v>931</v>
      </c>
      <c r="AB1431" s="1652"/>
      <c r="AC1431" s="1652"/>
      <c r="AD1431" s="1652"/>
      <c r="AE1431" s="1652"/>
      <c r="AF1431" s="1652"/>
      <c r="AG1431" s="1652"/>
      <c r="AH1431" s="1652"/>
      <c r="AI1431" s="1652"/>
      <c r="AJ1431" s="1652"/>
      <c r="AK1431" s="79"/>
      <c r="AL1431" s="79"/>
      <c r="AM1431" s="79"/>
      <c r="AN1431" s="79"/>
      <c r="AO1431" s="79"/>
      <c r="AP1431" s="79"/>
      <c r="AQ1431" s="79"/>
      <c r="AR1431" s="79"/>
      <c r="AS1431" s="79"/>
      <c r="AT1431" s="79"/>
      <c r="AU1431" s="79"/>
      <c r="AV1431" s="79"/>
      <c r="AW1431" s="79"/>
      <c r="AX1431" s="79"/>
      <c r="AY1431" s="58"/>
    </row>
    <row r="1432" spans="1:51" ht="39" customHeight="1">
      <c r="B1432" s="126"/>
      <c r="C1432" s="127"/>
      <c r="D1432" s="127"/>
      <c r="E1432" s="127"/>
      <c r="F1432" s="127"/>
      <c r="G1432" s="128"/>
      <c r="H1432" s="102"/>
      <c r="I1432" s="100"/>
      <c r="J1432" s="100"/>
      <c r="K1432" s="100"/>
      <c r="L1432" s="100"/>
      <c r="M1432" s="100"/>
      <c r="N1432" s="100"/>
      <c r="O1432" s="100"/>
      <c r="P1432" s="100"/>
      <c r="Q1432" s="100"/>
      <c r="R1432" s="100"/>
      <c r="S1432" s="100"/>
      <c r="T1432" s="100"/>
      <c r="U1432" s="100"/>
      <c r="V1432" s="100"/>
      <c r="W1432" s="100"/>
      <c r="X1432" s="100"/>
      <c r="Y1432" s="100"/>
      <c r="Z1432" s="100"/>
      <c r="AA1432" s="134" t="s">
        <v>932</v>
      </c>
      <c r="AB1432" s="135"/>
      <c r="AC1432" s="135"/>
      <c r="AD1432" s="135"/>
      <c r="AE1432" s="135"/>
      <c r="AF1432" s="135"/>
      <c r="AG1432" s="135"/>
      <c r="AH1432" s="135"/>
      <c r="AI1432" s="135"/>
      <c r="AJ1432" s="136"/>
      <c r="AK1432" s="100"/>
      <c r="AL1432" s="100"/>
      <c r="AM1432" s="100"/>
      <c r="AN1432" s="100"/>
      <c r="AO1432" s="100"/>
      <c r="AP1432" s="100"/>
      <c r="AQ1432" s="100"/>
      <c r="AR1432" s="100"/>
      <c r="AS1432" s="100"/>
      <c r="AT1432" s="100"/>
      <c r="AU1432" s="100"/>
      <c r="AV1432" s="100"/>
      <c r="AW1432" s="100"/>
      <c r="AX1432" s="100"/>
      <c r="AY1432" s="103"/>
    </row>
    <row r="1433" spans="1:51" ht="25.5" customHeight="1">
      <c r="B1433" s="126"/>
      <c r="C1433" s="127"/>
      <c r="D1433" s="127"/>
      <c r="E1433" s="127"/>
      <c r="F1433" s="127"/>
      <c r="G1433" s="128"/>
      <c r="H1433" s="102"/>
      <c r="I1433" s="100"/>
      <c r="J1433" s="100"/>
      <c r="K1433" s="100"/>
      <c r="L1433" s="100"/>
      <c r="M1433" s="100"/>
      <c r="N1433" s="100"/>
      <c r="O1433" s="100"/>
      <c r="P1433" s="100"/>
      <c r="Q1433" s="100"/>
      <c r="R1433" s="100"/>
      <c r="S1433" s="100"/>
      <c r="T1433" s="100"/>
      <c r="U1433" s="100"/>
      <c r="V1433" s="100"/>
      <c r="W1433" s="100"/>
      <c r="X1433" s="100"/>
      <c r="Y1433" s="100"/>
      <c r="Z1433" s="100"/>
      <c r="AA1433" s="100"/>
      <c r="AB1433" s="100"/>
      <c r="AC1433" s="100"/>
      <c r="AD1433" s="100"/>
      <c r="AE1433" s="100" t="s">
        <v>448</v>
      </c>
      <c r="AF1433" s="100"/>
      <c r="AG1433" s="100"/>
      <c r="AH1433" s="100"/>
      <c r="AI1433" s="100"/>
      <c r="AJ1433" s="100"/>
      <c r="AK1433" s="100"/>
      <c r="AL1433" s="100"/>
      <c r="AM1433" s="100"/>
      <c r="AN1433" s="100"/>
      <c r="AO1433" s="100"/>
      <c r="AP1433" s="100"/>
      <c r="AQ1433" s="100"/>
      <c r="AR1433" s="100"/>
      <c r="AS1433" s="100"/>
      <c r="AT1433" s="100"/>
      <c r="AU1433" s="100"/>
      <c r="AV1433" s="100"/>
      <c r="AW1433" s="100"/>
      <c r="AX1433" s="100"/>
      <c r="AY1433" s="103"/>
    </row>
    <row r="1434" spans="1:51" ht="25.5" customHeight="1">
      <c r="B1434" s="126"/>
      <c r="C1434" s="127"/>
      <c r="D1434" s="127"/>
      <c r="E1434" s="127"/>
      <c r="F1434" s="127"/>
      <c r="G1434" s="128"/>
      <c r="H1434" s="102"/>
      <c r="I1434" s="100"/>
      <c r="J1434" s="100"/>
      <c r="K1434" s="100"/>
      <c r="L1434" s="100"/>
      <c r="M1434" s="100"/>
      <c r="N1434" s="100"/>
      <c r="O1434" s="100"/>
      <c r="P1434" s="100"/>
      <c r="Q1434" s="100"/>
      <c r="R1434" s="100"/>
      <c r="S1434" s="100"/>
      <c r="T1434" s="100"/>
      <c r="U1434" s="100"/>
      <c r="V1434" s="100"/>
      <c r="W1434" s="100"/>
      <c r="X1434" s="100"/>
      <c r="Y1434" s="100"/>
      <c r="Z1434" s="100"/>
      <c r="AA1434" s="100"/>
      <c r="AB1434" s="560" t="s">
        <v>563</v>
      </c>
      <c r="AC1434" s="560"/>
      <c r="AD1434" s="560"/>
      <c r="AE1434" s="560"/>
      <c r="AF1434" s="560"/>
      <c r="AG1434" s="560"/>
      <c r="AH1434" s="560"/>
      <c r="AI1434" s="560"/>
      <c r="AJ1434" s="100"/>
      <c r="AK1434" s="100"/>
      <c r="AL1434" s="118" t="s">
        <v>928</v>
      </c>
      <c r="AM1434" s="118"/>
      <c r="AN1434" s="118"/>
      <c r="AO1434" s="118"/>
      <c r="AP1434" s="118"/>
      <c r="AQ1434" s="118"/>
      <c r="AR1434" s="118"/>
      <c r="AS1434" s="118"/>
      <c r="AT1434" s="100"/>
      <c r="AU1434" s="100"/>
      <c r="AV1434" s="100"/>
      <c r="AW1434" s="100"/>
      <c r="AX1434" s="100"/>
      <c r="AY1434" s="103"/>
    </row>
    <row r="1435" spans="1:51" ht="40.5" customHeight="1">
      <c r="B1435" s="126"/>
      <c r="C1435" s="127"/>
      <c r="D1435" s="127"/>
      <c r="E1435" s="127"/>
      <c r="F1435" s="127"/>
      <c r="G1435" s="128"/>
      <c r="H1435" s="102"/>
      <c r="I1435" s="100"/>
      <c r="J1435" s="100"/>
      <c r="K1435" s="100"/>
      <c r="L1435" s="100"/>
      <c r="M1435" s="100"/>
      <c r="N1435" s="100"/>
      <c r="O1435" s="100"/>
      <c r="P1435" s="100"/>
      <c r="Q1435" s="100"/>
      <c r="R1435" s="100"/>
      <c r="S1435" s="100"/>
      <c r="T1435" s="100"/>
      <c r="U1435" s="100"/>
      <c r="V1435" s="100"/>
      <c r="W1435" s="100"/>
      <c r="X1435" s="100"/>
      <c r="Y1435" s="134" t="s">
        <v>933</v>
      </c>
      <c r="Z1435" s="135"/>
      <c r="AA1435" s="135"/>
      <c r="AB1435" s="135"/>
      <c r="AC1435" s="135"/>
      <c r="AD1435" s="135"/>
      <c r="AE1435" s="135"/>
      <c r="AF1435" s="135"/>
      <c r="AG1435" s="135"/>
      <c r="AH1435" s="135"/>
      <c r="AI1435" s="135"/>
      <c r="AJ1435" s="135"/>
      <c r="AK1435" s="135"/>
      <c r="AL1435" s="136"/>
      <c r="AM1435" s="100"/>
      <c r="AN1435" s="118"/>
      <c r="AO1435" s="118"/>
      <c r="AP1435" s="118"/>
      <c r="AQ1435" s="118"/>
      <c r="AR1435" s="118"/>
      <c r="AS1435" s="118"/>
      <c r="AT1435" s="118"/>
      <c r="AU1435" s="118"/>
      <c r="AV1435" s="118"/>
      <c r="AW1435" s="118"/>
      <c r="AX1435" s="118"/>
      <c r="AY1435" s="103"/>
    </row>
    <row r="1436" spans="1:51" ht="21" customHeight="1">
      <c r="B1436" s="126"/>
      <c r="C1436" s="127"/>
      <c r="D1436" s="127"/>
      <c r="E1436" s="127"/>
      <c r="F1436" s="127"/>
      <c r="G1436" s="128"/>
      <c r="H1436" s="102"/>
      <c r="I1436" s="100"/>
      <c r="J1436" s="100"/>
      <c r="K1436" s="100"/>
      <c r="L1436" s="100"/>
      <c r="M1436" s="100"/>
      <c r="N1436" s="100"/>
      <c r="O1436" s="100"/>
      <c r="P1436" s="100"/>
      <c r="Q1436" s="100"/>
      <c r="R1436" s="100"/>
      <c r="S1436" s="100"/>
      <c r="T1436" s="100"/>
      <c r="U1436" s="100"/>
      <c r="V1436" s="100"/>
      <c r="W1436" s="100"/>
      <c r="X1436" s="100"/>
      <c r="Y1436" s="100"/>
      <c r="Z1436" s="100"/>
      <c r="AA1436" s="46"/>
      <c r="AB1436" s="46"/>
      <c r="AC1436" s="46"/>
      <c r="AD1436" s="46"/>
      <c r="AE1436" s="46"/>
      <c r="AF1436" s="46"/>
      <c r="AG1436" s="46"/>
      <c r="AH1436" s="46"/>
      <c r="AI1436" s="46"/>
      <c r="AJ1436" s="46"/>
      <c r="AK1436" s="100"/>
      <c r="AL1436" s="100"/>
      <c r="AM1436" s="100"/>
      <c r="AN1436" s="100"/>
      <c r="AO1436" s="100"/>
      <c r="AP1436" s="100"/>
      <c r="AQ1436" s="100"/>
      <c r="AR1436" s="100"/>
      <c r="AS1436" s="100"/>
      <c r="AT1436" s="100"/>
      <c r="AU1436" s="100"/>
      <c r="AV1436" s="100"/>
      <c r="AW1436" s="100"/>
      <c r="AX1436" s="100"/>
      <c r="AY1436" s="103"/>
    </row>
    <row r="1437" spans="1:51" s="54" customFormat="1" ht="24" customHeight="1">
      <c r="B1437" s="126"/>
      <c r="C1437" s="127"/>
      <c r="D1437" s="127"/>
      <c r="E1437" s="127"/>
      <c r="F1437" s="127"/>
      <c r="G1437" s="128"/>
      <c r="H1437" s="56"/>
      <c r="I1437" s="57"/>
      <c r="J1437" s="57"/>
      <c r="K1437" s="57"/>
      <c r="L1437" s="510" t="s">
        <v>934</v>
      </c>
      <c r="M1437" s="510"/>
      <c r="N1437" s="510"/>
      <c r="O1437" s="510"/>
      <c r="P1437" s="510"/>
      <c r="Q1437" s="510"/>
      <c r="R1437" s="510"/>
      <c r="S1437" s="510"/>
      <c r="T1437" s="510"/>
      <c r="U1437" s="510"/>
      <c r="V1437" s="510"/>
      <c r="W1437" s="510"/>
      <c r="X1437" s="510"/>
      <c r="Y1437" s="510"/>
      <c r="Z1437" s="510"/>
      <c r="AA1437" s="510"/>
      <c r="AB1437" s="510"/>
      <c r="AC1437" s="510"/>
      <c r="AD1437" s="510"/>
      <c r="AE1437" s="510"/>
      <c r="AF1437" s="510"/>
      <c r="AG1437" s="510"/>
      <c r="AH1437" s="510"/>
      <c r="AI1437" s="510"/>
      <c r="AJ1437" s="510"/>
      <c r="AK1437" s="510"/>
      <c r="AL1437" s="510"/>
      <c r="AM1437" s="510"/>
      <c r="AN1437" s="510"/>
      <c r="AO1437" s="510"/>
      <c r="AP1437" s="510"/>
      <c r="AQ1437" s="510"/>
      <c r="AR1437" s="510"/>
      <c r="AS1437" s="510"/>
      <c r="AT1437" s="510"/>
      <c r="AU1437" s="510"/>
      <c r="AV1437" s="510"/>
      <c r="AW1437" s="57"/>
      <c r="AX1437" s="57"/>
      <c r="AY1437" s="58"/>
    </row>
    <row r="1438" spans="1:51" s="54" customFormat="1" ht="24" customHeight="1">
      <c r="B1438" s="126"/>
      <c r="C1438" s="127"/>
      <c r="D1438" s="127"/>
      <c r="E1438" s="127"/>
      <c r="F1438" s="127"/>
      <c r="G1438" s="128"/>
      <c r="H1438" s="56"/>
      <c r="I1438" s="57"/>
      <c r="J1438" s="57"/>
      <c r="K1438" s="57"/>
      <c r="L1438" s="106"/>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57"/>
      <c r="AX1438" s="57"/>
      <c r="AY1438" s="58"/>
    </row>
    <row r="1439" spans="1:51" s="54" customFormat="1" ht="24" customHeight="1">
      <c r="B1439" s="126"/>
      <c r="C1439" s="127"/>
      <c r="D1439" s="127"/>
      <c r="E1439" s="127"/>
      <c r="F1439" s="127"/>
      <c r="G1439" s="128"/>
      <c r="H1439" s="56"/>
      <c r="I1439" s="57"/>
      <c r="J1439" s="57"/>
      <c r="K1439" s="57"/>
      <c r="L1439" s="106"/>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57"/>
      <c r="AX1439" s="57"/>
      <c r="AY1439" s="58"/>
    </row>
    <row r="1440" spans="1:51" s="54" customFormat="1" ht="24" customHeight="1">
      <c r="B1440" s="126"/>
      <c r="C1440" s="127"/>
      <c r="D1440" s="127"/>
      <c r="E1440" s="127"/>
      <c r="F1440" s="127"/>
      <c r="G1440" s="128"/>
      <c r="H1440" s="56"/>
      <c r="I1440" s="57"/>
      <c r="J1440" s="57"/>
      <c r="K1440" s="57"/>
      <c r="L1440" s="106"/>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57"/>
      <c r="AX1440" s="57"/>
      <c r="AY1440" s="58"/>
    </row>
    <row r="1441" spans="1:51" s="54" customFormat="1" ht="24" customHeight="1">
      <c r="B1441" s="126"/>
      <c r="C1441" s="127"/>
      <c r="D1441" s="127"/>
      <c r="E1441" s="127"/>
      <c r="F1441" s="127"/>
      <c r="G1441" s="128"/>
      <c r="H1441" s="56"/>
      <c r="I1441" s="57"/>
      <c r="J1441" s="57"/>
      <c r="K1441" s="57"/>
      <c r="L1441" s="106"/>
      <c r="M1441" s="106"/>
      <c r="N1441" s="106"/>
      <c r="O1441" s="106"/>
      <c r="P1441" s="106"/>
      <c r="Q1441" s="106"/>
      <c r="R1441" s="106"/>
      <c r="S1441" s="106"/>
      <c r="T1441" s="106"/>
      <c r="U1441" s="106"/>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W1441" s="57"/>
      <c r="AX1441" s="57"/>
      <c r="AY1441" s="58"/>
    </row>
    <row r="1442" spans="1:51" s="54" customFormat="1" ht="24" customHeight="1">
      <c r="B1442" s="126"/>
      <c r="C1442" s="127"/>
      <c r="D1442" s="127"/>
      <c r="E1442" s="127"/>
      <c r="F1442" s="127"/>
      <c r="G1442" s="128"/>
      <c r="H1442" s="56"/>
      <c r="I1442" s="57"/>
      <c r="J1442" s="57"/>
      <c r="K1442" s="57"/>
      <c r="L1442" s="106"/>
      <c r="M1442" s="106"/>
      <c r="N1442" s="106"/>
      <c r="O1442" s="106"/>
      <c r="P1442" s="106"/>
      <c r="Q1442" s="106"/>
      <c r="R1442" s="106"/>
      <c r="S1442" s="106"/>
      <c r="T1442" s="106"/>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c r="AO1442" s="106"/>
      <c r="AP1442" s="106"/>
      <c r="AQ1442" s="106"/>
      <c r="AR1442" s="106"/>
      <c r="AS1442" s="106"/>
      <c r="AT1442" s="106"/>
      <c r="AU1442" s="106"/>
      <c r="AV1442" s="106"/>
      <c r="AW1442" s="57"/>
      <c r="AX1442" s="57"/>
      <c r="AY1442" s="58"/>
    </row>
    <row r="1443" spans="1:51" s="54" customFormat="1" ht="24" customHeight="1">
      <c r="B1443" s="126"/>
      <c r="C1443" s="127"/>
      <c r="D1443" s="127"/>
      <c r="E1443" s="127"/>
      <c r="F1443" s="127"/>
      <c r="G1443" s="128"/>
      <c r="H1443" s="56"/>
      <c r="I1443" s="57"/>
      <c r="J1443" s="57"/>
      <c r="K1443" s="57"/>
      <c r="L1443" s="106"/>
      <c r="M1443" s="106"/>
      <c r="N1443" s="106"/>
      <c r="O1443" s="106"/>
      <c r="P1443" s="106"/>
      <c r="Q1443" s="106"/>
      <c r="R1443" s="106"/>
      <c r="S1443" s="106"/>
      <c r="T1443" s="106"/>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c r="AO1443" s="106"/>
      <c r="AP1443" s="106"/>
      <c r="AQ1443" s="106"/>
      <c r="AR1443" s="106"/>
      <c r="AS1443" s="106"/>
      <c r="AT1443" s="106"/>
      <c r="AU1443" s="106"/>
      <c r="AV1443" s="106"/>
      <c r="AW1443" s="57"/>
      <c r="AX1443" s="57"/>
      <c r="AY1443" s="58"/>
    </row>
    <row r="1444" spans="1:51" s="54" customFormat="1" ht="24" customHeight="1">
      <c r="B1444" s="126"/>
      <c r="C1444" s="127"/>
      <c r="D1444" s="127"/>
      <c r="E1444" s="127"/>
      <c r="F1444" s="127"/>
      <c r="G1444" s="128"/>
      <c r="H1444" s="56"/>
      <c r="I1444" s="57"/>
      <c r="J1444" s="57"/>
      <c r="K1444" s="57"/>
      <c r="L1444" s="106"/>
      <c r="M1444" s="106"/>
      <c r="N1444" s="106"/>
      <c r="O1444" s="106"/>
      <c r="P1444" s="106"/>
      <c r="Q1444" s="106"/>
      <c r="R1444" s="106"/>
      <c r="S1444" s="106"/>
      <c r="T1444" s="106"/>
      <c r="U1444" s="106"/>
      <c r="V1444" s="106"/>
      <c r="W1444" s="106"/>
      <c r="X1444" s="106"/>
      <c r="Y1444" s="106"/>
      <c r="Z1444" s="106"/>
      <c r="AA1444" s="106"/>
      <c r="AB1444" s="106"/>
      <c r="AC1444" s="106"/>
      <c r="AD1444" s="106"/>
      <c r="AE1444" s="106"/>
      <c r="AF1444" s="106"/>
      <c r="AG1444" s="106"/>
      <c r="AH1444" s="106"/>
      <c r="AI1444" s="106"/>
      <c r="AJ1444" s="106"/>
      <c r="AK1444" s="106"/>
      <c r="AL1444" s="106"/>
      <c r="AM1444" s="106"/>
      <c r="AN1444" s="106"/>
      <c r="AO1444" s="106"/>
      <c r="AP1444" s="106"/>
      <c r="AQ1444" s="106"/>
      <c r="AR1444" s="106"/>
      <c r="AS1444" s="106"/>
      <c r="AT1444" s="106"/>
      <c r="AU1444" s="106"/>
      <c r="AV1444" s="106"/>
      <c r="AW1444" s="57"/>
      <c r="AX1444" s="57"/>
      <c r="AY1444" s="58"/>
    </row>
    <row r="1445" spans="1:51" s="54" customFormat="1" ht="24" customHeight="1">
      <c r="B1445" s="126"/>
      <c r="C1445" s="127"/>
      <c r="D1445" s="127"/>
      <c r="E1445" s="127"/>
      <c r="F1445" s="127"/>
      <c r="G1445" s="128"/>
      <c r="H1445" s="56"/>
      <c r="I1445" s="57"/>
      <c r="J1445" s="57"/>
      <c r="K1445" s="57"/>
      <c r="L1445" s="106"/>
      <c r="M1445" s="106"/>
      <c r="N1445" s="106"/>
      <c r="O1445" s="106"/>
      <c r="P1445" s="106"/>
      <c r="Q1445" s="106"/>
      <c r="R1445" s="106"/>
      <c r="S1445" s="106"/>
      <c r="T1445" s="106"/>
      <c r="U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W1445" s="57"/>
      <c r="AX1445" s="57"/>
      <c r="AY1445" s="58"/>
    </row>
    <row r="1446" spans="1:51" s="54" customFormat="1" ht="24" customHeight="1">
      <c r="B1446" s="126"/>
      <c r="C1446" s="127"/>
      <c r="D1446" s="127"/>
      <c r="E1446" s="127"/>
      <c r="F1446" s="127"/>
      <c r="G1446" s="128"/>
      <c r="H1446" s="56"/>
      <c r="I1446" s="57"/>
      <c r="J1446" s="57"/>
      <c r="K1446" s="57"/>
      <c r="L1446" s="104"/>
      <c r="M1446" s="104"/>
      <c r="N1446" s="104"/>
      <c r="O1446" s="104"/>
      <c r="P1446" s="104"/>
      <c r="Q1446" s="104"/>
      <c r="R1446" s="104"/>
      <c r="S1446" s="104"/>
      <c r="T1446" s="104"/>
      <c r="U1446" s="104"/>
      <c r="V1446" s="104"/>
      <c r="W1446" s="104"/>
      <c r="X1446" s="104"/>
      <c r="Y1446" s="104"/>
      <c r="Z1446" s="104"/>
      <c r="AA1446" s="104"/>
      <c r="AB1446" s="104"/>
      <c r="AC1446" s="104"/>
      <c r="AD1446" s="104"/>
      <c r="AE1446" s="104"/>
      <c r="AF1446" s="104"/>
      <c r="AG1446" s="104"/>
      <c r="AH1446" s="104"/>
      <c r="AI1446" s="104"/>
      <c r="AJ1446" s="104"/>
      <c r="AK1446" s="104"/>
      <c r="AL1446" s="104"/>
      <c r="AM1446" s="104"/>
      <c r="AN1446" s="104"/>
      <c r="AO1446" s="104"/>
      <c r="AP1446" s="104"/>
      <c r="AQ1446" s="104"/>
      <c r="AR1446" s="104"/>
      <c r="AS1446" s="104"/>
      <c r="AT1446" s="104"/>
      <c r="AU1446" s="104"/>
      <c r="AV1446" s="104"/>
      <c r="AW1446" s="57"/>
      <c r="AX1446" s="57"/>
      <c r="AY1446" s="58"/>
    </row>
    <row r="1447" spans="1:51" s="54" customFormat="1" ht="371.25" customHeight="1" thickBot="1">
      <c r="B1447" s="129"/>
      <c r="C1447" s="130"/>
      <c r="D1447" s="130"/>
      <c r="E1447" s="130"/>
      <c r="F1447" s="130"/>
      <c r="G1447" s="131"/>
      <c r="H1447" s="69"/>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1"/>
    </row>
    <row r="1448" spans="1:51" s="54" customFormat="1" ht="23.25" customHeight="1">
      <c r="A1448" s="77"/>
      <c r="B1448" s="78"/>
      <c r="C1448" s="78"/>
      <c r="D1448" s="78"/>
      <c r="E1448" s="78"/>
      <c r="F1448" s="78"/>
      <c r="G1448" s="78"/>
      <c r="H1448" s="79"/>
      <c r="I1448" s="79"/>
      <c r="J1448" s="79"/>
      <c r="K1448" s="79"/>
      <c r="L1448" s="79"/>
      <c r="M1448" s="79"/>
      <c r="N1448" s="79"/>
      <c r="O1448" s="79"/>
      <c r="P1448" s="79"/>
      <c r="Q1448" s="79"/>
      <c r="R1448" s="79"/>
      <c r="S1448" s="79"/>
      <c r="T1448" s="79"/>
      <c r="U1448" s="79"/>
      <c r="V1448" s="79"/>
      <c r="W1448" s="79"/>
      <c r="X1448" s="79"/>
      <c r="Y1448" s="79"/>
      <c r="Z1448" s="79"/>
      <c r="AA1448" s="79"/>
      <c r="AB1448" s="79"/>
      <c r="AC1448" s="79"/>
      <c r="AD1448" s="79"/>
      <c r="AE1448" s="79"/>
      <c r="AF1448" s="79"/>
      <c r="AG1448" s="79"/>
      <c r="AH1448" s="79"/>
      <c r="AI1448" s="79"/>
      <c r="AJ1448" s="79"/>
      <c r="AK1448" s="79"/>
      <c r="AL1448" s="79"/>
      <c r="AM1448" s="79"/>
      <c r="AN1448" s="79"/>
      <c r="AO1448" s="79"/>
      <c r="AP1448" s="79"/>
      <c r="AQ1448" s="79"/>
      <c r="AR1448" s="79"/>
      <c r="AS1448" s="79"/>
      <c r="AT1448" s="79"/>
      <c r="AU1448" s="79"/>
      <c r="AV1448" s="79"/>
      <c r="AW1448" s="79"/>
      <c r="AX1448" s="79"/>
      <c r="AY1448" s="79"/>
    </row>
    <row r="1449" spans="1:51" s="54" customFormat="1" ht="23.25" customHeight="1">
      <c r="A1449" s="77"/>
      <c r="B1449" s="78"/>
      <c r="C1449" s="78"/>
      <c r="D1449" s="78"/>
      <c r="E1449" s="78"/>
      <c r="F1449" s="78"/>
      <c r="G1449" s="78"/>
      <c r="H1449" s="79"/>
      <c r="I1449" s="79"/>
      <c r="J1449" s="79"/>
      <c r="K1449" s="79"/>
      <c r="L1449" s="79"/>
      <c r="M1449" s="79"/>
      <c r="N1449" s="79"/>
      <c r="O1449" s="79"/>
      <c r="P1449" s="79"/>
      <c r="Q1449" s="79"/>
      <c r="R1449" s="79"/>
      <c r="S1449" s="79"/>
      <c r="T1449" s="79"/>
      <c r="U1449" s="79"/>
      <c r="V1449" s="79"/>
      <c r="W1449" s="79"/>
      <c r="X1449" s="79"/>
      <c r="Y1449" s="79"/>
      <c r="Z1449" s="79"/>
      <c r="AA1449" s="79"/>
      <c r="AB1449" s="79"/>
      <c r="AC1449" s="79"/>
      <c r="AD1449" s="79"/>
      <c r="AE1449" s="79"/>
      <c r="AF1449" s="79"/>
      <c r="AG1449" s="79"/>
      <c r="AH1449" s="79"/>
      <c r="AI1449" s="79"/>
      <c r="AJ1449" s="79"/>
      <c r="AK1449" s="79"/>
      <c r="AL1449" s="79"/>
      <c r="AM1449" s="79"/>
      <c r="AN1449" s="79"/>
      <c r="AO1449" s="79"/>
      <c r="AP1449" s="79"/>
      <c r="AQ1449" s="79"/>
      <c r="AR1449" s="79"/>
      <c r="AS1449" s="79"/>
      <c r="AT1449" s="79"/>
      <c r="AU1449" s="79"/>
      <c r="AV1449" s="79"/>
      <c r="AW1449" s="79"/>
      <c r="AX1449" s="79"/>
      <c r="AY1449" s="79"/>
    </row>
    <row r="1450" spans="1:51" s="54" customFormat="1" ht="23.25" customHeight="1" thickBot="1">
      <c r="A1450"/>
      <c r="B1450" s="1650" t="s">
        <v>25</v>
      </c>
      <c r="C1450" s="1650"/>
      <c r="D1450" s="1650"/>
      <c r="E1450" s="1650"/>
      <c r="F1450" s="1650"/>
      <c r="G1450" s="1650"/>
      <c r="H1450" s="1651" t="s">
        <v>771</v>
      </c>
      <c r="I1450" s="1651"/>
      <c r="J1450" s="1651"/>
      <c r="K1450" s="1651"/>
      <c r="L1450" s="1651"/>
      <c r="M1450" s="1651"/>
      <c r="N1450" s="1651"/>
      <c r="O1450" s="1651"/>
      <c r="P1450" s="1651"/>
      <c r="Q1450" s="1651"/>
      <c r="R1450" s="1651"/>
      <c r="S1450" s="1651"/>
      <c r="T1450" s="1651"/>
      <c r="U1450" s="1651"/>
      <c r="V1450" s="1651"/>
      <c r="W1450" s="1651"/>
      <c r="X1450" s="1651"/>
      <c r="Y1450" s="1651"/>
      <c r="Z1450" s="1651"/>
      <c r="AA1450" s="1651"/>
      <c r="AB1450" s="1651"/>
      <c r="AC1450" s="1651"/>
      <c r="AD1450" s="1651"/>
      <c r="AE1450" s="1651"/>
      <c r="AF1450" s="1651"/>
      <c r="AG1450" s="1651"/>
      <c r="AH1450" s="1651"/>
      <c r="AI1450" s="1651"/>
      <c r="AJ1450" s="1651"/>
      <c r="AK1450" s="1651"/>
      <c r="AL1450" s="1651"/>
      <c r="AM1450" s="1651"/>
      <c r="AN1450" s="1651"/>
      <c r="AO1450" s="1651"/>
      <c r="AP1450" s="1651"/>
      <c r="AQ1450" s="1651"/>
      <c r="AR1450" s="1651"/>
      <c r="AS1450" s="1651"/>
      <c r="AT1450" s="1651"/>
      <c r="AU1450" s="1651"/>
      <c r="AV1450" s="1651"/>
      <c r="AW1450" s="1651"/>
      <c r="AX1450" s="1651"/>
      <c r="AY1450" s="1651"/>
    </row>
    <row r="1451" spans="1:51" s="54" customFormat="1" ht="23.25" customHeight="1">
      <c r="B1451" s="1644" t="s">
        <v>38</v>
      </c>
      <c r="C1451" s="1645"/>
      <c r="D1451" s="1645"/>
      <c r="E1451" s="1645"/>
      <c r="F1451" s="1645"/>
      <c r="G1451" s="1646"/>
      <c r="H1451" s="503" t="s">
        <v>170</v>
      </c>
      <c r="I1451" s="504"/>
      <c r="J1451" s="504"/>
      <c r="K1451" s="504"/>
      <c r="L1451" s="504"/>
      <c r="M1451" s="504"/>
      <c r="N1451" s="504"/>
      <c r="O1451" s="504"/>
      <c r="P1451" s="504"/>
      <c r="Q1451" s="504"/>
      <c r="R1451" s="504"/>
      <c r="S1451" s="504"/>
      <c r="T1451" s="504"/>
      <c r="U1451" s="504"/>
      <c r="V1451" s="504"/>
      <c r="W1451" s="504"/>
      <c r="X1451" s="504"/>
      <c r="Y1451" s="504"/>
      <c r="Z1451" s="504"/>
      <c r="AA1451" s="504"/>
      <c r="AB1451" s="504"/>
      <c r="AC1451" s="505"/>
      <c r="AD1451" s="503" t="s">
        <v>461</v>
      </c>
      <c r="AE1451" s="504"/>
      <c r="AF1451" s="504"/>
      <c r="AG1451" s="504"/>
      <c r="AH1451" s="504"/>
      <c r="AI1451" s="504"/>
      <c r="AJ1451" s="504"/>
      <c r="AK1451" s="504"/>
      <c r="AL1451" s="504"/>
      <c r="AM1451" s="504"/>
      <c r="AN1451" s="504"/>
      <c r="AO1451" s="504"/>
      <c r="AP1451" s="504"/>
      <c r="AQ1451" s="504"/>
      <c r="AR1451" s="504"/>
      <c r="AS1451" s="504"/>
      <c r="AT1451" s="504"/>
      <c r="AU1451" s="504"/>
      <c r="AV1451" s="504"/>
      <c r="AW1451" s="504"/>
      <c r="AX1451" s="504"/>
      <c r="AY1451" s="1206"/>
    </row>
    <row r="1452" spans="1:51" s="54" customFormat="1" ht="23.25" customHeight="1">
      <c r="B1452" s="1644"/>
      <c r="C1452" s="1645"/>
      <c r="D1452" s="1645"/>
      <c r="E1452" s="1645"/>
      <c r="F1452" s="1645"/>
      <c r="G1452" s="1646"/>
      <c r="H1452" s="430" t="s">
        <v>29</v>
      </c>
      <c r="I1452" s="431"/>
      <c r="J1452" s="431"/>
      <c r="K1452" s="431"/>
      <c r="L1452" s="431"/>
      <c r="M1452" s="114" t="s">
        <v>28</v>
      </c>
      <c r="N1452" s="115"/>
      <c r="O1452" s="115"/>
      <c r="P1452" s="115"/>
      <c r="Q1452" s="115"/>
      <c r="R1452" s="115"/>
      <c r="S1452" s="115"/>
      <c r="T1452" s="115"/>
      <c r="U1452" s="115"/>
      <c r="V1452" s="115"/>
      <c r="W1452" s="115"/>
      <c r="X1452" s="115"/>
      <c r="Y1452" s="116"/>
      <c r="Z1452" s="432" t="s">
        <v>27</v>
      </c>
      <c r="AA1452" s="433"/>
      <c r="AB1452" s="433"/>
      <c r="AC1452" s="434"/>
      <c r="AD1452" s="430" t="s">
        <v>29</v>
      </c>
      <c r="AE1452" s="431"/>
      <c r="AF1452" s="431"/>
      <c r="AG1452" s="431"/>
      <c r="AH1452" s="431"/>
      <c r="AI1452" s="114" t="s">
        <v>28</v>
      </c>
      <c r="AJ1452" s="115"/>
      <c r="AK1452" s="115"/>
      <c r="AL1452" s="115"/>
      <c r="AM1452" s="115"/>
      <c r="AN1452" s="115"/>
      <c r="AO1452" s="115"/>
      <c r="AP1452" s="115"/>
      <c r="AQ1452" s="115"/>
      <c r="AR1452" s="115"/>
      <c r="AS1452" s="115"/>
      <c r="AT1452" s="115"/>
      <c r="AU1452" s="116"/>
      <c r="AV1452" s="432" t="s">
        <v>27</v>
      </c>
      <c r="AW1452" s="433"/>
      <c r="AX1452" s="433"/>
      <c r="AY1452" s="1642"/>
    </row>
    <row r="1453" spans="1:51" s="54" customFormat="1" ht="23.25" customHeight="1">
      <c r="B1453" s="1644"/>
      <c r="C1453" s="1645"/>
      <c r="D1453" s="1645"/>
      <c r="E1453" s="1645"/>
      <c r="F1453" s="1645"/>
      <c r="G1453" s="1646"/>
      <c r="H1453" s="476"/>
      <c r="I1453" s="477"/>
      <c r="J1453" s="477"/>
      <c r="K1453" s="477"/>
      <c r="L1453" s="478"/>
      <c r="M1453" s="592"/>
      <c r="N1453" s="471"/>
      <c r="O1453" s="471"/>
      <c r="P1453" s="471"/>
      <c r="Q1453" s="471"/>
      <c r="R1453" s="471"/>
      <c r="S1453" s="471"/>
      <c r="T1453" s="471"/>
      <c r="U1453" s="471"/>
      <c r="V1453" s="471"/>
      <c r="W1453" s="471"/>
      <c r="X1453" s="471"/>
      <c r="Y1453" s="472"/>
      <c r="Z1453" s="473"/>
      <c r="AA1453" s="474"/>
      <c r="AB1453" s="474"/>
      <c r="AC1453" s="475"/>
      <c r="AD1453" s="476"/>
      <c r="AE1453" s="477"/>
      <c r="AF1453" s="477"/>
      <c r="AG1453" s="477"/>
      <c r="AH1453" s="478"/>
      <c r="AI1453" s="592"/>
      <c r="AJ1453" s="471"/>
      <c r="AK1453" s="471"/>
      <c r="AL1453" s="471"/>
      <c r="AM1453" s="471"/>
      <c r="AN1453" s="471"/>
      <c r="AO1453" s="471"/>
      <c r="AP1453" s="471"/>
      <c r="AQ1453" s="471"/>
      <c r="AR1453" s="471"/>
      <c r="AS1453" s="471"/>
      <c r="AT1453" s="471"/>
      <c r="AU1453" s="472"/>
      <c r="AV1453" s="473"/>
      <c r="AW1453" s="474"/>
      <c r="AX1453" s="474"/>
      <c r="AY1453" s="1228"/>
    </row>
    <row r="1454" spans="1:51" s="54" customFormat="1" ht="23.25" customHeight="1">
      <c r="B1454" s="1644"/>
      <c r="C1454" s="1645"/>
      <c r="D1454" s="1645"/>
      <c r="E1454" s="1645"/>
      <c r="F1454" s="1645"/>
      <c r="G1454" s="1646"/>
      <c r="H1454" s="402"/>
      <c r="I1454" s="403"/>
      <c r="J1454" s="403"/>
      <c r="K1454" s="403"/>
      <c r="L1454" s="404"/>
      <c r="M1454" s="405"/>
      <c r="N1454" s="406"/>
      <c r="O1454" s="406"/>
      <c r="P1454" s="406"/>
      <c r="Q1454" s="406"/>
      <c r="R1454" s="406"/>
      <c r="S1454" s="406"/>
      <c r="T1454" s="406"/>
      <c r="U1454" s="406"/>
      <c r="V1454" s="406"/>
      <c r="W1454" s="406"/>
      <c r="X1454" s="406"/>
      <c r="Y1454" s="407"/>
      <c r="Z1454" s="454"/>
      <c r="AA1454" s="455"/>
      <c r="AB1454" s="455"/>
      <c r="AC1454" s="456"/>
      <c r="AD1454" s="402"/>
      <c r="AE1454" s="403"/>
      <c r="AF1454" s="403"/>
      <c r="AG1454" s="403"/>
      <c r="AH1454" s="404"/>
      <c r="AI1454" s="405"/>
      <c r="AJ1454" s="406"/>
      <c r="AK1454" s="406"/>
      <c r="AL1454" s="406"/>
      <c r="AM1454" s="406"/>
      <c r="AN1454" s="406"/>
      <c r="AO1454" s="406"/>
      <c r="AP1454" s="406"/>
      <c r="AQ1454" s="406"/>
      <c r="AR1454" s="406"/>
      <c r="AS1454" s="406"/>
      <c r="AT1454" s="406"/>
      <c r="AU1454" s="407"/>
      <c r="AV1454" s="454"/>
      <c r="AW1454" s="455"/>
      <c r="AX1454" s="455"/>
      <c r="AY1454" s="1640"/>
    </row>
    <row r="1455" spans="1:51" s="54" customFormat="1" ht="23.25" customHeight="1">
      <c r="B1455" s="1644"/>
      <c r="C1455" s="1645"/>
      <c r="D1455" s="1645"/>
      <c r="E1455" s="1645"/>
      <c r="F1455" s="1645"/>
      <c r="G1455" s="1646"/>
      <c r="H1455" s="402"/>
      <c r="I1455" s="403"/>
      <c r="J1455" s="403"/>
      <c r="K1455" s="403"/>
      <c r="L1455" s="404"/>
      <c r="M1455" s="405"/>
      <c r="N1455" s="406"/>
      <c r="O1455" s="406"/>
      <c r="P1455" s="406"/>
      <c r="Q1455" s="406"/>
      <c r="R1455" s="406"/>
      <c r="S1455" s="406"/>
      <c r="T1455" s="406"/>
      <c r="U1455" s="406"/>
      <c r="V1455" s="406"/>
      <c r="W1455" s="406"/>
      <c r="X1455" s="406"/>
      <c r="Y1455" s="407"/>
      <c r="Z1455" s="454"/>
      <c r="AA1455" s="455"/>
      <c r="AB1455" s="455"/>
      <c r="AC1455" s="456"/>
      <c r="AD1455" s="402"/>
      <c r="AE1455" s="403"/>
      <c r="AF1455" s="403"/>
      <c r="AG1455" s="403"/>
      <c r="AH1455" s="404"/>
      <c r="AI1455" s="405"/>
      <c r="AJ1455" s="406"/>
      <c r="AK1455" s="406"/>
      <c r="AL1455" s="406"/>
      <c r="AM1455" s="406"/>
      <c r="AN1455" s="406"/>
      <c r="AO1455" s="406"/>
      <c r="AP1455" s="406"/>
      <c r="AQ1455" s="406"/>
      <c r="AR1455" s="406"/>
      <c r="AS1455" s="406"/>
      <c r="AT1455" s="406"/>
      <c r="AU1455" s="407"/>
      <c r="AV1455" s="454"/>
      <c r="AW1455" s="455"/>
      <c r="AX1455" s="455"/>
      <c r="AY1455" s="1640"/>
    </row>
    <row r="1456" spans="1:51" s="54" customFormat="1" ht="23.25" customHeight="1">
      <c r="B1456" s="1644"/>
      <c r="C1456" s="1645"/>
      <c r="D1456" s="1645"/>
      <c r="E1456" s="1645"/>
      <c r="F1456" s="1645"/>
      <c r="G1456" s="1646"/>
      <c r="H1456" s="402"/>
      <c r="I1456" s="403"/>
      <c r="J1456" s="403"/>
      <c r="K1456" s="403"/>
      <c r="L1456" s="404"/>
      <c r="M1456" s="405"/>
      <c r="N1456" s="406"/>
      <c r="O1456" s="406"/>
      <c r="P1456" s="406"/>
      <c r="Q1456" s="406"/>
      <c r="R1456" s="406"/>
      <c r="S1456" s="406"/>
      <c r="T1456" s="406"/>
      <c r="U1456" s="406"/>
      <c r="V1456" s="406"/>
      <c r="W1456" s="406"/>
      <c r="X1456" s="406"/>
      <c r="Y1456" s="407"/>
      <c r="Z1456" s="454"/>
      <c r="AA1456" s="455"/>
      <c r="AB1456" s="455"/>
      <c r="AC1456" s="456"/>
      <c r="AD1456" s="402"/>
      <c r="AE1456" s="403"/>
      <c r="AF1456" s="403"/>
      <c r="AG1456" s="403"/>
      <c r="AH1456" s="404"/>
      <c r="AI1456" s="405"/>
      <c r="AJ1456" s="406"/>
      <c r="AK1456" s="406"/>
      <c r="AL1456" s="406"/>
      <c r="AM1456" s="406"/>
      <c r="AN1456" s="406"/>
      <c r="AO1456" s="406"/>
      <c r="AP1456" s="406"/>
      <c r="AQ1456" s="406"/>
      <c r="AR1456" s="406"/>
      <c r="AS1456" s="406"/>
      <c r="AT1456" s="406"/>
      <c r="AU1456" s="407"/>
      <c r="AV1456" s="454"/>
      <c r="AW1456" s="455"/>
      <c r="AX1456" s="455"/>
      <c r="AY1456" s="1640"/>
    </row>
    <row r="1457" spans="2:51" s="54" customFormat="1" ht="23.25" customHeight="1">
      <c r="B1457" s="1644"/>
      <c r="C1457" s="1645"/>
      <c r="D1457" s="1645"/>
      <c r="E1457" s="1645"/>
      <c r="F1457" s="1645"/>
      <c r="G1457" s="1646"/>
      <c r="H1457" s="402"/>
      <c r="I1457" s="403"/>
      <c r="J1457" s="403"/>
      <c r="K1457" s="403"/>
      <c r="L1457" s="404"/>
      <c r="M1457" s="405"/>
      <c r="N1457" s="406"/>
      <c r="O1457" s="406"/>
      <c r="P1457" s="406"/>
      <c r="Q1457" s="406"/>
      <c r="R1457" s="406"/>
      <c r="S1457" s="406"/>
      <c r="T1457" s="406"/>
      <c r="U1457" s="406"/>
      <c r="V1457" s="406"/>
      <c r="W1457" s="406"/>
      <c r="X1457" s="406"/>
      <c r="Y1457" s="407"/>
      <c r="Z1457" s="454"/>
      <c r="AA1457" s="455"/>
      <c r="AB1457" s="455"/>
      <c r="AC1457" s="455"/>
      <c r="AD1457" s="402"/>
      <c r="AE1457" s="403"/>
      <c r="AF1457" s="403"/>
      <c r="AG1457" s="403"/>
      <c r="AH1457" s="404"/>
      <c r="AI1457" s="405"/>
      <c r="AJ1457" s="406"/>
      <c r="AK1457" s="406"/>
      <c r="AL1457" s="406"/>
      <c r="AM1457" s="406"/>
      <c r="AN1457" s="406"/>
      <c r="AO1457" s="406"/>
      <c r="AP1457" s="406"/>
      <c r="AQ1457" s="406"/>
      <c r="AR1457" s="406"/>
      <c r="AS1457" s="406"/>
      <c r="AT1457" s="406"/>
      <c r="AU1457" s="407"/>
      <c r="AV1457" s="454"/>
      <c r="AW1457" s="455"/>
      <c r="AX1457" s="455"/>
      <c r="AY1457" s="1640"/>
    </row>
    <row r="1458" spans="2:51" s="54" customFormat="1" ht="23.25" customHeight="1">
      <c r="B1458" s="1644"/>
      <c r="C1458" s="1645"/>
      <c r="D1458" s="1645"/>
      <c r="E1458" s="1645"/>
      <c r="F1458" s="1645"/>
      <c r="G1458" s="1646"/>
      <c r="H1458" s="402"/>
      <c r="I1458" s="403"/>
      <c r="J1458" s="403"/>
      <c r="K1458" s="403"/>
      <c r="L1458" s="404"/>
      <c r="M1458" s="405"/>
      <c r="N1458" s="406"/>
      <c r="O1458" s="406"/>
      <c r="P1458" s="406"/>
      <c r="Q1458" s="406"/>
      <c r="R1458" s="406"/>
      <c r="S1458" s="406"/>
      <c r="T1458" s="406"/>
      <c r="U1458" s="406"/>
      <c r="V1458" s="406"/>
      <c r="W1458" s="406"/>
      <c r="X1458" s="406"/>
      <c r="Y1458" s="407"/>
      <c r="Z1458" s="454"/>
      <c r="AA1458" s="455"/>
      <c r="AB1458" s="455"/>
      <c r="AC1458" s="455"/>
      <c r="AD1458" s="402"/>
      <c r="AE1458" s="403"/>
      <c r="AF1458" s="403"/>
      <c r="AG1458" s="403"/>
      <c r="AH1458" s="404"/>
      <c r="AI1458" s="405"/>
      <c r="AJ1458" s="406"/>
      <c r="AK1458" s="406"/>
      <c r="AL1458" s="406"/>
      <c r="AM1458" s="406"/>
      <c r="AN1458" s="406"/>
      <c r="AO1458" s="406"/>
      <c r="AP1458" s="406"/>
      <c r="AQ1458" s="406"/>
      <c r="AR1458" s="406"/>
      <c r="AS1458" s="406"/>
      <c r="AT1458" s="406"/>
      <c r="AU1458" s="407"/>
      <c r="AV1458" s="454"/>
      <c r="AW1458" s="455"/>
      <c r="AX1458" s="455"/>
      <c r="AY1458" s="1640"/>
    </row>
    <row r="1459" spans="2:51" s="54" customFormat="1" ht="23.25" customHeight="1">
      <c r="B1459" s="1644"/>
      <c r="C1459" s="1645"/>
      <c r="D1459" s="1645"/>
      <c r="E1459" s="1645"/>
      <c r="F1459" s="1645"/>
      <c r="G1459" s="1646"/>
      <c r="H1459" s="402"/>
      <c r="I1459" s="403"/>
      <c r="J1459" s="403"/>
      <c r="K1459" s="403"/>
      <c r="L1459" s="404"/>
      <c r="M1459" s="405"/>
      <c r="N1459" s="406"/>
      <c r="O1459" s="406"/>
      <c r="P1459" s="406"/>
      <c r="Q1459" s="406"/>
      <c r="R1459" s="406"/>
      <c r="S1459" s="406"/>
      <c r="T1459" s="406"/>
      <c r="U1459" s="406"/>
      <c r="V1459" s="406"/>
      <c r="W1459" s="406"/>
      <c r="X1459" s="406"/>
      <c r="Y1459" s="407"/>
      <c r="Z1459" s="454"/>
      <c r="AA1459" s="455"/>
      <c r="AB1459" s="455"/>
      <c r="AC1459" s="455"/>
      <c r="AD1459" s="402"/>
      <c r="AE1459" s="403"/>
      <c r="AF1459" s="403"/>
      <c r="AG1459" s="403"/>
      <c r="AH1459" s="404"/>
      <c r="AI1459" s="405"/>
      <c r="AJ1459" s="406"/>
      <c r="AK1459" s="406"/>
      <c r="AL1459" s="406"/>
      <c r="AM1459" s="406"/>
      <c r="AN1459" s="406"/>
      <c r="AO1459" s="406"/>
      <c r="AP1459" s="406"/>
      <c r="AQ1459" s="406"/>
      <c r="AR1459" s="406"/>
      <c r="AS1459" s="406"/>
      <c r="AT1459" s="406"/>
      <c r="AU1459" s="407"/>
      <c r="AV1459" s="454"/>
      <c r="AW1459" s="455"/>
      <c r="AX1459" s="455"/>
      <c r="AY1459" s="1640"/>
    </row>
    <row r="1460" spans="2:51" s="54" customFormat="1" ht="23.25" customHeight="1">
      <c r="B1460" s="1644"/>
      <c r="C1460" s="1645"/>
      <c r="D1460" s="1645"/>
      <c r="E1460" s="1645"/>
      <c r="F1460" s="1645"/>
      <c r="G1460" s="1646"/>
      <c r="H1460" s="393"/>
      <c r="I1460" s="394"/>
      <c r="J1460" s="394"/>
      <c r="K1460" s="394"/>
      <c r="L1460" s="395"/>
      <c r="M1460" s="396"/>
      <c r="N1460" s="397"/>
      <c r="O1460" s="397"/>
      <c r="P1460" s="397"/>
      <c r="Q1460" s="397"/>
      <c r="R1460" s="397"/>
      <c r="S1460" s="397"/>
      <c r="T1460" s="397"/>
      <c r="U1460" s="397"/>
      <c r="V1460" s="397"/>
      <c r="W1460" s="397"/>
      <c r="X1460" s="397"/>
      <c r="Y1460" s="398"/>
      <c r="Z1460" s="457"/>
      <c r="AA1460" s="458"/>
      <c r="AB1460" s="458"/>
      <c r="AC1460" s="458"/>
      <c r="AD1460" s="393"/>
      <c r="AE1460" s="394"/>
      <c r="AF1460" s="394"/>
      <c r="AG1460" s="394"/>
      <c r="AH1460" s="395"/>
      <c r="AI1460" s="396"/>
      <c r="AJ1460" s="397"/>
      <c r="AK1460" s="397"/>
      <c r="AL1460" s="397"/>
      <c r="AM1460" s="397"/>
      <c r="AN1460" s="397"/>
      <c r="AO1460" s="397"/>
      <c r="AP1460" s="397"/>
      <c r="AQ1460" s="397"/>
      <c r="AR1460" s="397"/>
      <c r="AS1460" s="397"/>
      <c r="AT1460" s="397"/>
      <c r="AU1460" s="398"/>
      <c r="AV1460" s="457"/>
      <c r="AW1460" s="458"/>
      <c r="AX1460" s="458"/>
      <c r="AY1460" s="1639"/>
    </row>
    <row r="1461" spans="2:51" s="54" customFormat="1" ht="23.25" customHeight="1">
      <c r="B1461" s="1644"/>
      <c r="C1461" s="1645"/>
      <c r="D1461" s="1645"/>
      <c r="E1461" s="1645"/>
      <c r="F1461" s="1645"/>
      <c r="G1461" s="1646"/>
      <c r="H1461" s="383" t="s">
        <v>26</v>
      </c>
      <c r="I1461" s="115"/>
      <c r="J1461" s="115"/>
      <c r="K1461" s="115"/>
      <c r="L1461" s="115"/>
      <c r="M1461" s="384"/>
      <c r="N1461" s="385"/>
      <c r="O1461" s="385"/>
      <c r="P1461" s="385"/>
      <c r="Q1461" s="385"/>
      <c r="R1461" s="385"/>
      <c r="S1461" s="385"/>
      <c r="T1461" s="385"/>
      <c r="U1461" s="385"/>
      <c r="V1461" s="385"/>
      <c r="W1461" s="385"/>
      <c r="X1461" s="385"/>
      <c r="Y1461" s="386"/>
      <c r="Z1461" s="451">
        <f>SUM(Z1453:AC1460)</f>
        <v>0</v>
      </c>
      <c r="AA1461" s="452"/>
      <c r="AB1461" s="452"/>
      <c r="AC1461" s="453"/>
      <c r="AD1461" s="383" t="s">
        <v>26</v>
      </c>
      <c r="AE1461" s="115"/>
      <c r="AF1461" s="115"/>
      <c r="AG1461" s="115"/>
      <c r="AH1461" s="115"/>
      <c r="AI1461" s="384"/>
      <c r="AJ1461" s="385"/>
      <c r="AK1461" s="385"/>
      <c r="AL1461" s="385"/>
      <c r="AM1461" s="385"/>
      <c r="AN1461" s="385"/>
      <c r="AO1461" s="385"/>
      <c r="AP1461" s="385"/>
      <c r="AQ1461" s="385"/>
      <c r="AR1461" s="385"/>
      <c r="AS1461" s="385"/>
      <c r="AT1461" s="385"/>
      <c r="AU1461" s="386"/>
      <c r="AV1461" s="451">
        <f>SUM(AV1453:AY1460)</f>
        <v>0</v>
      </c>
      <c r="AW1461" s="452"/>
      <c r="AX1461" s="452"/>
      <c r="AY1461" s="1643"/>
    </row>
    <row r="1462" spans="2:51" s="54" customFormat="1" ht="23.25" customHeight="1">
      <c r="B1462" s="1644"/>
      <c r="C1462" s="1645"/>
      <c r="D1462" s="1645"/>
      <c r="E1462" s="1645"/>
      <c r="F1462" s="1645"/>
      <c r="G1462" s="1646"/>
      <c r="H1462" s="383" t="s">
        <v>1124</v>
      </c>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6"/>
      <c r="AD1462" s="383" t="s">
        <v>1121</v>
      </c>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641"/>
    </row>
    <row r="1463" spans="2:51" s="54" customFormat="1" ht="23.25" customHeight="1">
      <c r="B1463" s="1644"/>
      <c r="C1463" s="1645"/>
      <c r="D1463" s="1645"/>
      <c r="E1463" s="1645"/>
      <c r="F1463" s="1645"/>
      <c r="G1463" s="1646"/>
      <c r="H1463" s="430" t="s">
        <v>29</v>
      </c>
      <c r="I1463" s="431"/>
      <c r="J1463" s="431"/>
      <c r="K1463" s="431"/>
      <c r="L1463" s="431"/>
      <c r="M1463" s="114" t="s">
        <v>28</v>
      </c>
      <c r="N1463" s="115"/>
      <c r="O1463" s="115"/>
      <c r="P1463" s="115"/>
      <c r="Q1463" s="115"/>
      <c r="R1463" s="115"/>
      <c r="S1463" s="115"/>
      <c r="T1463" s="115"/>
      <c r="U1463" s="115"/>
      <c r="V1463" s="115"/>
      <c r="W1463" s="115"/>
      <c r="X1463" s="115"/>
      <c r="Y1463" s="116"/>
      <c r="Z1463" s="432" t="s">
        <v>27</v>
      </c>
      <c r="AA1463" s="433"/>
      <c r="AB1463" s="433"/>
      <c r="AC1463" s="434"/>
      <c r="AD1463" s="430" t="s">
        <v>29</v>
      </c>
      <c r="AE1463" s="431"/>
      <c r="AF1463" s="431"/>
      <c r="AG1463" s="431"/>
      <c r="AH1463" s="431"/>
      <c r="AI1463" s="114" t="s">
        <v>28</v>
      </c>
      <c r="AJ1463" s="115"/>
      <c r="AK1463" s="115"/>
      <c r="AL1463" s="115"/>
      <c r="AM1463" s="115"/>
      <c r="AN1463" s="115"/>
      <c r="AO1463" s="115"/>
      <c r="AP1463" s="115"/>
      <c r="AQ1463" s="115"/>
      <c r="AR1463" s="115"/>
      <c r="AS1463" s="115"/>
      <c r="AT1463" s="115"/>
      <c r="AU1463" s="116"/>
      <c r="AV1463" s="432" t="s">
        <v>27</v>
      </c>
      <c r="AW1463" s="433"/>
      <c r="AX1463" s="433"/>
      <c r="AY1463" s="1642"/>
    </row>
    <row r="1464" spans="2:51" s="54" customFormat="1" ht="23.25" customHeight="1">
      <c r="B1464" s="1644"/>
      <c r="C1464" s="1645"/>
      <c r="D1464" s="1645"/>
      <c r="E1464" s="1645"/>
      <c r="F1464" s="1645"/>
      <c r="G1464" s="1646"/>
      <c r="H1464" s="476"/>
      <c r="I1464" s="477"/>
      <c r="J1464" s="477"/>
      <c r="K1464" s="477"/>
      <c r="L1464" s="478"/>
      <c r="M1464" s="592"/>
      <c r="N1464" s="471"/>
      <c r="O1464" s="471"/>
      <c r="P1464" s="471"/>
      <c r="Q1464" s="471"/>
      <c r="R1464" s="471"/>
      <c r="S1464" s="471"/>
      <c r="T1464" s="471"/>
      <c r="U1464" s="471"/>
      <c r="V1464" s="471"/>
      <c r="W1464" s="471"/>
      <c r="X1464" s="471"/>
      <c r="Y1464" s="472"/>
      <c r="Z1464" s="473"/>
      <c r="AA1464" s="474"/>
      <c r="AB1464" s="474"/>
      <c r="AC1464" s="475"/>
      <c r="AD1464" s="476"/>
      <c r="AE1464" s="477"/>
      <c r="AF1464" s="477"/>
      <c r="AG1464" s="477"/>
      <c r="AH1464" s="478"/>
      <c r="AI1464" s="592"/>
      <c r="AJ1464" s="471"/>
      <c r="AK1464" s="471"/>
      <c r="AL1464" s="471"/>
      <c r="AM1464" s="471"/>
      <c r="AN1464" s="471"/>
      <c r="AO1464" s="471"/>
      <c r="AP1464" s="471"/>
      <c r="AQ1464" s="471"/>
      <c r="AR1464" s="471"/>
      <c r="AS1464" s="471"/>
      <c r="AT1464" s="471"/>
      <c r="AU1464" s="472"/>
      <c r="AV1464" s="473"/>
      <c r="AW1464" s="474"/>
      <c r="AX1464" s="474"/>
      <c r="AY1464" s="1228"/>
    </row>
    <row r="1465" spans="2:51" s="54" customFormat="1" ht="23.25" customHeight="1">
      <c r="B1465" s="1644"/>
      <c r="C1465" s="1645"/>
      <c r="D1465" s="1645"/>
      <c r="E1465" s="1645"/>
      <c r="F1465" s="1645"/>
      <c r="G1465" s="1646"/>
      <c r="H1465" s="402"/>
      <c r="I1465" s="403"/>
      <c r="J1465" s="403"/>
      <c r="K1465" s="403"/>
      <c r="L1465" s="404"/>
      <c r="M1465" s="405"/>
      <c r="N1465" s="406"/>
      <c r="O1465" s="406"/>
      <c r="P1465" s="406"/>
      <c r="Q1465" s="406"/>
      <c r="R1465" s="406"/>
      <c r="S1465" s="406"/>
      <c r="T1465" s="406"/>
      <c r="U1465" s="406"/>
      <c r="V1465" s="406"/>
      <c r="W1465" s="406"/>
      <c r="X1465" s="406"/>
      <c r="Y1465" s="407"/>
      <c r="Z1465" s="454"/>
      <c r="AA1465" s="455"/>
      <c r="AB1465" s="455"/>
      <c r="AC1465" s="456"/>
      <c r="AD1465" s="402"/>
      <c r="AE1465" s="403"/>
      <c r="AF1465" s="403"/>
      <c r="AG1465" s="403"/>
      <c r="AH1465" s="404"/>
      <c r="AI1465" s="405"/>
      <c r="AJ1465" s="406"/>
      <c r="AK1465" s="406"/>
      <c r="AL1465" s="406"/>
      <c r="AM1465" s="406"/>
      <c r="AN1465" s="406"/>
      <c r="AO1465" s="406"/>
      <c r="AP1465" s="406"/>
      <c r="AQ1465" s="406"/>
      <c r="AR1465" s="406"/>
      <c r="AS1465" s="406"/>
      <c r="AT1465" s="406"/>
      <c r="AU1465" s="407"/>
      <c r="AV1465" s="454"/>
      <c r="AW1465" s="455"/>
      <c r="AX1465" s="455"/>
      <c r="AY1465" s="1640"/>
    </row>
    <row r="1466" spans="2:51" s="54" customFormat="1" ht="23.25" customHeight="1">
      <c r="B1466" s="1644"/>
      <c r="C1466" s="1645"/>
      <c r="D1466" s="1645"/>
      <c r="E1466" s="1645"/>
      <c r="F1466" s="1645"/>
      <c r="G1466" s="1646"/>
      <c r="H1466" s="402"/>
      <c r="I1466" s="403"/>
      <c r="J1466" s="403"/>
      <c r="K1466" s="403"/>
      <c r="L1466" s="404"/>
      <c r="M1466" s="405"/>
      <c r="N1466" s="406"/>
      <c r="O1466" s="406"/>
      <c r="P1466" s="406"/>
      <c r="Q1466" s="406"/>
      <c r="R1466" s="406"/>
      <c r="S1466" s="406"/>
      <c r="T1466" s="406"/>
      <c r="U1466" s="406"/>
      <c r="V1466" s="406"/>
      <c r="W1466" s="406"/>
      <c r="X1466" s="406"/>
      <c r="Y1466" s="407"/>
      <c r="Z1466" s="454"/>
      <c r="AA1466" s="455"/>
      <c r="AB1466" s="455"/>
      <c r="AC1466" s="456"/>
      <c r="AD1466" s="402"/>
      <c r="AE1466" s="403"/>
      <c r="AF1466" s="403"/>
      <c r="AG1466" s="403"/>
      <c r="AH1466" s="404"/>
      <c r="AI1466" s="405"/>
      <c r="AJ1466" s="406"/>
      <c r="AK1466" s="406"/>
      <c r="AL1466" s="406"/>
      <c r="AM1466" s="406"/>
      <c r="AN1466" s="406"/>
      <c r="AO1466" s="406"/>
      <c r="AP1466" s="406"/>
      <c r="AQ1466" s="406"/>
      <c r="AR1466" s="406"/>
      <c r="AS1466" s="406"/>
      <c r="AT1466" s="406"/>
      <c r="AU1466" s="407"/>
      <c r="AV1466" s="454"/>
      <c r="AW1466" s="455"/>
      <c r="AX1466" s="455"/>
      <c r="AY1466" s="1640"/>
    </row>
    <row r="1467" spans="2:51" s="54" customFormat="1" ht="23.25" customHeight="1">
      <c r="B1467" s="1644"/>
      <c r="C1467" s="1645"/>
      <c r="D1467" s="1645"/>
      <c r="E1467" s="1645"/>
      <c r="F1467" s="1645"/>
      <c r="G1467" s="1646"/>
      <c r="H1467" s="402"/>
      <c r="I1467" s="403"/>
      <c r="J1467" s="403"/>
      <c r="K1467" s="403"/>
      <c r="L1467" s="404"/>
      <c r="M1467" s="405"/>
      <c r="N1467" s="406"/>
      <c r="O1467" s="406"/>
      <c r="P1467" s="406"/>
      <c r="Q1467" s="406"/>
      <c r="R1467" s="406"/>
      <c r="S1467" s="406"/>
      <c r="T1467" s="406"/>
      <c r="U1467" s="406"/>
      <c r="V1467" s="406"/>
      <c r="W1467" s="406"/>
      <c r="X1467" s="406"/>
      <c r="Y1467" s="407"/>
      <c r="Z1467" s="454"/>
      <c r="AA1467" s="455"/>
      <c r="AB1467" s="455"/>
      <c r="AC1467" s="456"/>
      <c r="AD1467" s="402"/>
      <c r="AE1467" s="403"/>
      <c r="AF1467" s="403"/>
      <c r="AG1467" s="403"/>
      <c r="AH1467" s="404"/>
      <c r="AI1467" s="405"/>
      <c r="AJ1467" s="406"/>
      <c r="AK1467" s="406"/>
      <c r="AL1467" s="406"/>
      <c r="AM1467" s="406"/>
      <c r="AN1467" s="406"/>
      <c r="AO1467" s="406"/>
      <c r="AP1467" s="406"/>
      <c r="AQ1467" s="406"/>
      <c r="AR1467" s="406"/>
      <c r="AS1467" s="406"/>
      <c r="AT1467" s="406"/>
      <c r="AU1467" s="407"/>
      <c r="AV1467" s="454"/>
      <c r="AW1467" s="455"/>
      <c r="AX1467" s="455"/>
      <c r="AY1467" s="1640"/>
    </row>
    <row r="1468" spans="2:51" s="54" customFormat="1" ht="23.25" customHeight="1">
      <c r="B1468" s="1644"/>
      <c r="C1468" s="1645"/>
      <c r="D1468" s="1645"/>
      <c r="E1468" s="1645"/>
      <c r="F1468" s="1645"/>
      <c r="G1468" s="1646"/>
      <c r="H1468" s="402"/>
      <c r="I1468" s="403"/>
      <c r="J1468" s="403"/>
      <c r="K1468" s="403"/>
      <c r="L1468" s="404"/>
      <c r="M1468" s="405"/>
      <c r="N1468" s="406"/>
      <c r="O1468" s="406"/>
      <c r="P1468" s="406"/>
      <c r="Q1468" s="406"/>
      <c r="R1468" s="406"/>
      <c r="S1468" s="406"/>
      <c r="T1468" s="406"/>
      <c r="U1468" s="406"/>
      <c r="V1468" s="406"/>
      <c r="W1468" s="406"/>
      <c r="X1468" s="406"/>
      <c r="Y1468" s="407"/>
      <c r="Z1468" s="454"/>
      <c r="AA1468" s="455"/>
      <c r="AB1468" s="455"/>
      <c r="AC1468" s="455"/>
      <c r="AD1468" s="402"/>
      <c r="AE1468" s="403"/>
      <c r="AF1468" s="403"/>
      <c r="AG1468" s="403"/>
      <c r="AH1468" s="404"/>
      <c r="AI1468" s="405"/>
      <c r="AJ1468" s="406"/>
      <c r="AK1468" s="406"/>
      <c r="AL1468" s="406"/>
      <c r="AM1468" s="406"/>
      <c r="AN1468" s="406"/>
      <c r="AO1468" s="406"/>
      <c r="AP1468" s="406"/>
      <c r="AQ1468" s="406"/>
      <c r="AR1468" s="406"/>
      <c r="AS1468" s="406"/>
      <c r="AT1468" s="406"/>
      <c r="AU1468" s="407"/>
      <c r="AV1468" s="454"/>
      <c r="AW1468" s="455"/>
      <c r="AX1468" s="455"/>
      <c r="AY1468" s="1640"/>
    </row>
    <row r="1469" spans="2:51" s="54" customFormat="1" ht="23.25" customHeight="1">
      <c r="B1469" s="1644"/>
      <c r="C1469" s="1645"/>
      <c r="D1469" s="1645"/>
      <c r="E1469" s="1645"/>
      <c r="F1469" s="1645"/>
      <c r="G1469" s="1646"/>
      <c r="H1469" s="402"/>
      <c r="I1469" s="403"/>
      <c r="J1469" s="403"/>
      <c r="K1469" s="403"/>
      <c r="L1469" s="404"/>
      <c r="M1469" s="405"/>
      <c r="N1469" s="406"/>
      <c r="O1469" s="406"/>
      <c r="P1469" s="406"/>
      <c r="Q1469" s="406"/>
      <c r="R1469" s="406"/>
      <c r="S1469" s="406"/>
      <c r="T1469" s="406"/>
      <c r="U1469" s="406"/>
      <c r="V1469" s="406"/>
      <c r="W1469" s="406"/>
      <c r="X1469" s="406"/>
      <c r="Y1469" s="407"/>
      <c r="Z1469" s="454"/>
      <c r="AA1469" s="455"/>
      <c r="AB1469" s="455"/>
      <c r="AC1469" s="455"/>
      <c r="AD1469" s="402"/>
      <c r="AE1469" s="403"/>
      <c r="AF1469" s="403"/>
      <c r="AG1469" s="403"/>
      <c r="AH1469" s="404"/>
      <c r="AI1469" s="405"/>
      <c r="AJ1469" s="406"/>
      <c r="AK1469" s="406"/>
      <c r="AL1469" s="406"/>
      <c r="AM1469" s="406"/>
      <c r="AN1469" s="406"/>
      <c r="AO1469" s="406"/>
      <c r="AP1469" s="406"/>
      <c r="AQ1469" s="406"/>
      <c r="AR1469" s="406"/>
      <c r="AS1469" s="406"/>
      <c r="AT1469" s="406"/>
      <c r="AU1469" s="407"/>
      <c r="AV1469" s="454"/>
      <c r="AW1469" s="455"/>
      <c r="AX1469" s="455"/>
      <c r="AY1469" s="1640"/>
    </row>
    <row r="1470" spans="2:51" s="54" customFormat="1" ht="23.25" customHeight="1">
      <c r="B1470" s="1644"/>
      <c r="C1470" s="1645"/>
      <c r="D1470" s="1645"/>
      <c r="E1470" s="1645"/>
      <c r="F1470" s="1645"/>
      <c r="G1470" s="1646"/>
      <c r="H1470" s="402"/>
      <c r="I1470" s="403"/>
      <c r="J1470" s="403"/>
      <c r="K1470" s="403"/>
      <c r="L1470" s="404"/>
      <c r="M1470" s="405"/>
      <c r="N1470" s="406"/>
      <c r="O1470" s="406"/>
      <c r="P1470" s="406"/>
      <c r="Q1470" s="406"/>
      <c r="R1470" s="406"/>
      <c r="S1470" s="406"/>
      <c r="T1470" s="406"/>
      <c r="U1470" s="406"/>
      <c r="V1470" s="406"/>
      <c r="W1470" s="406"/>
      <c r="X1470" s="406"/>
      <c r="Y1470" s="407"/>
      <c r="Z1470" s="454"/>
      <c r="AA1470" s="455"/>
      <c r="AB1470" s="455"/>
      <c r="AC1470" s="455"/>
      <c r="AD1470" s="402"/>
      <c r="AE1470" s="403"/>
      <c r="AF1470" s="403"/>
      <c r="AG1470" s="403"/>
      <c r="AH1470" s="404"/>
      <c r="AI1470" s="405"/>
      <c r="AJ1470" s="406"/>
      <c r="AK1470" s="406"/>
      <c r="AL1470" s="406"/>
      <c r="AM1470" s="406"/>
      <c r="AN1470" s="406"/>
      <c r="AO1470" s="406"/>
      <c r="AP1470" s="406"/>
      <c r="AQ1470" s="406"/>
      <c r="AR1470" s="406"/>
      <c r="AS1470" s="406"/>
      <c r="AT1470" s="406"/>
      <c r="AU1470" s="407"/>
      <c r="AV1470" s="454"/>
      <c r="AW1470" s="455"/>
      <c r="AX1470" s="455"/>
      <c r="AY1470" s="1640"/>
    </row>
    <row r="1471" spans="2:51" s="54" customFormat="1" ht="23.25" customHeight="1">
      <c r="B1471" s="1644"/>
      <c r="C1471" s="1645"/>
      <c r="D1471" s="1645"/>
      <c r="E1471" s="1645"/>
      <c r="F1471" s="1645"/>
      <c r="G1471" s="1646"/>
      <c r="H1471" s="393"/>
      <c r="I1471" s="394"/>
      <c r="J1471" s="394"/>
      <c r="K1471" s="394"/>
      <c r="L1471" s="395"/>
      <c r="M1471" s="396"/>
      <c r="N1471" s="397"/>
      <c r="O1471" s="397"/>
      <c r="P1471" s="397"/>
      <c r="Q1471" s="397"/>
      <c r="R1471" s="397"/>
      <c r="S1471" s="397"/>
      <c r="T1471" s="397"/>
      <c r="U1471" s="397"/>
      <c r="V1471" s="397"/>
      <c r="W1471" s="397"/>
      <c r="X1471" s="397"/>
      <c r="Y1471" s="398"/>
      <c r="Z1471" s="457"/>
      <c r="AA1471" s="458"/>
      <c r="AB1471" s="458"/>
      <c r="AC1471" s="458"/>
      <c r="AD1471" s="393"/>
      <c r="AE1471" s="394"/>
      <c r="AF1471" s="394"/>
      <c r="AG1471" s="394"/>
      <c r="AH1471" s="395"/>
      <c r="AI1471" s="396"/>
      <c r="AJ1471" s="397"/>
      <c r="AK1471" s="397"/>
      <c r="AL1471" s="397"/>
      <c r="AM1471" s="397"/>
      <c r="AN1471" s="397"/>
      <c r="AO1471" s="397"/>
      <c r="AP1471" s="397"/>
      <c r="AQ1471" s="397"/>
      <c r="AR1471" s="397"/>
      <c r="AS1471" s="397"/>
      <c r="AT1471" s="397"/>
      <c r="AU1471" s="398"/>
      <c r="AV1471" s="457"/>
      <c r="AW1471" s="458"/>
      <c r="AX1471" s="458"/>
      <c r="AY1471" s="1639"/>
    </row>
    <row r="1472" spans="2:51" s="54" customFormat="1" ht="23.25" customHeight="1">
      <c r="B1472" s="1644"/>
      <c r="C1472" s="1645"/>
      <c r="D1472" s="1645"/>
      <c r="E1472" s="1645"/>
      <c r="F1472" s="1645"/>
      <c r="G1472" s="1646"/>
      <c r="H1472" s="383" t="s">
        <v>26</v>
      </c>
      <c r="I1472" s="115"/>
      <c r="J1472" s="115"/>
      <c r="K1472" s="115"/>
      <c r="L1472" s="115"/>
      <c r="M1472" s="384"/>
      <c r="N1472" s="385"/>
      <c r="O1472" s="385"/>
      <c r="P1472" s="385"/>
      <c r="Q1472" s="385"/>
      <c r="R1472" s="385"/>
      <c r="S1472" s="385"/>
      <c r="T1472" s="385"/>
      <c r="U1472" s="385"/>
      <c r="V1472" s="385"/>
      <c r="W1472" s="385"/>
      <c r="X1472" s="385"/>
      <c r="Y1472" s="386"/>
      <c r="Z1472" s="451">
        <f>SUM(Z1464:AC1471)</f>
        <v>0</v>
      </c>
      <c r="AA1472" s="452"/>
      <c r="AB1472" s="452"/>
      <c r="AC1472" s="453"/>
      <c r="AD1472" s="383" t="s">
        <v>26</v>
      </c>
      <c r="AE1472" s="115"/>
      <c r="AF1472" s="115"/>
      <c r="AG1472" s="115"/>
      <c r="AH1472" s="115"/>
      <c r="AI1472" s="384"/>
      <c r="AJ1472" s="385"/>
      <c r="AK1472" s="385"/>
      <c r="AL1472" s="385"/>
      <c r="AM1472" s="385"/>
      <c r="AN1472" s="385"/>
      <c r="AO1472" s="385"/>
      <c r="AP1472" s="385"/>
      <c r="AQ1472" s="385"/>
      <c r="AR1472" s="385"/>
      <c r="AS1472" s="385"/>
      <c r="AT1472" s="385"/>
      <c r="AU1472" s="386"/>
      <c r="AV1472" s="451">
        <f>SUM(AV1464:AY1471)</f>
        <v>0</v>
      </c>
      <c r="AW1472" s="452"/>
      <c r="AX1472" s="452"/>
      <c r="AY1472" s="1643"/>
    </row>
    <row r="1473" spans="2:51" s="54" customFormat="1" ht="23.25" customHeight="1">
      <c r="B1473" s="1644"/>
      <c r="C1473" s="1645"/>
      <c r="D1473" s="1645"/>
      <c r="E1473" s="1645"/>
      <c r="F1473" s="1645"/>
      <c r="G1473" s="1646"/>
      <c r="H1473" s="383" t="s">
        <v>1122</v>
      </c>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6"/>
      <c r="AD1473" s="383" t="s">
        <v>1099</v>
      </c>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641"/>
    </row>
    <row r="1474" spans="2:51" s="54" customFormat="1" ht="23.25" customHeight="1">
      <c r="B1474" s="1644"/>
      <c r="C1474" s="1645"/>
      <c r="D1474" s="1645"/>
      <c r="E1474" s="1645"/>
      <c r="F1474" s="1645"/>
      <c r="G1474" s="1646"/>
      <c r="H1474" s="430" t="s">
        <v>29</v>
      </c>
      <c r="I1474" s="431"/>
      <c r="J1474" s="431"/>
      <c r="K1474" s="431"/>
      <c r="L1474" s="431"/>
      <c r="M1474" s="114" t="s">
        <v>28</v>
      </c>
      <c r="N1474" s="115"/>
      <c r="O1474" s="115"/>
      <c r="P1474" s="115"/>
      <c r="Q1474" s="115"/>
      <c r="R1474" s="115"/>
      <c r="S1474" s="115"/>
      <c r="T1474" s="115"/>
      <c r="U1474" s="115"/>
      <c r="V1474" s="115"/>
      <c r="W1474" s="115"/>
      <c r="X1474" s="115"/>
      <c r="Y1474" s="116"/>
      <c r="Z1474" s="432" t="s">
        <v>27</v>
      </c>
      <c r="AA1474" s="433"/>
      <c r="AB1474" s="433"/>
      <c r="AC1474" s="434"/>
      <c r="AD1474" s="430" t="s">
        <v>29</v>
      </c>
      <c r="AE1474" s="431"/>
      <c r="AF1474" s="431"/>
      <c r="AG1474" s="431"/>
      <c r="AH1474" s="431"/>
      <c r="AI1474" s="114" t="s">
        <v>28</v>
      </c>
      <c r="AJ1474" s="115"/>
      <c r="AK1474" s="115"/>
      <c r="AL1474" s="115"/>
      <c r="AM1474" s="115"/>
      <c r="AN1474" s="115"/>
      <c r="AO1474" s="115"/>
      <c r="AP1474" s="115"/>
      <c r="AQ1474" s="115"/>
      <c r="AR1474" s="115"/>
      <c r="AS1474" s="115"/>
      <c r="AT1474" s="115"/>
      <c r="AU1474" s="116"/>
      <c r="AV1474" s="432" t="s">
        <v>27</v>
      </c>
      <c r="AW1474" s="433"/>
      <c r="AX1474" s="433"/>
      <c r="AY1474" s="1642"/>
    </row>
    <row r="1475" spans="2:51" s="54" customFormat="1" ht="23.25" customHeight="1">
      <c r="B1475" s="1644"/>
      <c r="C1475" s="1645"/>
      <c r="D1475" s="1645"/>
      <c r="E1475" s="1645"/>
      <c r="F1475" s="1645"/>
      <c r="G1475" s="1646"/>
      <c r="H1475" s="476"/>
      <c r="I1475" s="477"/>
      <c r="J1475" s="477"/>
      <c r="K1475" s="477"/>
      <c r="L1475" s="478"/>
      <c r="M1475" s="592"/>
      <c r="N1475" s="471"/>
      <c r="O1475" s="471"/>
      <c r="P1475" s="471"/>
      <c r="Q1475" s="471"/>
      <c r="R1475" s="471"/>
      <c r="S1475" s="471"/>
      <c r="T1475" s="471"/>
      <c r="U1475" s="471"/>
      <c r="V1475" s="471"/>
      <c r="W1475" s="471"/>
      <c r="X1475" s="471"/>
      <c r="Y1475" s="472"/>
      <c r="Z1475" s="473"/>
      <c r="AA1475" s="474"/>
      <c r="AB1475" s="474"/>
      <c r="AC1475" s="475"/>
      <c r="AD1475" s="476"/>
      <c r="AE1475" s="477"/>
      <c r="AF1475" s="477"/>
      <c r="AG1475" s="477"/>
      <c r="AH1475" s="478"/>
      <c r="AI1475" s="592"/>
      <c r="AJ1475" s="471"/>
      <c r="AK1475" s="471"/>
      <c r="AL1475" s="471"/>
      <c r="AM1475" s="471"/>
      <c r="AN1475" s="471"/>
      <c r="AO1475" s="471"/>
      <c r="AP1475" s="471"/>
      <c r="AQ1475" s="471"/>
      <c r="AR1475" s="471"/>
      <c r="AS1475" s="471"/>
      <c r="AT1475" s="471"/>
      <c r="AU1475" s="472"/>
      <c r="AV1475" s="473"/>
      <c r="AW1475" s="474"/>
      <c r="AX1475" s="474"/>
      <c r="AY1475" s="1228"/>
    </row>
    <row r="1476" spans="2:51" s="54" customFormat="1" ht="23.25" customHeight="1">
      <c r="B1476" s="1644"/>
      <c r="C1476" s="1645"/>
      <c r="D1476" s="1645"/>
      <c r="E1476" s="1645"/>
      <c r="F1476" s="1645"/>
      <c r="G1476" s="1646"/>
      <c r="H1476" s="402"/>
      <c r="I1476" s="403"/>
      <c r="J1476" s="403"/>
      <c r="K1476" s="403"/>
      <c r="L1476" s="404"/>
      <c r="M1476" s="405"/>
      <c r="N1476" s="406"/>
      <c r="O1476" s="406"/>
      <c r="P1476" s="406"/>
      <c r="Q1476" s="406"/>
      <c r="R1476" s="406"/>
      <c r="S1476" s="406"/>
      <c r="T1476" s="406"/>
      <c r="U1476" s="406"/>
      <c r="V1476" s="406"/>
      <c r="W1476" s="406"/>
      <c r="X1476" s="406"/>
      <c r="Y1476" s="407"/>
      <c r="Z1476" s="454"/>
      <c r="AA1476" s="455"/>
      <c r="AB1476" s="455"/>
      <c r="AC1476" s="456"/>
      <c r="AD1476" s="402"/>
      <c r="AE1476" s="403"/>
      <c r="AF1476" s="403"/>
      <c r="AG1476" s="403"/>
      <c r="AH1476" s="404"/>
      <c r="AI1476" s="405"/>
      <c r="AJ1476" s="406"/>
      <c r="AK1476" s="406"/>
      <c r="AL1476" s="406"/>
      <c r="AM1476" s="406"/>
      <c r="AN1476" s="406"/>
      <c r="AO1476" s="406"/>
      <c r="AP1476" s="406"/>
      <c r="AQ1476" s="406"/>
      <c r="AR1476" s="406"/>
      <c r="AS1476" s="406"/>
      <c r="AT1476" s="406"/>
      <c r="AU1476" s="407"/>
      <c r="AV1476" s="454"/>
      <c r="AW1476" s="455"/>
      <c r="AX1476" s="455"/>
      <c r="AY1476" s="1640"/>
    </row>
    <row r="1477" spans="2:51" s="54" customFormat="1" ht="23.25" customHeight="1">
      <c r="B1477" s="1644"/>
      <c r="C1477" s="1645"/>
      <c r="D1477" s="1645"/>
      <c r="E1477" s="1645"/>
      <c r="F1477" s="1645"/>
      <c r="G1477" s="1646"/>
      <c r="H1477" s="402"/>
      <c r="I1477" s="403"/>
      <c r="J1477" s="403"/>
      <c r="K1477" s="403"/>
      <c r="L1477" s="404"/>
      <c r="M1477" s="405"/>
      <c r="N1477" s="406"/>
      <c r="O1477" s="406"/>
      <c r="P1477" s="406"/>
      <c r="Q1477" s="406"/>
      <c r="R1477" s="406"/>
      <c r="S1477" s="406"/>
      <c r="T1477" s="406"/>
      <c r="U1477" s="406"/>
      <c r="V1477" s="406"/>
      <c r="W1477" s="406"/>
      <c r="X1477" s="406"/>
      <c r="Y1477" s="407"/>
      <c r="Z1477" s="454"/>
      <c r="AA1477" s="455"/>
      <c r="AB1477" s="455"/>
      <c r="AC1477" s="456"/>
      <c r="AD1477" s="402"/>
      <c r="AE1477" s="403"/>
      <c r="AF1477" s="403"/>
      <c r="AG1477" s="403"/>
      <c r="AH1477" s="404"/>
      <c r="AI1477" s="405"/>
      <c r="AJ1477" s="406"/>
      <c r="AK1477" s="406"/>
      <c r="AL1477" s="406"/>
      <c r="AM1477" s="406"/>
      <c r="AN1477" s="406"/>
      <c r="AO1477" s="406"/>
      <c r="AP1477" s="406"/>
      <c r="AQ1477" s="406"/>
      <c r="AR1477" s="406"/>
      <c r="AS1477" s="406"/>
      <c r="AT1477" s="406"/>
      <c r="AU1477" s="407"/>
      <c r="AV1477" s="454"/>
      <c r="AW1477" s="455"/>
      <c r="AX1477" s="455"/>
      <c r="AY1477" s="1640"/>
    </row>
    <row r="1478" spans="2:51" s="54" customFormat="1" ht="23.25" customHeight="1">
      <c r="B1478" s="1644"/>
      <c r="C1478" s="1645"/>
      <c r="D1478" s="1645"/>
      <c r="E1478" s="1645"/>
      <c r="F1478" s="1645"/>
      <c r="G1478" s="1646"/>
      <c r="H1478" s="402"/>
      <c r="I1478" s="403"/>
      <c r="J1478" s="403"/>
      <c r="K1478" s="403"/>
      <c r="L1478" s="404"/>
      <c r="M1478" s="405"/>
      <c r="N1478" s="406"/>
      <c r="O1478" s="406"/>
      <c r="P1478" s="406"/>
      <c r="Q1478" s="406"/>
      <c r="R1478" s="406"/>
      <c r="S1478" s="406"/>
      <c r="T1478" s="406"/>
      <c r="U1478" s="406"/>
      <c r="V1478" s="406"/>
      <c r="W1478" s="406"/>
      <c r="X1478" s="406"/>
      <c r="Y1478" s="407"/>
      <c r="Z1478" s="454"/>
      <c r="AA1478" s="455"/>
      <c r="AB1478" s="455"/>
      <c r="AC1478" s="456"/>
      <c r="AD1478" s="402"/>
      <c r="AE1478" s="403"/>
      <c r="AF1478" s="403"/>
      <c r="AG1478" s="403"/>
      <c r="AH1478" s="404"/>
      <c r="AI1478" s="405"/>
      <c r="AJ1478" s="406"/>
      <c r="AK1478" s="406"/>
      <c r="AL1478" s="406"/>
      <c r="AM1478" s="406"/>
      <c r="AN1478" s="406"/>
      <c r="AO1478" s="406"/>
      <c r="AP1478" s="406"/>
      <c r="AQ1478" s="406"/>
      <c r="AR1478" s="406"/>
      <c r="AS1478" s="406"/>
      <c r="AT1478" s="406"/>
      <c r="AU1478" s="407"/>
      <c r="AV1478" s="454"/>
      <c r="AW1478" s="455"/>
      <c r="AX1478" s="455"/>
      <c r="AY1478" s="1640"/>
    </row>
    <row r="1479" spans="2:51" s="54" customFormat="1" ht="23.25" customHeight="1">
      <c r="B1479" s="1644"/>
      <c r="C1479" s="1645"/>
      <c r="D1479" s="1645"/>
      <c r="E1479" s="1645"/>
      <c r="F1479" s="1645"/>
      <c r="G1479" s="1646"/>
      <c r="H1479" s="402"/>
      <c r="I1479" s="403"/>
      <c r="J1479" s="403"/>
      <c r="K1479" s="403"/>
      <c r="L1479" s="404"/>
      <c r="M1479" s="405"/>
      <c r="N1479" s="406"/>
      <c r="O1479" s="406"/>
      <c r="P1479" s="406"/>
      <c r="Q1479" s="406"/>
      <c r="R1479" s="406"/>
      <c r="S1479" s="406"/>
      <c r="T1479" s="406"/>
      <c r="U1479" s="406"/>
      <c r="V1479" s="406"/>
      <c r="W1479" s="406"/>
      <c r="X1479" s="406"/>
      <c r="Y1479" s="407"/>
      <c r="Z1479" s="454"/>
      <c r="AA1479" s="455"/>
      <c r="AB1479" s="455"/>
      <c r="AC1479" s="455"/>
      <c r="AD1479" s="402"/>
      <c r="AE1479" s="403"/>
      <c r="AF1479" s="403"/>
      <c r="AG1479" s="403"/>
      <c r="AH1479" s="404"/>
      <c r="AI1479" s="405"/>
      <c r="AJ1479" s="406"/>
      <c r="AK1479" s="406"/>
      <c r="AL1479" s="406"/>
      <c r="AM1479" s="406"/>
      <c r="AN1479" s="406"/>
      <c r="AO1479" s="406"/>
      <c r="AP1479" s="406"/>
      <c r="AQ1479" s="406"/>
      <c r="AR1479" s="406"/>
      <c r="AS1479" s="406"/>
      <c r="AT1479" s="406"/>
      <c r="AU1479" s="407"/>
      <c r="AV1479" s="454"/>
      <c r="AW1479" s="455"/>
      <c r="AX1479" s="455"/>
      <c r="AY1479" s="1640"/>
    </row>
    <row r="1480" spans="2:51" s="54" customFormat="1" ht="23.25" customHeight="1">
      <c r="B1480" s="1644"/>
      <c r="C1480" s="1645"/>
      <c r="D1480" s="1645"/>
      <c r="E1480" s="1645"/>
      <c r="F1480" s="1645"/>
      <c r="G1480" s="1646"/>
      <c r="H1480" s="402"/>
      <c r="I1480" s="403"/>
      <c r="J1480" s="403"/>
      <c r="K1480" s="403"/>
      <c r="L1480" s="404"/>
      <c r="M1480" s="405"/>
      <c r="N1480" s="406"/>
      <c r="O1480" s="406"/>
      <c r="P1480" s="406"/>
      <c r="Q1480" s="406"/>
      <c r="R1480" s="406"/>
      <c r="S1480" s="406"/>
      <c r="T1480" s="406"/>
      <c r="U1480" s="406"/>
      <c r="V1480" s="406"/>
      <c r="W1480" s="406"/>
      <c r="X1480" s="406"/>
      <c r="Y1480" s="407"/>
      <c r="Z1480" s="454"/>
      <c r="AA1480" s="455"/>
      <c r="AB1480" s="455"/>
      <c r="AC1480" s="455"/>
      <c r="AD1480" s="402"/>
      <c r="AE1480" s="403"/>
      <c r="AF1480" s="403"/>
      <c r="AG1480" s="403"/>
      <c r="AH1480" s="404"/>
      <c r="AI1480" s="405"/>
      <c r="AJ1480" s="406"/>
      <c r="AK1480" s="406"/>
      <c r="AL1480" s="406"/>
      <c r="AM1480" s="406"/>
      <c r="AN1480" s="406"/>
      <c r="AO1480" s="406"/>
      <c r="AP1480" s="406"/>
      <c r="AQ1480" s="406"/>
      <c r="AR1480" s="406"/>
      <c r="AS1480" s="406"/>
      <c r="AT1480" s="406"/>
      <c r="AU1480" s="407"/>
      <c r="AV1480" s="454"/>
      <c r="AW1480" s="455"/>
      <c r="AX1480" s="455"/>
      <c r="AY1480" s="1640"/>
    </row>
    <row r="1481" spans="2:51" s="54" customFormat="1" ht="23.25" customHeight="1">
      <c r="B1481" s="1644"/>
      <c r="C1481" s="1645"/>
      <c r="D1481" s="1645"/>
      <c r="E1481" s="1645"/>
      <c r="F1481" s="1645"/>
      <c r="G1481" s="1646"/>
      <c r="H1481" s="402"/>
      <c r="I1481" s="403"/>
      <c r="J1481" s="403"/>
      <c r="K1481" s="403"/>
      <c r="L1481" s="404"/>
      <c r="M1481" s="405"/>
      <c r="N1481" s="406"/>
      <c r="O1481" s="406"/>
      <c r="P1481" s="406"/>
      <c r="Q1481" s="406"/>
      <c r="R1481" s="406"/>
      <c r="S1481" s="406"/>
      <c r="T1481" s="406"/>
      <c r="U1481" s="406"/>
      <c r="V1481" s="406"/>
      <c r="W1481" s="406"/>
      <c r="X1481" s="406"/>
      <c r="Y1481" s="407"/>
      <c r="Z1481" s="454"/>
      <c r="AA1481" s="455"/>
      <c r="AB1481" s="455"/>
      <c r="AC1481" s="455"/>
      <c r="AD1481" s="402"/>
      <c r="AE1481" s="403"/>
      <c r="AF1481" s="403"/>
      <c r="AG1481" s="403"/>
      <c r="AH1481" s="404"/>
      <c r="AI1481" s="405"/>
      <c r="AJ1481" s="406"/>
      <c r="AK1481" s="406"/>
      <c r="AL1481" s="406"/>
      <c r="AM1481" s="406"/>
      <c r="AN1481" s="406"/>
      <c r="AO1481" s="406"/>
      <c r="AP1481" s="406"/>
      <c r="AQ1481" s="406"/>
      <c r="AR1481" s="406"/>
      <c r="AS1481" s="406"/>
      <c r="AT1481" s="406"/>
      <c r="AU1481" s="407"/>
      <c r="AV1481" s="454"/>
      <c r="AW1481" s="455"/>
      <c r="AX1481" s="455"/>
      <c r="AY1481" s="1640"/>
    </row>
    <row r="1482" spans="2:51" s="54" customFormat="1" ht="23.25" customHeight="1">
      <c r="B1482" s="1644"/>
      <c r="C1482" s="1645"/>
      <c r="D1482" s="1645"/>
      <c r="E1482" s="1645"/>
      <c r="F1482" s="1645"/>
      <c r="G1482" s="1646"/>
      <c r="H1482" s="393"/>
      <c r="I1482" s="394"/>
      <c r="J1482" s="394"/>
      <c r="K1482" s="394"/>
      <c r="L1482" s="395"/>
      <c r="M1482" s="396"/>
      <c r="N1482" s="397"/>
      <c r="O1482" s="397"/>
      <c r="P1482" s="397"/>
      <c r="Q1482" s="397"/>
      <c r="R1482" s="397"/>
      <c r="S1482" s="397"/>
      <c r="T1482" s="397"/>
      <c r="U1482" s="397"/>
      <c r="V1482" s="397"/>
      <c r="W1482" s="397"/>
      <c r="X1482" s="397"/>
      <c r="Y1482" s="398"/>
      <c r="Z1482" s="457"/>
      <c r="AA1482" s="458"/>
      <c r="AB1482" s="458"/>
      <c r="AC1482" s="458"/>
      <c r="AD1482" s="393"/>
      <c r="AE1482" s="394"/>
      <c r="AF1482" s="394"/>
      <c r="AG1482" s="394"/>
      <c r="AH1482" s="395"/>
      <c r="AI1482" s="396"/>
      <c r="AJ1482" s="397"/>
      <c r="AK1482" s="397"/>
      <c r="AL1482" s="397"/>
      <c r="AM1482" s="397"/>
      <c r="AN1482" s="397"/>
      <c r="AO1482" s="397"/>
      <c r="AP1482" s="397"/>
      <c r="AQ1482" s="397"/>
      <c r="AR1482" s="397"/>
      <c r="AS1482" s="397"/>
      <c r="AT1482" s="397"/>
      <c r="AU1482" s="398"/>
      <c r="AV1482" s="457"/>
      <c r="AW1482" s="458"/>
      <c r="AX1482" s="458"/>
      <c r="AY1482" s="1639"/>
    </row>
    <row r="1483" spans="2:51" s="54" customFormat="1" ht="23.25" customHeight="1">
      <c r="B1483" s="1644"/>
      <c r="C1483" s="1645"/>
      <c r="D1483" s="1645"/>
      <c r="E1483" s="1645"/>
      <c r="F1483" s="1645"/>
      <c r="G1483" s="1646"/>
      <c r="H1483" s="383" t="s">
        <v>26</v>
      </c>
      <c r="I1483" s="115"/>
      <c r="J1483" s="115"/>
      <c r="K1483" s="115"/>
      <c r="L1483" s="115"/>
      <c r="M1483" s="384"/>
      <c r="N1483" s="385"/>
      <c r="O1483" s="385"/>
      <c r="P1483" s="385"/>
      <c r="Q1483" s="385"/>
      <c r="R1483" s="385"/>
      <c r="S1483" s="385"/>
      <c r="T1483" s="385"/>
      <c r="U1483" s="385"/>
      <c r="V1483" s="385"/>
      <c r="W1483" s="385"/>
      <c r="X1483" s="385"/>
      <c r="Y1483" s="386"/>
      <c r="Z1483" s="451">
        <f>SUM(Z1475:AC1482)</f>
        <v>0</v>
      </c>
      <c r="AA1483" s="452"/>
      <c r="AB1483" s="452"/>
      <c r="AC1483" s="453"/>
      <c r="AD1483" s="383" t="s">
        <v>26</v>
      </c>
      <c r="AE1483" s="115"/>
      <c r="AF1483" s="115"/>
      <c r="AG1483" s="115"/>
      <c r="AH1483" s="115"/>
      <c r="AI1483" s="384"/>
      <c r="AJ1483" s="385"/>
      <c r="AK1483" s="385"/>
      <c r="AL1483" s="385"/>
      <c r="AM1483" s="385"/>
      <c r="AN1483" s="385"/>
      <c r="AO1483" s="385"/>
      <c r="AP1483" s="385"/>
      <c r="AQ1483" s="385"/>
      <c r="AR1483" s="385"/>
      <c r="AS1483" s="385"/>
      <c r="AT1483" s="385"/>
      <c r="AU1483" s="386"/>
      <c r="AV1483" s="451">
        <f>SUM(AV1475:AY1482)</f>
        <v>0</v>
      </c>
      <c r="AW1483" s="452"/>
      <c r="AX1483" s="452"/>
      <c r="AY1483" s="1643"/>
    </row>
    <row r="1484" spans="2:51" s="54" customFormat="1" ht="23.25" customHeight="1">
      <c r="B1484" s="1644"/>
      <c r="C1484" s="1645"/>
      <c r="D1484" s="1645"/>
      <c r="E1484" s="1645"/>
      <c r="F1484" s="1645"/>
      <c r="G1484" s="1646"/>
      <c r="H1484" s="383" t="s">
        <v>1123</v>
      </c>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6"/>
      <c r="AD1484" s="383" t="s">
        <v>1008</v>
      </c>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641"/>
    </row>
    <row r="1485" spans="2:51" s="54" customFormat="1" ht="23.25" customHeight="1">
      <c r="B1485" s="1644"/>
      <c r="C1485" s="1645"/>
      <c r="D1485" s="1645"/>
      <c r="E1485" s="1645"/>
      <c r="F1485" s="1645"/>
      <c r="G1485" s="1646"/>
      <c r="H1485" s="430" t="s">
        <v>29</v>
      </c>
      <c r="I1485" s="431"/>
      <c r="J1485" s="431"/>
      <c r="K1485" s="431"/>
      <c r="L1485" s="431"/>
      <c r="M1485" s="114" t="s">
        <v>28</v>
      </c>
      <c r="N1485" s="115"/>
      <c r="O1485" s="115"/>
      <c r="P1485" s="115"/>
      <c r="Q1485" s="115"/>
      <c r="R1485" s="115"/>
      <c r="S1485" s="115"/>
      <c r="T1485" s="115"/>
      <c r="U1485" s="115"/>
      <c r="V1485" s="115"/>
      <c r="W1485" s="115"/>
      <c r="X1485" s="115"/>
      <c r="Y1485" s="116"/>
      <c r="Z1485" s="432" t="s">
        <v>27</v>
      </c>
      <c r="AA1485" s="433"/>
      <c r="AB1485" s="433"/>
      <c r="AC1485" s="434"/>
      <c r="AD1485" s="430" t="s">
        <v>29</v>
      </c>
      <c r="AE1485" s="431"/>
      <c r="AF1485" s="431"/>
      <c r="AG1485" s="431"/>
      <c r="AH1485" s="431"/>
      <c r="AI1485" s="114" t="s">
        <v>28</v>
      </c>
      <c r="AJ1485" s="115"/>
      <c r="AK1485" s="115"/>
      <c r="AL1485" s="115"/>
      <c r="AM1485" s="115"/>
      <c r="AN1485" s="115"/>
      <c r="AO1485" s="115"/>
      <c r="AP1485" s="115"/>
      <c r="AQ1485" s="115"/>
      <c r="AR1485" s="115"/>
      <c r="AS1485" s="115"/>
      <c r="AT1485" s="115"/>
      <c r="AU1485" s="116"/>
      <c r="AV1485" s="432" t="s">
        <v>27</v>
      </c>
      <c r="AW1485" s="433"/>
      <c r="AX1485" s="433"/>
      <c r="AY1485" s="1642"/>
    </row>
    <row r="1486" spans="2:51" s="54" customFormat="1" ht="23.25" customHeight="1">
      <c r="B1486" s="1644"/>
      <c r="C1486" s="1645"/>
      <c r="D1486" s="1645"/>
      <c r="E1486" s="1645"/>
      <c r="F1486" s="1645"/>
      <c r="G1486" s="1646"/>
      <c r="H1486" s="476"/>
      <c r="I1486" s="477"/>
      <c r="J1486" s="477"/>
      <c r="K1486" s="477"/>
      <c r="L1486" s="478"/>
      <c r="M1486" s="592"/>
      <c r="N1486" s="471"/>
      <c r="O1486" s="471"/>
      <c r="P1486" s="471"/>
      <c r="Q1486" s="471"/>
      <c r="R1486" s="471"/>
      <c r="S1486" s="471"/>
      <c r="T1486" s="471"/>
      <c r="U1486" s="471"/>
      <c r="V1486" s="471"/>
      <c r="W1486" s="471"/>
      <c r="X1486" s="471"/>
      <c r="Y1486" s="472"/>
      <c r="Z1486" s="473"/>
      <c r="AA1486" s="474"/>
      <c r="AB1486" s="474"/>
      <c r="AC1486" s="475"/>
      <c r="AD1486" s="476"/>
      <c r="AE1486" s="477"/>
      <c r="AF1486" s="477"/>
      <c r="AG1486" s="477"/>
      <c r="AH1486" s="478"/>
      <c r="AI1486" s="592"/>
      <c r="AJ1486" s="471"/>
      <c r="AK1486" s="471"/>
      <c r="AL1486" s="471"/>
      <c r="AM1486" s="471"/>
      <c r="AN1486" s="471"/>
      <c r="AO1486" s="471"/>
      <c r="AP1486" s="471"/>
      <c r="AQ1486" s="471"/>
      <c r="AR1486" s="471"/>
      <c r="AS1486" s="471"/>
      <c r="AT1486" s="471"/>
      <c r="AU1486" s="472"/>
      <c r="AV1486" s="473"/>
      <c r="AW1486" s="474"/>
      <c r="AX1486" s="474"/>
      <c r="AY1486" s="1228"/>
    </row>
    <row r="1487" spans="2:51" s="54" customFormat="1" ht="23.25" customHeight="1">
      <c r="B1487" s="1644"/>
      <c r="C1487" s="1645"/>
      <c r="D1487" s="1645"/>
      <c r="E1487" s="1645"/>
      <c r="F1487" s="1645"/>
      <c r="G1487" s="1646"/>
      <c r="H1487" s="402"/>
      <c r="I1487" s="403"/>
      <c r="J1487" s="403"/>
      <c r="K1487" s="403"/>
      <c r="L1487" s="404"/>
      <c r="M1487" s="405"/>
      <c r="N1487" s="406"/>
      <c r="O1487" s="406"/>
      <c r="P1487" s="406"/>
      <c r="Q1487" s="406"/>
      <c r="R1487" s="406"/>
      <c r="S1487" s="406"/>
      <c r="T1487" s="406"/>
      <c r="U1487" s="406"/>
      <c r="V1487" s="406"/>
      <c r="W1487" s="406"/>
      <c r="X1487" s="406"/>
      <c r="Y1487" s="407"/>
      <c r="Z1487" s="454"/>
      <c r="AA1487" s="455"/>
      <c r="AB1487" s="455"/>
      <c r="AC1487" s="456"/>
      <c r="AD1487" s="402"/>
      <c r="AE1487" s="403"/>
      <c r="AF1487" s="403"/>
      <c r="AG1487" s="403"/>
      <c r="AH1487" s="404"/>
      <c r="AI1487" s="405"/>
      <c r="AJ1487" s="406"/>
      <c r="AK1487" s="406"/>
      <c r="AL1487" s="406"/>
      <c r="AM1487" s="406"/>
      <c r="AN1487" s="406"/>
      <c r="AO1487" s="406"/>
      <c r="AP1487" s="406"/>
      <c r="AQ1487" s="406"/>
      <c r="AR1487" s="406"/>
      <c r="AS1487" s="406"/>
      <c r="AT1487" s="406"/>
      <c r="AU1487" s="407"/>
      <c r="AV1487" s="454"/>
      <c r="AW1487" s="455"/>
      <c r="AX1487" s="455"/>
      <c r="AY1487" s="1640"/>
    </row>
    <row r="1488" spans="2:51" s="54" customFormat="1" ht="23.25" customHeight="1">
      <c r="B1488" s="1644"/>
      <c r="C1488" s="1645"/>
      <c r="D1488" s="1645"/>
      <c r="E1488" s="1645"/>
      <c r="F1488" s="1645"/>
      <c r="G1488" s="1646"/>
      <c r="H1488" s="402"/>
      <c r="I1488" s="403"/>
      <c r="J1488" s="403"/>
      <c r="K1488" s="403"/>
      <c r="L1488" s="404"/>
      <c r="M1488" s="405"/>
      <c r="N1488" s="406"/>
      <c r="O1488" s="406"/>
      <c r="P1488" s="406"/>
      <c r="Q1488" s="406"/>
      <c r="R1488" s="406"/>
      <c r="S1488" s="406"/>
      <c r="T1488" s="406"/>
      <c r="U1488" s="406"/>
      <c r="V1488" s="406"/>
      <c r="W1488" s="406"/>
      <c r="X1488" s="406"/>
      <c r="Y1488" s="407"/>
      <c r="Z1488" s="454"/>
      <c r="AA1488" s="455"/>
      <c r="AB1488" s="455"/>
      <c r="AC1488" s="456"/>
      <c r="AD1488" s="402"/>
      <c r="AE1488" s="403"/>
      <c r="AF1488" s="403"/>
      <c r="AG1488" s="403"/>
      <c r="AH1488" s="404"/>
      <c r="AI1488" s="405"/>
      <c r="AJ1488" s="406"/>
      <c r="AK1488" s="406"/>
      <c r="AL1488" s="406"/>
      <c r="AM1488" s="406"/>
      <c r="AN1488" s="406"/>
      <c r="AO1488" s="406"/>
      <c r="AP1488" s="406"/>
      <c r="AQ1488" s="406"/>
      <c r="AR1488" s="406"/>
      <c r="AS1488" s="406"/>
      <c r="AT1488" s="406"/>
      <c r="AU1488" s="407"/>
      <c r="AV1488" s="454"/>
      <c r="AW1488" s="455"/>
      <c r="AX1488" s="455"/>
      <c r="AY1488" s="1640"/>
    </row>
    <row r="1489" spans="1:54" s="54" customFormat="1" ht="23.25" customHeight="1">
      <c r="B1489" s="1644"/>
      <c r="C1489" s="1645"/>
      <c r="D1489" s="1645"/>
      <c r="E1489" s="1645"/>
      <c r="F1489" s="1645"/>
      <c r="G1489" s="1646"/>
      <c r="H1489" s="402"/>
      <c r="I1489" s="403"/>
      <c r="J1489" s="403"/>
      <c r="K1489" s="403"/>
      <c r="L1489" s="404"/>
      <c r="M1489" s="405"/>
      <c r="N1489" s="406"/>
      <c r="O1489" s="406"/>
      <c r="P1489" s="406"/>
      <c r="Q1489" s="406"/>
      <c r="R1489" s="406"/>
      <c r="S1489" s="406"/>
      <c r="T1489" s="406"/>
      <c r="U1489" s="406"/>
      <c r="V1489" s="406"/>
      <c r="W1489" s="406"/>
      <c r="X1489" s="406"/>
      <c r="Y1489" s="407"/>
      <c r="Z1489" s="454"/>
      <c r="AA1489" s="455"/>
      <c r="AB1489" s="455"/>
      <c r="AC1489" s="456"/>
      <c r="AD1489" s="402"/>
      <c r="AE1489" s="403"/>
      <c r="AF1489" s="403"/>
      <c r="AG1489" s="403"/>
      <c r="AH1489" s="404"/>
      <c r="AI1489" s="405"/>
      <c r="AJ1489" s="406"/>
      <c r="AK1489" s="406"/>
      <c r="AL1489" s="406"/>
      <c r="AM1489" s="406"/>
      <c r="AN1489" s="406"/>
      <c r="AO1489" s="406"/>
      <c r="AP1489" s="406"/>
      <c r="AQ1489" s="406"/>
      <c r="AR1489" s="406"/>
      <c r="AS1489" s="406"/>
      <c r="AT1489" s="406"/>
      <c r="AU1489" s="407"/>
      <c r="AV1489" s="454"/>
      <c r="AW1489" s="455"/>
      <c r="AX1489" s="455"/>
      <c r="AY1489" s="1640"/>
    </row>
    <row r="1490" spans="1:54" s="54" customFormat="1" ht="23.25" customHeight="1">
      <c r="B1490" s="1644"/>
      <c r="C1490" s="1645"/>
      <c r="D1490" s="1645"/>
      <c r="E1490" s="1645"/>
      <c r="F1490" s="1645"/>
      <c r="G1490" s="1646"/>
      <c r="H1490" s="402"/>
      <c r="I1490" s="403"/>
      <c r="J1490" s="403"/>
      <c r="K1490" s="403"/>
      <c r="L1490" s="404"/>
      <c r="M1490" s="405"/>
      <c r="N1490" s="406"/>
      <c r="O1490" s="406"/>
      <c r="P1490" s="406"/>
      <c r="Q1490" s="406"/>
      <c r="R1490" s="406"/>
      <c r="S1490" s="406"/>
      <c r="T1490" s="406"/>
      <c r="U1490" s="406"/>
      <c r="V1490" s="406"/>
      <c r="W1490" s="406"/>
      <c r="X1490" s="406"/>
      <c r="Y1490" s="407"/>
      <c r="Z1490" s="454"/>
      <c r="AA1490" s="455"/>
      <c r="AB1490" s="455"/>
      <c r="AC1490" s="455"/>
      <c r="AD1490" s="402"/>
      <c r="AE1490" s="403"/>
      <c r="AF1490" s="403"/>
      <c r="AG1490" s="403"/>
      <c r="AH1490" s="404"/>
      <c r="AI1490" s="405"/>
      <c r="AJ1490" s="406"/>
      <c r="AK1490" s="406"/>
      <c r="AL1490" s="406"/>
      <c r="AM1490" s="406"/>
      <c r="AN1490" s="406"/>
      <c r="AO1490" s="406"/>
      <c r="AP1490" s="406"/>
      <c r="AQ1490" s="406"/>
      <c r="AR1490" s="406"/>
      <c r="AS1490" s="406"/>
      <c r="AT1490" s="406"/>
      <c r="AU1490" s="407"/>
      <c r="AV1490" s="454"/>
      <c r="AW1490" s="455"/>
      <c r="AX1490" s="455"/>
      <c r="AY1490" s="1640"/>
    </row>
    <row r="1491" spans="1:54" s="54" customFormat="1" ht="23.25" customHeight="1">
      <c r="B1491" s="1644"/>
      <c r="C1491" s="1645"/>
      <c r="D1491" s="1645"/>
      <c r="E1491" s="1645"/>
      <c r="F1491" s="1645"/>
      <c r="G1491" s="1646"/>
      <c r="H1491" s="402"/>
      <c r="I1491" s="403"/>
      <c r="J1491" s="403"/>
      <c r="K1491" s="403"/>
      <c r="L1491" s="404"/>
      <c r="M1491" s="405"/>
      <c r="N1491" s="406"/>
      <c r="O1491" s="406"/>
      <c r="P1491" s="406"/>
      <c r="Q1491" s="406"/>
      <c r="R1491" s="406"/>
      <c r="S1491" s="406"/>
      <c r="T1491" s="406"/>
      <c r="U1491" s="406"/>
      <c r="V1491" s="406"/>
      <c r="W1491" s="406"/>
      <c r="X1491" s="406"/>
      <c r="Y1491" s="407"/>
      <c r="Z1491" s="454"/>
      <c r="AA1491" s="455"/>
      <c r="AB1491" s="455"/>
      <c r="AC1491" s="455"/>
      <c r="AD1491" s="402"/>
      <c r="AE1491" s="403"/>
      <c r="AF1491" s="403"/>
      <c r="AG1491" s="403"/>
      <c r="AH1491" s="404"/>
      <c r="AI1491" s="405"/>
      <c r="AJ1491" s="406"/>
      <c r="AK1491" s="406"/>
      <c r="AL1491" s="406"/>
      <c r="AM1491" s="406"/>
      <c r="AN1491" s="406"/>
      <c r="AO1491" s="406"/>
      <c r="AP1491" s="406"/>
      <c r="AQ1491" s="406"/>
      <c r="AR1491" s="406"/>
      <c r="AS1491" s="406"/>
      <c r="AT1491" s="406"/>
      <c r="AU1491" s="407"/>
      <c r="AV1491" s="454"/>
      <c r="AW1491" s="455"/>
      <c r="AX1491" s="455"/>
      <c r="AY1491" s="1640"/>
    </row>
    <row r="1492" spans="1:54" s="54" customFormat="1" ht="23.25" customHeight="1">
      <c r="B1492" s="1644"/>
      <c r="C1492" s="1645"/>
      <c r="D1492" s="1645"/>
      <c r="E1492" s="1645"/>
      <c r="F1492" s="1645"/>
      <c r="G1492" s="1646"/>
      <c r="H1492" s="402"/>
      <c r="I1492" s="403"/>
      <c r="J1492" s="403"/>
      <c r="K1492" s="403"/>
      <c r="L1492" s="404"/>
      <c r="M1492" s="405"/>
      <c r="N1492" s="406"/>
      <c r="O1492" s="406"/>
      <c r="P1492" s="406"/>
      <c r="Q1492" s="406"/>
      <c r="R1492" s="406"/>
      <c r="S1492" s="406"/>
      <c r="T1492" s="406"/>
      <c r="U1492" s="406"/>
      <c r="V1492" s="406"/>
      <c r="W1492" s="406"/>
      <c r="X1492" s="406"/>
      <c r="Y1492" s="407"/>
      <c r="Z1492" s="454"/>
      <c r="AA1492" s="455"/>
      <c r="AB1492" s="455"/>
      <c r="AC1492" s="455"/>
      <c r="AD1492" s="402"/>
      <c r="AE1492" s="403"/>
      <c r="AF1492" s="403"/>
      <c r="AG1492" s="403"/>
      <c r="AH1492" s="404"/>
      <c r="AI1492" s="405"/>
      <c r="AJ1492" s="406"/>
      <c r="AK1492" s="406"/>
      <c r="AL1492" s="406"/>
      <c r="AM1492" s="406"/>
      <c r="AN1492" s="406"/>
      <c r="AO1492" s="406"/>
      <c r="AP1492" s="406"/>
      <c r="AQ1492" s="406"/>
      <c r="AR1492" s="406"/>
      <c r="AS1492" s="406"/>
      <c r="AT1492" s="406"/>
      <c r="AU1492" s="407"/>
      <c r="AV1492" s="454"/>
      <c r="AW1492" s="455"/>
      <c r="AX1492" s="455"/>
      <c r="AY1492" s="1640"/>
    </row>
    <row r="1493" spans="1:54" s="54" customFormat="1" ht="23.25" customHeight="1">
      <c r="B1493" s="1644"/>
      <c r="C1493" s="1645"/>
      <c r="D1493" s="1645"/>
      <c r="E1493" s="1645"/>
      <c r="F1493" s="1645"/>
      <c r="G1493" s="1646"/>
      <c r="H1493" s="393"/>
      <c r="I1493" s="394"/>
      <c r="J1493" s="394"/>
      <c r="K1493" s="394"/>
      <c r="L1493" s="395"/>
      <c r="M1493" s="396"/>
      <c r="N1493" s="397"/>
      <c r="O1493" s="397"/>
      <c r="P1493" s="397"/>
      <c r="Q1493" s="397"/>
      <c r="R1493" s="397"/>
      <c r="S1493" s="397"/>
      <c r="T1493" s="397"/>
      <c r="U1493" s="397"/>
      <c r="V1493" s="397"/>
      <c r="W1493" s="397"/>
      <c r="X1493" s="397"/>
      <c r="Y1493" s="398"/>
      <c r="Z1493" s="457"/>
      <c r="AA1493" s="458"/>
      <c r="AB1493" s="458"/>
      <c r="AC1493" s="458"/>
      <c r="AD1493" s="393"/>
      <c r="AE1493" s="394"/>
      <c r="AF1493" s="394"/>
      <c r="AG1493" s="394"/>
      <c r="AH1493" s="395"/>
      <c r="AI1493" s="396"/>
      <c r="AJ1493" s="397"/>
      <c r="AK1493" s="397"/>
      <c r="AL1493" s="397"/>
      <c r="AM1493" s="397"/>
      <c r="AN1493" s="397"/>
      <c r="AO1493" s="397"/>
      <c r="AP1493" s="397"/>
      <c r="AQ1493" s="397"/>
      <c r="AR1493" s="397"/>
      <c r="AS1493" s="397"/>
      <c r="AT1493" s="397"/>
      <c r="AU1493" s="398"/>
      <c r="AV1493" s="457"/>
      <c r="AW1493" s="458"/>
      <c r="AX1493" s="458"/>
      <c r="AY1493" s="1639"/>
    </row>
    <row r="1494" spans="1:54" s="54" customFormat="1" ht="23.25" customHeight="1" thickBot="1">
      <c r="B1494" s="1647"/>
      <c r="C1494" s="1648"/>
      <c r="D1494" s="1648"/>
      <c r="E1494" s="1648"/>
      <c r="F1494" s="1648"/>
      <c r="G1494" s="1649"/>
      <c r="H1494" s="1177" t="s">
        <v>26</v>
      </c>
      <c r="I1494" s="1178"/>
      <c r="J1494" s="1178"/>
      <c r="K1494" s="1178"/>
      <c r="L1494" s="1178"/>
      <c r="M1494" s="1179"/>
      <c r="N1494" s="1180"/>
      <c r="O1494" s="1180"/>
      <c r="P1494" s="1180"/>
      <c r="Q1494" s="1180"/>
      <c r="R1494" s="1180"/>
      <c r="S1494" s="1180"/>
      <c r="T1494" s="1180"/>
      <c r="U1494" s="1180"/>
      <c r="V1494" s="1180"/>
      <c r="W1494" s="1180"/>
      <c r="X1494" s="1180"/>
      <c r="Y1494" s="1181"/>
      <c r="Z1494" s="1182">
        <f>SUM(Z1486:AC1493)</f>
        <v>0</v>
      </c>
      <c r="AA1494" s="1183"/>
      <c r="AB1494" s="1183"/>
      <c r="AC1494" s="1184"/>
      <c r="AD1494" s="1177" t="s">
        <v>26</v>
      </c>
      <c r="AE1494" s="1178"/>
      <c r="AF1494" s="1178"/>
      <c r="AG1494" s="1178"/>
      <c r="AH1494" s="1178"/>
      <c r="AI1494" s="1179"/>
      <c r="AJ1494" s="1180"/>
      <c r="AK1494" s="1180"/>
      <c r="AL1494" s="1180"/>
      <c r="AM1494" s="1180"/>
      <c r="AN1494" s="1180"/>
      <c r="AO1494" s="1180"/>
      <c r="AP1494" s="1180"/>
      <c r="AQ1494" s="1180"/>
      <c r="AR1494" s="1180"/>
      <c r="AS1494" s="1180"/>
      <c r="AT1494" s="1180"/>
      <c r="AU1494" s="1181"/>
      <c r="AV1494" s="1182">
        <f>SUM(AV1486:AY1493)</f>
        <v>0</v>
      </c>
      <c r="AW1494" s="1183"/>
      <c r="AX1494" s="1183"/>
      <c r="AY1494" s="1638"/>
    </row>
    <row r="1495" spans="1:54" ht="21.75" customHeight="1">
      <c r="A1495" s="77"/>
      <c r="B1495" s="78"/>
      <c r="C1495" s="78"/>
      <c r="D1495" s="78"/>
      <c r="E1495" s="78"/>
      <c r="F1495" s="78"/>
      <c r="G1495" s="78"/>
      <c r="H1495" s="79"/>
      <c r="I1495" s="79"/>
      <c r="J1495" s="79"/>
      <c r="K1495" s="79"/>
      <c r="L1495" s="79"/>
      <c r="M1495" s="79"/>
      <c r="N1495" s="79"/>
      <c r="O1495" s="79"/>
      <c r="P1495" s="79"/>
      <c r="Q1495" s="79"/>
      <c r="R1495" s="79"/>
      <c r="S1495" s="79"/>
      <c r="T1495" s="79"/>
      <c r="U1495" s="79"/>
      <c r="V1495" s="79"/>
      <c r="W1495" s="79"/>
      <c r="X1495" s="79"/>
      <c r="Y1495" s="79"/>
      <c r="Z1495" s="79"/>
      <c r="AA1495" s="79"/>
      <c r="AB1495" s="79"/>
      <c r="AC1495" s="79"/>
      <c r="AD1495" s="79"/>
      <c r="AE1495" s="79"/>
      <c r="AF1495" s="79"/>
      <c r="AG1495" s="79"/>
      <c r="AH1495" s="79"/>
      <c r="AI1495" s="79"/>
      <c r="AJ1495" s="79"/>
      <c r="AK1495" s="79"/>
      <c r="AL1495" s="79"/>
      <c r="AM1495" s="79"/>
      <c r="AN1495" s="79"/>
      <c r="AO1495" s="79"/>
      <c r="AP1495" s="79"/>
      <c r="AQ1495" s="79"/>
      <c r="AR1495" s="79"/>
      <c r="AS1495" s="79"/>
      <c r="AT1495" s="79"/>
      <c r="AU1495" s="79"/>
      <c r="AV1495" s="79"/>
      <c r="AW1495" s="79"/>
      <c r="AX1495" s="79"/>
      <c r="AY1495" s="79"/>
      <c r="AZ1495" s="54"/>
      <c r="BA1495" s="54"/>
      <c r="BB1495" s="54"/>
    </row>
    <row r="1496" spans="1:54" ht="21.75" customHeight="1">
      <c r="B1496" s="3" t="s">
        <v>25</v>
      </c>
      <c r="C1496" s="3"/>
      <c r="D1496" s="3"/>
      <c r="E1496" s="101"/>
      <c r="F1496" s="101"/>
      <c r="G1496" s="1637" t="s">
        <v>771</v>
      </c>
      <c r="H1496" s="1637"/>
      <c r="I1496" s="1637"/>
      <c r="J1496" s="1637"/>
      <c r="K1496" s="1637"/>
      <c r="L1496" s="1637"/>
      <c r="M1496" s="1637"/>
      <c r="N1496" s="1637"/>
      <c r="O1496" s="1637"/>
      <c r="P1496" s="1637"/>
      <c r="Q1496" s="1637"/>
      <c r="R1496" s="1637"/>
      <c r="S1496" s="1637"/>
      <c r="T1496" s="1637"/>
      <c r="U1496" s="1637"/>
      <c r="V1496" s="1637"/>
      <c r="W1496" s="1637"/>
      <c r="X1496" s="1637"/>
      <c r="Y1496" s="1637"/>
      <c r="Z1496" s="1637"/>
      <c r="AA1496" s="1637"/>
      <c r="AB1496" s="1637"/>
      <c r="AC1496" s="1637"/>
      <c r="AD1496" s="1637"/>
      <c r="AE1496" s="1637"/>
      <c r="AF1496" s="1637"/>
      <c r="AG1496" s="1637"/>
      <c r="AH1496" s="1637"/>
      <c r="AI1496" s="1637"/>
      <c r="AJ1496" s="1637"/>
      <c r="AK1496" s="1637"/>
      <c r="AL1496" s="1637"/>
      <c r="AM1496" s="1637"/>
      <c r="AN1496" s="1637"/>
      <c r="AO1496" s="1637"/>
      <c r="AP1496" s="1637"/>
      <c r="AQ1496" s="1637"/>
      <c r="AR1496" s="1637"/>
      <c r="AS1496" s="1637"/>
      <c r="AT1496" s="1637"/>
      <c r="AU1496" s="1637"/>
      <c r="AV1496" s="1637"/>
      <c r="AW1496" s="1637"/>
      <c r="AX1496" s="1637"/>
      <c r="AY1496" s="101"/>
    </row>
    <row r="1497" spans="1:54" ht="14.25">
      <c r="C1497" s="1" t="s">
        <v>622</v>
      </c>
    </row>
    <row r="1498" spans="1:54">
      <c r="C1498" t="s">
        <v>170</v>
      </c>
    </row>
    <row r="1499" spans="1:54" s="54" customFormat="1" ht="34.5" customHeight="1">
      <c r="B1499" s="111"/>
      <c r="C1499" s="111"/>
      <c r="D1499" s="1175" t="s">
        <v>462</v>
      </c>
      <c r="E1499" s="1175"/>
      <c r="F1499" s="1175"/>
      <c r="G1499" s="1175"/>
      <c r="H1499" s="1175"/>
      <c r="I1499" s="1175"/>
      <c r="J1499" s="1175"/>
      <c r="K1499" s="1175"/>
      <c r="L1499" s="1175"/>
      <c r="M1499" s="1175"/>
      <c r="N1499" s="1175" t="s">
        <v>624</v>
      </c>
      <c r="O1499" s="1175"/>
      <c r="P1499" s="1175"/>
      <c r="Q1499" s="1175"/>
      <c r="R1499" s="1175"/>
      <c r="S1499" s="1175"/>
      <c r="T1499" s="1175"/>
      <c r="U1499" s="1175"/>
      <c r="V1499" s="1175"/>
      <c r="W1499" s="1175"/>
      <c r="X1499" s="1175"/>
      <c r="Y1499" s="1175"/>
      <c r="Z1499" s="1175"/>
      <c r="AA1499" s="1175"/>
      <c r="AB1499" s="1175"/>
      <c r="AC1499" s="1175"/>
      <c r="AD1499" s="1175"/>
      <c r="AE1499" s="1175"/>
      <c r="AF1499" s="1175"/>
      <c r="AG1499" s="1175"/>
      <c r="AH1499" s="1175"/>
      <c r="AI1499" s="1175"/>
      <c r="AJ1499" s="1175"/>
      <c r="AK1499" s="1175"/>
      <c r="AL1499" s="1176" t="s">
        <v>463</v>
      </c>
      <c r="AM1499" s="1175"/>
      <c r="AN1499" s="1175"/>
      <c r="AO1499" s="1175"/>
      <c r="AP1499" s="1175"/>
      <c r="AQ1499" s="1175"/>
      <c r="AR1499" s="1175" t="s">
        <v>4</v>
      </c>
      <c r="AS1499" s="1175"/>
      <c r="AT1499" s="1175"/>
      <c r="AU1499" s="1175"/>
      <c r="AV1499" s="1175" t="s">
        <v>3</v>
      </c>
      <c r="AW1499" s="1175"/>
      <c r="AX1499" s="1175"/>
    </row>
    <row r="1500" spans="1:54" s="54" customFormat="1" ht="45" customHeight="1">
      <c r="B1500" s="111">
        <v>1</v>
      </c>
      <c r="C1500" s="111">
        <v>1</v>
      </c>
      <c r="D1500" s="112" t="s">
        <v>935</v>
      </c>
      <c r="E1500" s="112"/>
      <c r="F1500" s="112"/>
      <c r="G1500" s="112"/>
      <c r="H1500" s="112"/>
      <c r="I1500" s="112"/>
      <c r="J1500" s="112"/>
      <c r="K1500" s="112"/>
      <c r="L1500" s="112"/>
      <c r="M1500" s="112"/>
      <c r="N1500" s="572" t="s">
        <v>936</v>
      </c>
      <c r="O1500" s="573"/>
      <c r="P1500" s="573"/>
      <c r="Q1500" s="573"/>
      <c r="R1500" s="573"/>
      <c r="S1500" s="573"/>
      <c r="T1500" s="573"/>
      <c r="U1500" s="573"/>
      <c r="V1500" s="573"/>
      <c r="W1500" s="573"/>
      <c r="X1500" s="573"/>
      <c r="Y1500" s="573"/>
      <c r="Z1500" s="573"/>
      <c r="AA1500" s="573"/>
      <c r="AB1500" s="573"/>
      <c r="AC1500" s="573"/>
      <c r="AD1500" s="573"/>
      <c r="AE1500" s="573"/>
      <c r="AF1500" s="573"/>
      <c r="AG1500" s="573"/>
      <c r="AH1500" s="573"/>
      <c r="AI1500" s="573"/>
      <c r="AJ1500" s="573"/>
      <c r="AK1500" s="574"/>
      <c r="AL1500" s="113">
        <v>0.6</v>
      </c>
      <c r="AM1500" s="112"/>
      <c r="AN1500" s="112"/>
      <c r="AO1500" s="112"/>
      <c r="AP1500" s="112"/>
      <c r="AQ1500" s="112"/>
      <c r="AR1500" s="112" t="s">
        <v>0</v>
      </c>
      <c r="AS1500" s="112"/>
      <c r="AT1500" s="112"/>
      <c r="AU1500" s="112"/>
      <c r="AV1500" s="1634" t="s">
        <v>45</v>
      </c>
      <c r="AW1500" s="1635"/>
      <c r="AX1500" s="1636"/>
    </row>
    <row r="1501" spans="1:54" s="54" customFormat="1" ht="45" customHeight="1">
      <c r="A1501" s="80"/>
      <c r="B1501" s="81"/>
      <c r="C1501" s="81"/>
      <c r="D1501" s="81"/>
      <c r="E1501" s="81"/>
      <c r="F1501" s="82"/>
      <c r="G1501" s="82"/>
      <c r="H1501" s="82"/>
      <c r="I1501" s="82"/>
      <c r="J1501" s="82"/>
      <c r="K1501" s="82"/>
      <c r="L1501" s="82"/>
      <c r="M1501" s="82"/>
      <c r="N1501" s="87"/>
      <c r="O1501" s="87"/>
      <c r="P1501" s="87"/>
      <c r="Q1501" s="87"/>
      <c r="R1501" s="87"/>
      <c r="S1501" s="87"/>
      <c r="T1501" s="87"/>
      <c r="U1501" s="87"/>
      <c r="V1501" s="87"/>
      <c r="W1501" s="87"/>
      <c r="X1501" s="87"/>
      <c r="Y1501" s="87"/>
      <c r="Z1501" s="87"/>
      <c r="AA1501" s="87"/>
      <c r="AB1501" s="87"/>
      <c r="AC1501" s="87"/>
      <c r="AD1501" s="87"/>
      <c r="AE1501" s="87"/>
      <c r="AF1501" s="87"/>
      <c r="AG1501" s="87"/>
      <c r="AH1501" s="87"/>
      <c r="AI1501" s="87"/>
      <c r="AJ1501" s="87"/>
      <c r="AK1501" s="87"/>
      <c r="AL1501" s="83"/>
      <c r="AM1501" s="82"/>
      <c r="AN1501" s="82"/>
      <c r="AO1501" s="82"/>
      <c r="AP1501" s="82"/>
      <c r="AQ1501" s="82"/>
      <c r="AR1501" s="82"/>
      <c r="AS1501" s="82"/>
      <c r="AT1501" s="82"/>
      <c r="AU1501" s="82"/>
      <c r="AV1501" s="88"/>
      <c r="AW1501" s="88"/>
      <c r="AX1501" s="88"/>
    </row>
    <row r="1502" spans="1:54" s="54" customFormat="1" ht="14.25">
      <c r="C1502" s="89" t="s">
        <v>622</v>
      </c>
    </row>
    <row r="1503" spans="1:54" s="54" customFormat="1">
      <c r="C1503" s="54" t="s">
        <v>921</v>
      </c>
    </row>
    <row r="1504" spans="1:54" s="54" customFormat="1" ht="34.5" customHeight="1">
      <c r="B1504" s="111"/>
      <c r="C1504" s="111"/>
      <c r="D1504" s="1175" t="s">
        <v>462</v>
      </c>
      <c r="E1504" s="1175"/>
      <c r="F1504" s="1175"/>
      <c r="G1504" s="1175"/>
      <c r="H1504" s="1175"/>
      <c r="I1504" s="1175"/>
      <c r="J1504" s="1175"/>
      <c r="K1504" s="1175"/>
      <c r="L1504" s="1175"/>
      <c r="M1504" s="1175"/>
      <c r="N1504" s="1175" t="s">
        <v>624</v>
      </c>
      <c r="O1504" s="1175"/>
      <c r="P1504" s="1175"/>
      <c r="Q1504" s="1175"/>
      <c r="R1504" s="1175"/>
      <c r="S1504" s="1175"/>
      <c r="T1504" s="1175"/>
      <c r="U1504" s="1175"/>
      <c r="V1504" s="1175"/>
      <c r="W1504" s="1175"/>
      <c r="X1504" s="1175"/>
      <c r="Y1504" s="1175"/>
      <c r="Z1504" s="1175"/>
      <c r="AA1504" s="1175"/>
      <c r="AB1504" s="1175"/>
      <c r="AC1504" s="1175"/>
      <c r="AD1504" s="1175"/>
      <c r="AE1504" s="1175"/>
      <c r="AF1504" s="1175"/>
      <c r="AG1504" s="1175"/>
      <c r="AH1504" s="1175"/>
      <c r="AI1504" s="1175"/>
      <c r="AJ1504" s="1175"/>
      <c r="AK1504" s="1175"/>
      <c r="AL1504" s="1176" t="s">
        <v>463</v>
      </c>
      <c r="AM1504" s="1175"/>
      <c r="AN1504" s="1175"/>
      <c r="AO1504" s="1175"/>
      <c r="AP1504" s="1175"/>
      <c r="AQ1504" s="1175"/>
      <c r="AR1504" s="1175" t="s">
        <v>4</v>
      </c>
      <c r="AS1504" s="1175"/>
      <c r="AT1504" s="1175"/>
      <c r="AU1504" s="1175"/>
      <c r="AV1504" s="1175" t="s">
        <v>3</v>
      </c>
      <c r="AW1504" s="1175"/>
      <c r="AX1504" s="1175"/>
    </row>
    <row r="1505" spans="2:50" s="54" customFormat="1" ht="24" customHeight="1">
      <c r="B1505" s="1632">
        <v>1</v>
      </c>
      <c r="C1505" s="1633"/>
      <c r="D1505" s="1258" t="s">
        <v>937</v>
      </c>
      <c r="E1505" s="988"/>
      <c r="F1505" s="988"/>
      <c r="G1505" s="988"/>
      <c r="H1505" s="988"/>
      <c r="I1505" s="988"/>
      <c r="J1505" s="988"/>
      <c r="K1505" s="988"/>
      <c r="L1505" s="988"/>
      <c r="M1505" s="1259"/>
      <c r="N1505" s="987" t="s">
        <v>938</v>
      </c>
      <c r="O1505" s="1261"/>
      <c r="P1505" s="1261"/>
      <c r="Q1505" s="1261"/>
      <c r="R1505" s="1261"/>
      <c r="S1505" s="1261"/>
      <c r="T1505" s="1261"/>
      <c r="U1505" s="1261"/>
      <c r="V1505" s="1261"/>
      <c r="W1505" s="1261"/>
      <c r="X1505" s="1261"/>
      <c r="Y1505" s="1261"/>
      <c r="Z1505" s="1261"/>
      <c r="AA1505" s="1261"/>
      <c r="AB1505" s="1261"/>
      <c r="AC1505" s="1261"/>
      <c r="AD1505" s="1261"/>
      <c r="AE1505" s="1261"/>
      <c r="AF1505" s="1261"/>
      <c r="AG1505" s="1261"/>
      <c r="AH1505" s="1261"/>
      <c r="AI1505" s="1261"/>
      <c r="AJ1505" s="1261"/>
      <c r="AK1505" s="1262"/>
      <c r="AL1505" s="987">
        <v>0.2</v>
      </c>
      <c r="AM1505" s="1261"/>
      <c r="AN1505" s="1261"/>
      <c r="AO1505" s="1261"/>
      <c r="AP1505" s="1261"/>
      <c r="AQ1505" s="1262"/>
      <c r="AR1505" s="1258" t="s">
        <v>0</v>
      </c>
      <c r="AS1505" s="988"/>
      <c r="AT1505" s="988"/>
      <c r="AU1505" s="1259"/>
      <c r="AV1505" s="114" t="s">
        <v>45</v>
      </c>
      <c r="AW1505" s="115"/>
      <c r="AX1505" s="116"/>
    </row>
    <row r="1506" spans="2:50" s="54" customFormat="1" ht="24" customHeight="1">
      <c r="B1506" s="1632">
        <v>2</v>
      </c>
      <c r="C1506" s="1633"/>
      <c r="D1506" s="1258" t="s">
        <v>939</v>
      </c>
      <c r="E1506" s="988"/>
      <c r="F1506" s="988"/>
      <c r="G1506" s="988"/>
      <c r="H1506" s="988"/>
      <c r="I1506" s="988"/>
      <c r="J1506" s="988"/>
      <c r="K1506" s="988"/>
      <c r="L1506" s="988"/>
      <c r="M1506" s="1259"/>
      <c r="N1506" s="987" t="s">
        <v>940</v>
      </c>
      <c r="O1506" s="1261"/>
      <c r="P1506" s="1261"/>
      <c r="Q1506" s="1261"/>
      <c r="R1506" s="1261"/>
      <c r="S1506" s="1261"/>
      <c r="T1506" s="1261"/>
      <c r="U1506" s="1261"/>
      <c r="V1506" s="1261"/>
      <c r="W1506" s="1261"/>
      <c r="X1506" s="1261"/>
      <c r="Y1506" s="1261"/>
      <c r="Z1506" s="1261"/>
      <c r="AA1506" s="1261"/>
      <c r="AB1506" s="1261"/>
      <c r="AC1506" s="1261"/>
      <c r="AD1506" s="1261"/>
      <c r="AE1506" s="1261"/>
      <c r="AF1506" s="1261"/>
      <c r="AG1506" s="1261"/>
      <c r="AH1506" s="1261"/>
      <c r="AI1506" s="1261"/>
      <c r="AJ1506" s="1261"/>
      <c r="AK1506" s="1262"/>
      <c r="AL1506" s="987">
        <v>0.05</v>
      </c>
      <c r="AM1506" s="1261"/>
      <c r="AN1506" s="1261"/>
      <c r="AO1506" s="1261"/>
      <c r="AP1506" s="1261"/>
      <c r="AQ1506" s="1262"/>
      <c r="AR1506" s="1258" t="s">
        <v>0</v>
      </c>
      <c r="AS1506" s="988"/>
      <c r="AT1506" s="988"/>
      <c r="AU1506" s="1259"/>
      <c r="AV1506" s="114" t="s">
        <v>45</v>
      </c>
      <c r="AW1506" s="115"/>
      <c r="AX1506" s="116"/>
    </row>
    <row r="1507" spans="2:50" s="54" customFormat="1" ht="24" customHeight="1">
      <c r="B1507" s="111">
        <v>3</v>
      </c>
      <c r="C1507" s="111">
        <v>1</v>
      </c>
      <c r="D1507" s="112" t="s">
        <v>941</v>
      </c>
      <c r="E1507" s="112"/>
      <c r="F1507" s="112"/>
      <c r="G1507" s="112"/>
      <c r="H1507" s="112"/>
      <c r="I1507" s="112"/>
      <c r="J1507" s="112"/>
      <c r="K1507" s="112"/>
      <c r="L1507" s="112"/>
      <c r="M1507" s="112"/>
      <c r="N1507" s="113" t="s">
        <v>938</v>
      </c>
      <c r="O1507" s="113"/>
      <c r="P1507" s="113"/>
      <c r="Q1507" s="113"/>
      <c r="R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c r="AL1507" s="113">
        <v>0.09</v>
      </c>
      <c r="AM1507" s="112"/>
      <c r="AN1507" s="112"/>
      <c r="AO1507" s="112"/>
      <c r="AP1507" s="112"/>
      <c r="AQ1507" s="112"/>
      <c r="AR1507" s="112" t="s">
        <v>0</v>
      </c>
      <c r="AS1507" s="112"/>
      <c r="AT1507" s="112"/>
      <c r="AU1507" s="112"/>
      <c r="AV1507" s="117" t="s">
        <v>45</v>
      </c>
      <c r="AW1507" s="117"/>
      <c r="AX1507" s="117"/>
    </row>
  </sheetData>
  <mergeCells count="6467">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21:AT21"/>
    <mergeCell ref="AU21:AY21"/>
    <mergeCell ref="B22:G28"/>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AU26:AY26"/>
    <mergeCell ref="H27:Y28"/>
    <mergeCell ref="AC27:AE28"/>
    <mergeCell ref="AF27:AJ27"/>
    <mergeCell ref="AK27:AO27"/>
    <mergeCell ref="AP27:AT27"/>
    <mergeCell ref="AU27:AY27"/>
    <mergeCell ref="AF28:AJ28"/>
    <mergeCell ref="AK28:AO28"/>
    <mergeCell ref="AP28:AT28"/>
    <mergeCell ref="AU23:AY23"/>
    <mergeCell ref="AU24:AY24"/>
    <mergeCell ref="H25:Y26"/>
    <mergeCell ref="AC25:AE26"/>
    <mergeCell ref="AF25:AJ25"/>
    <mergeCell ref="AK25:AO25"/>
    <mergeCell ref="AP25:AT25"/>
    <mergeCell ref="AU25:AY25"/>
    <mergeCell ref="AF26:AJ26"/>
    <mergeCell ref="AK26:AO26"/>
    <mergeCell ref="H23:Y24"/>
    <mergeCell ref="Z23:AB28"/>
    <mergeCell ref="AC23:AE24"/>
    <mergeCell ref="AF23:AJ24"/>
    <mergeCell ref="AK23:AO24"/>
    <mergeCell ref="AP23:AT24"/>
    <mergeCell ref="AP26:AT26"/>
    <mergeCell ref="D36:L36"/>
    <mergeCell ref="M36:R36"/>
    <mergeCell ref="S36:X36"/>
    <mergeCell ref="D37:L37"/>
    <mergeCell ref="M37:R37"/>
    <mergeCell ref="S37:X37"/>
    <mergeCell ref="D33:L33"/>
    <mergeCell ref="M33:R33"/>
    <mergeCell ref="S33:X33"/>
    <mergeCell ref="Y33:AY47"/>
    <mergeCell ref="D34:L34"/>
    <mergeCell ref="M34:R34"/>
    <mergeCell ref="S34:X34"/>
    <mergeCell ref="D35:L35"/>
    <mergeCell ref="M35:R35"/>
    <mergeCell ref="S35:X35"/>
    <mergeCell ref="AU28:AY28"/>
    <mergeCell ref="B29:G31"/>
    <mergeCell ref="H29:Y31"/>
    <mergeCell ref="Z29:AB31"/>
    <mergeCell ref="AC29:AY31"/>
    <mergeCell ref="B32:C47"/>
    <mergeCell ref="D32:L32"/>
    <mergeCell ref="M32:R32"/>
    <mergeCell ref="S32:X32"/>
    <mergeCell ref="Y32:AY32"/>
    <mergeCell ref="D42:L42"/>
    <mergeCell ref="M42:R42"/>
    <mergeCell ref="S42:X42"/>
    <mergeCell ref="D43:L43"/>
    <mergeCell ref="M43:R43"/>
    <mergeCell ref="S43:X43"/>
    <mergeCell ref="D40:L40"/>
    <mergeCell ref="M40:R40"/>
    <mergeCell ref="S40:X40"/>
    <mergeCell ref="D41:L41"/>
    <mergeCell ref="M41:R41"/>
    <mergeCell ref="S41:X41"/>
    <mergeCell ref="D38:L38"/>
    <mergeCell ref="M38:R38"/>
    <mergeCell ref="S38:X38"/>
    <mergeCell ref="D39:L39"/>
    <mergeCell ref="M39:R39"/>
    <mergeCell ref="S39:X39"/>
    <mergeCell ref="B50:C53"/>
    <mergeCell ref="D50:AY50"/>
    <mergeCell ref="D51:AY51"/>
    <mergeCell ref="D52:AY52"/>
    <mergeCell ref="D53:AY53"/>
    <mergeCell ref="D54:AY54"/>
    <mergeCell ref="D46:L46"/>
    <mergeCell ref="M46:R46"/>
    <mergeCell ref="S46:X46"/>
    <mergeCell ref="D47:L47"/>
    <mergeCell ref="M47:R47"/>
    <mergeCell ref="S47:X47"/>
    <mergeCell ref="D44:L44"/>
    <mergeCell ref="M44:R44"/>
    <mergeCell ref="S44:X44"/>
    <mergeCell ref="D45:L45"/>
    <mergeCell ref="M45:R45"/>
    <mergeCell ref="S45:X45"/>
    <mergeCell ref="AH61:AY65"/>
    <mergeCell ref="D62:G62"/>
    <mergeCell ref="H62:AG62"/>
    <mergeCell ref="D63:G63"/>
    <mergeCell ref="H63:AG63"/>
    <mergeCell ref="D64:G64"/>
    <mergeCell ref="H64:AG64"/>
    <mergeCell ref="D65:G65"/>
    <mergeCell ref="H65:AG65"/>
    <mergeCell ref="H59:AG59"/>
    <mergeCell ref="D60:G60"/>
    <mergeCell ref="H60:AG60"/>
    <mergeCell ref="B61:C65"/>
    <mergeCell ref="D61:G61"/>
    <mergeCell ref="H61:AG61"/>
    <mergeCell ref="D55:AY55"/>
    <mergeCell ref="B56:AY56"/>
    <mergeCell ref="D57:G57"/>
    <mergeCell ref="H57:AG57"/>
    <mergeCell ref="AH57:AY57"/>
    <mergeCell ref="B58:C60"/>
    <mergeCell ref="D58:G58"/>
    <mergeCell ref="H58:AG58"/>
    <mergeCell ref="AH58:AY60"/>
    <mergeCell ref="D59:G59"/>
    <mergeCell ref="D70:G70"/>
    <mergeCell ref="H70:U70"/>
    <mergeCell ref="V70:AG70"/>
    <mergeCell ref="D71:G71"/>
    <mergeCell ref="H71:AG71"/>
    <mergeCell ref="B72:C72"/>
    <mergeCell ref="D72:AY72"/>
    <mergeCell ref="B66:C71"/>
    <mergeCell ref="D66:G66"/>
    <mergeCell ref="H66:AG66"/>
    <mergeCell ref="AH66:AY71"/>
    <mergeCell ref="D67:G67"/>
    <mergeCell ref="H67:AG67"/>
    <mergeCell ref="D68:G68"/>
    <mergeCell ref="H68:AG68"/>
    <mergeCell ref="D69:G69"/>
    <mergeCell ref="H69:AG69"/>
    <mergeCell ref="M83:AA83"/>
    <mergeCell ref="AL83:AY83"/>
    <mergeCell ref="AK86:AQ86"/>
    <mergeCell ref="AR86:AY86"/>
    <mergeCell ref="B87:G87"/>
    <mergeCell ref="H87:Y87"/>
    <mergeCell ref="Z87:AE87"/>
    <mergeCell ref="AF87:AQ87"/>
    <mergeCell ref="AR87:AY87"/>
    <mergeCell ref="B78:AY78"/>
    <mergeCell ref="B79:F79"/>
    <mergeCell ref="G79:AY79"/>
    <mergeCell ref="B80:AY80"/>
    <mergeCell ref="B81:AY81"/>
    <mergeCell ref="B82:AY82"/>
    <mergeCell ref="D73:AY73"/>
    <mergeCell ref="D74:AY74"/>
    <mergeCell ref="D75:AY75"/>
    <mergeCell ref="B76:AY76"/>
    <mergeCell ref="B77:F77"/>
    <mergeCell ref="G77:AY77"/>
    <mergeCell ref="B93:G99"/>
    <mergeCell ref="H93:P93"/>
    <mergeCell ref="Q93:W93"/>
    <mergeCell ref="X93:AD93"/>
    <mergeCell ref="AE93:AK93"/>
    <mergeCell ref="AL93:AR93"/>
    <mergeCell ref="X95:AD95"/>
    <mergeCell ref="AE95:AK95"/>
    <mergeCell ref="AL95:AR95"/>
    <mergeCell ref="J97:P97"/>
    <mergeCell ref="B90:G91"/>
    <mergeCell ref="H90:Y91"/>
    <mergeCell ref="Z90:AE91"/>
    <mergeCell ref="AF90:AY91"/>
    <mergeCell ref="B92:G92"/>
    <mergeCell ref="H92:AY92"/>
    <mergeCell ref="B88:G88"/>
    <mergeCell ref="H88:Y88"/>
    <mergeCell ref="Z88:AE88"/>
    <mergeCell ref="AF88:AQ88"/>
    <mergeCell ref="AR88:AY88"/>
    <mergeCell ref="B89:G89"/>
    <mergeCell ref="H89:Y89"/>
    <mergeCell ref="Z89:AE89"/>
    <mergeCell ref="AF89:AY89"/>
    <mergeCell ref="AS95:AY95"/>
    <mergeCell ref="J96:P96"/>
    <mergeCell ref="Q96:W96"/>
    <mergeCell ref="X96:AD96"/>
    <mergeCell ref="AE96:AK96"/>
    <mergeCell ref="AL96:AR96"/>
    <mergeCell ref="AS96:AY96"/>
    <mergeCell ref="AS93:AY93"/>
    <mergeCell ref="H94:I97"/>
    <mergeCell ref="J94:P94"/>
    <mergeCell ref="Q94:W94"/>
    <mergeCell ref="X94:AD94"/>
    <mergeCell ref="AE94:AK94"/>
    <mergeCell ref="AL94:AR94"/>
    <mergeCell ref="AS94:AY94"/>
    <mergeCell ref="J95:P95"/>
    <mergeCell ref="Q95:W95"/>
    <mergeCell ref="AS98:AY98"/>
    <mergeCell ref="H99:P99"/>
    <mergeCell ref="Q99:W99"/>
    <mergeCell ref="X99:AD99"/>
    <mergeCell ref="AE99:AK99"/>
    <mergeCell ref="AL99:AR99"/>
    <mergeCell ref="AS99:AY99"/>
    <mergeCell ref="Q97:W97"/>
    <mergeCell ref="X97:AD97"/>
    <mergeCell ref="AE97:AK97"/>
    <mergeCell ref="AL97:AR97"/>
    <mergeCell ref="AS97:AY97"/>
    <mergeCell ref="H98:P98"/>
    <mergeCell ref="Q98:W98"/>
    <mergeCell ref="X98:AD98"/>
    <mergeCell ref="AE98:AK98"/>
    <mergeCell ref="AL98:AR98"/>
    <mergeCell ref="D104:L104"/>
    <mergeCell ref="M104:R104"/>
    <mergeCell ref="S104:X104"/>
    <mergeCell ref="Y104:AY104"/>
    <mergeCell ref="D105:L105"/>
    <mergeCell ref="M105:R105"/>
    <mergeCell ref="S105:X105"/>
    <mergeCell ref="Y105:AY105"/>
    <mergeCell ref="M102:R102"/>
    <mergeCell ref="S102:X102"/>
    <mergeCell ref="Y102:AY102"/>
    <mergeCell ref="D103:L103"/>
    <mergeCell ref="M103:R103"/>
    <mergeCell ref="S103:X103"/>
    <mergeCell ref="Y103:AY103"/>
    <mergeCell ref="B100:C108"/>
    <mergeCell ref="D100:L100"/>
    <mergeCell ref="M100:R100"/>
    <mergeCell ref="S100:X100"/>
    <mergeCell ref="Y100:AY100"/>
    <mergeCell ref="D101:L101"/>
    <mergeCell ref="M101:R101"/>
    <mergeCell ref="S101:X101"/>
    <mergeCell ref="Y101:AY101"/>
    <mergeCell ref="D102:L102"/>
    <mergeCell ref="B111:G113"/>
    <mergeCell ref="H111:AY113"/>
    <mergeCell ref="B115:G115"/>
    <mergeCell ref="H115:AY115"/>
    <mergeCell ref="B116:G159"/>
    <mergeCell ref="H116:AC116"/>
    <mergeCell ref="AD116:AY116"/>
    <mergeCell ref="H117:L117"/>
    <mergeCell ref="M117:Y117"/>
    <mergeCell ref="Z117:AC117"/>
    <mergeCell ref="D108:L108"/>
    <mergeCell ref="M108:R108"/>
    <mergeCell ref="S108:X108"/>
    <mergeCell ref="Y108:AY108"/>
    <mergeCell ref="B110:G110"/>
    <mergeCell ref="H110:AY110"/>
    <mergeCell ref="D106:L106"/>
    <mergeCell ref="M106:R106"/>
    <mergeCell ref="S106:X106"/>
    <mergeCell ref="Y106:AY106"/>
    <mergeCell ref="D107:L107"/>
    <mergeCell ref="M107:R107"/>
    <mergeCell ref="S107:X107"/>
    <mergeCell ref="Y107:AY10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AD117:AH117"/>
    <mergeCell ref="AI117:AU117"/>
    <mergeCell ref="AV117:AY117"/>
    <mergeCell ref="H118:L118"/>
    <mergeCell ref="M118:Y118"/>
    <mergeCell ref="Z118:AC118"/>
    <mergeCell ref="AD118:AH118"/>
    <mergeCell ref="AI118:AU118"/>
    <mergeCell ref="AV118:AY118"/>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7:AC127"/>
    <mergeCell ref="AD127:AY127"/>
    <mergeCell ref="H128:L128"/>
    <mergeCell ref="M128:Y128"/>
    <mergeCell ref="Z128:AC128"/>
    <mergeCell ref="AD128:AH128"/>
    <mergeCell ref="AI128:AU128"/>
    <mergeCell ref="AV128:AY128"/>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40:L140"/>
    <mergeCell ref="M140:Y140"/>
    <mergeCell ref="Z140:AC140"/>
    <mergeCell ref="AD140:AH140"/>
    <mergeCell ref="AI140:AU140"/>
    <mergeCell ref="AV140:AY140"/>
    <mergeCell ref="H138:AC138"/>
    <mergeCell ref="AD138:AY138"/>
    <mergeCell ref="H139:L139"/>
    <mergeCell ref="M139:Y139"/>
    <mergeCell ref="Z139:AC139"/>
    <mergeCell ref="AD139:AH139"/>
    <mergeCell ref="AI139:AU139"/>
    <mergeCell ref="AV139:AY139"/>
    <mergeCell ref="H137:L137"/>
    <mergeCell ref="M137:Y137"/>
    <mergeCell ref="Z137:AC137"/>
    <mergeCell ref="AD137:AH137"/>
    <mergeCell ref="AI137:AU137"/>
    <mergeCell ref="AV137:AY137"/>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9:AC149"/>
    <mergeCell ref="AD149:AY149"/>
    <mergeCell ref="H150:L150"/>
    <mergeCell ref="M150:Y150"/>
    <mergeCell ref="Z150:AC150"/>
    <mergeCell ref="AD150:AH150"/>
    <mergeCell ref="AI150:AU150"/>
    <mergeCell ref="AV150:AY150"/>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G161:AX161"/>
    <mergeCell ref="B164:C164"/>
    <mergeCell ref="D164:M164"/>
    <mergeCell ref="N164:AK164"/>
    <mergeCell ref="AL164:AQ164"/>
    <mergeCell ref="AR164:AU164"/>
    <mergeCell ref="AV164:AX164"/>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77:H177"/>
    <mergeCell ref="I177:Y177"/>
    <mergeCell ref="B178:H178"/>
    <mergeCell ref="I178:M178"/>
    <mergeCell ref="N178:T178"/>
    <mergeCell ref="U178:Y178"/>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AL179:AR179"/>
    <mergeCell ref="AS179:AW179"/>
    <mergeCell ref="AK181:AQ181"/>
    <mergeCell ref="AR181:AY181"/>
    <mergeCell ref="B182:G182"/>
    <mergeCell ref="H182:Y182"/>
    <mergeCell ref="Z182:AE182"/>
    <mergeCell ref="AF182:AQ182"/>
    <mergeCell ref="AR182:AY182"/>
    <mergeCell ref="Z178:AF178"/>
    <mergeCell ref="AG178:AK178"/>
    <mergeCell ref="AL178:AR178"/>
    <mergeCell ref="AS178:AW178"/>
    <mergeCell ref="B179:H179"/>
    <mergeCell ref="I179:M179"/>
    <mergeCell ref="N179:T179"/>
    <mergeCell ref="U179:Y179"/>
    <mergeCell ref="Z179:AF179"/>
    <mergeCell ref="AG179:AK179"/>
    <mergeCell ref="B188:G194"/>
    <mergeCell ref="H188:P188"/>
    <mergeCell ref="Q188:W188"/>
    <mergeCell ref="X188:AD188"/>
    <mergeCell ref="AE188:AK188"/>
    <mergeCell ref="AL188:AR188"/>
    <mergeCell ref="X190:AD190"/>
    <mergeCell ref="AE190:AK190"/>
    <mergeCell ref="AL190:AR190"/>
    <mergeCell ref="J192:P192"/>
    <mergeCell ref="B185:G186"/>
    <mergeCell ref="H185:Y186"/>
    <mergeCell ref="Z185:AE186"/>
    <mergeCell ref="AF185:AY186"/>
    <mergeCell ref="B187:G187"/>
    <mergeCell ref="H187:AY187"/>
    <mergeCell ref="B183:G183"/>
    <mergeCell ref="H183:Y183"/>
    <mergeCell ref="Z183:AE183"/>
    <mergeCell ref="AF183:AQ183"/>
    <mergeCell ref="AR183:AY183"/>
    <mergeCell ref="B184:G184"/>
    <mergeCell ref="H184:Y184"/>
    <mergeCell ref="Z184:AE184"/>
    <mergeCell ref="AF184:AY184"/>
    <mergeCell ref="AS190:AY190"/>
    <mergeCell ref="J191:P191"/>
    <mergeCell ref="Q191:W191"/>
    <mergeCell ref="X191:AD191"/>
    <mergeCell ref="AE191:AK191"/>
    <mergeCell ref="AL191:AR191"/>
    <mergeCell ref="AS191:AY191"/>
    <mergeCell ref="AS188:AY188"/>
    <mergeCell ref="H189:I192"/>
    <mergeCell ref="J189:P189"/>
    <mergeCell ref="Q189:W189"/>
    <mergeCell ref="X189:AD189"/>
    <mergeCell ref="AE189:AK189"/>
    <mergeCell ref="AL189:AR189"/>
    <mergeCell ref="AS189:AY189"/>
    <mergeCell ref="J190:P190"/>
    <mergeCell ref="Q190:W190"/>
    <mergeCell ref="AS193:AY193"/>
    <mergeCell ref="H194:P194"/>
    <mergeCell ref="Q194:W194"/>
    <mergeCell ref="X194:AD194"/>
    <mergeCell ref="AE194:AK194"/>
    <mergeCell ref="AL194:AR194"/>
    <mergeCell ref="AS194:AY194"/>
    <mergeCell ref="Q192:W192"/>
    <mergeCell ref="X192:AD192"/>
    <mergeCell ref="AE192:AK192"/>
    <mergeCell ref="AL192:AR192"/>
    <mergeCell ref="AS192:AY192"/>
    <mergeCell ref="H193:P193"/>
    <mergeCell ref="Q193:W193"/>
    <mergeCell ref="X193:AD193"/>
    <mergeCell ref="AE193:AK193"/>
    <mergeCell ref="AL193:AR193"/>
    <mergeCell ref="M197:R197"/>
    <mergeCell ref="S197:X197"/>
    <mergeCell ref="Y197:AY197"/>
    <mergeCell ref="D198:L198"/>
    <mergeCell ref="M198:R198"/>
    <mergeCell ref="S198:X198"/>
    <mergeCell ref="Y198:AY198"/>
    <mergeCell ref="B195:C203"/>
    <mergeCell ref="D195:L195"/>
    <mergeCell ref="M195:R195"/>
    <mergeCell ref="S195:X195"/>
    <mergeCell ref="Y195:AY195"/>
    <mergeCell ref="D196:L196"/>
    <mergeCell ref="M196:R196"/>
    <mergeCell ref="S196:X196"/>
    <mergeCell ref="Y196:AY196"/>
    <mergeCell ref="D197:L197"/>
    <mergeCell ref="D203:L203"/>
    <mergeCell ref="M203:R203"/>
    <mergeCell ref="S203:X203"/>
    <mergeCell ref="Y203:AY203"/>
    <mergeCell ref="B206:G206"/>
    <mergeCell ref="H206:AY206"/>
    <mergeCell ref="D201:L201"/>
    <mergeCell ref="M201:R201"/>
    <mergeCell ref="S201:X201"/>
    <mergeCell ref="Y201:AY201"/>
    <mergeCell ref="D202:L202"/>
    <mergeCell ref="M202:R202"/>
    <mergeCell ref="S202:X202"/>
    <mergeCell ref="Y202:AY202"/>
    <mergeCell ref="D199:L199"/>
    <mergeCell ref="M199:R199"/>
    <mergeCell ref="S199:X199"/>
    <mergeCell ref="Y199:AY199"/>
    <mergeCell ref="D200:L200"/>
    <mergeCell ref="M200:R200"/>
    <mergeCell ref="S200:X200"/>
    <mergeCell ref="Y200:AY200"/>
    <mergeCell ref="AD213:AH213"/>
    <mergeCell ref="AI213:AU213"/>
    <mergeCell ref="AV213:AY213"/>
    <mergeCell ref="H214:L214"/>
    <mergeCell ref="M214:Y214"/>
    <mergeCell ref="Z214:AC214"/>
    <mergeCell ref="AD214:AH214"/>
    <mergeCell ref="AI214:AU214"/>
    <mergeCell ref="AV214:AY214"/>
    <mergeCell ref="B207:G209"/>
    <mergeCell ref="H207:AY209"/>
    <mergeCell ref="B211:G211"/>
    <mergeCell ref="H211:AY211"/>
    <mergeCell ref="B212:G255"/>
    <mergeCell ref="H212:AC212"/>
    <mergeCell ref="AD212:AY212"/>
    <mergeCell ref="H213:L213"/>
    <mergeCell ref="M213:Y213"/>
    <mergeCell ref="Z213:AC213"/>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18:L218"/>
    <mergeCell ref="M218:Y218"/>
    <mergeCell ref="Z218:AC218"/>
    <mergeCell ref="AD218:AH218"/>
    <mergeCell ref="AI218:AU218"/>
    <mergeCell ref="AV218:AY218"/>
    <mergeCell ref="H223:AC223"/>
    <mergeCell ref="AD223:AY223"/>
    <mergeCell ref="H224:L224"/>
    <mergeCell ref="M224:Y224"/>
    <mergeCell ref="Z224:AC224"/>
    <mergeCell ref="AD224:AH224"/>
    <mergeCell ref="AI224:AU224"/>
    <mergeCell ref="AV224:AY224"/>
    <mergeCell ref="H222:L222"/>
    <mergeCell ref="M222:Y222"/>
    <mergeCell ref="Z222:AC222"/>
    <mergeCell ref="AD222:AH222"/>
    <mergeCell ref="AI222:AU222"/>
    <mergeCell ref="AV222:AY222"/>
    <mergeCell ref="H221:L221"/>
    <mergeCell ref="M221:Y221"/>
    <mergeCell ref="Z221:AC221"/>
    <mergeCell ref="AD221:AH221"/>
    <mergeCell ref="AI221:AU221"/>
    <mergeCell ref="AV221:AY221"/>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25:L225"/>
    <mergeCell ref="M225:Y225"/>
    <mergeCell ref="Z225:AC225"/>
    <mergeCell ref="AD225:AH225"/>
    <mergeCell ref="AI225:AU225"/>
    <mergeCell ref="AV225:AY225"/>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28:L228"/>
    <mergeCell ref="M228:Y228"/>
    <mergeCell ref="Z228:AC228"/>
    <mergeCell ref="AD228:AH228"/>
    <mergeCell ref="AI228:AU228"/>
    <mergeCell ref="AV228:AY228"/>
    <mergeCell ref="H233:L233"/>
    <mergeCell ref="M233:Y233"/>
    <mergeCell ref="Z233:AC233"/>
    <mergeCell ref="AD233:AH233"/>
    <mergeCell ref="AI233:AU233"/>
    <mergeCell ref="AV233:AY233"/>
    <mergeCell ref="H232:L232"/>
    <mergeCell ref="M232:Y232"/>
    <mergeCell ref="Z232:AC232"/>
    <mergeCell ref="AD232:AH232"/>
    <mergeCell ref="AI232:AU232"/>
    <mergeCell ref="AV232:AY232"/>
    <mergeCell ref="H231:L231"/>
    <mergeCell ref="M231:Y231"/>
    <mergeCell ref="Z231:AC231"/>
    <mergeCell ref="AD231:AH231"/>
    <mergeCell ref="AI231:AU231"/>
    <mergeCell ref="AV231:AY231"/>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34:AC234"/>
    <mergeCell ref="AD234:AY234"/>
    <mergeCell ref="H235:L235"/>
    <mergeCell ref="M235:Y235"/>
    <mergeCell ref="Z235:AC235"/>
    <mergeCell ref="AD235:AH235"/>
    <mergeCell ref="AI235:AU235"/>
    <mergeCell ref="AV235:AY235"/>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H238:L238"/>
    <mergeCell ref="M238:Y238"/>
    <mergeCell ref="Z238:AC238"/>
    <mergeCell ref="AD238:AH238"/>
    <mergeCell ref="AI238:AU238"/>
    <mergeCell ref="AV238:AY238"/>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1:L241"/>
    <mergeCell ref="M241:Y241"/>
    <mergeCell ref="Z241:AC241"/>
    <mergeCell ref="AD241:AH241"/>
    <mergeCell ref="AI241:AU241"/>
    <mergeCell ref="AV241:AY241"/>
    <mergeCell ref="H247:L247"/>
    <mergeCell ref="M247:Y247"/>
    <mergeCell ref="Z247:AC247"/>
    <mergeCell ref="AD247:AH247"/>
    <mergeCell ref="AI247:AU247"/>
    <mergeCell ref="AV247:AY247"/>
    <mergeCell ref="H245:AC245"/>
    <mergeCell ref="AD245:AY245"/>
    <mergeCell ref="H246:L246"/>
    <mergeCell ref="M246:Y246"/>
    <mergeCell ref="Z246:AC246"/>
    <mergeCell ref="AD246:AH246"/>
    <mergeCell ref="AI246:AU246"/>
    <mergeCell ref="AV246:AY246"/>
    <mergeCell ref="H244:L244"/>
    <mergeCell ref="M244:Y244"/>
    <mergeCell ref="Z244:AC244"/>
    <mergeCell ref="AD244:AH244"/>
    <mergeCell ref="AI244:AU244"/>
    <mergeCell ref="AV244:AY244"/>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1:L251"/>
    <mergeCell ref="M251:Y251"/>
    <mergeCell ref="Z251:AC251"/>
    <mergeCell ref="AD251:AH251"/>
    <mergeCell ref="AI251:AU251"/>
    <mergeCell ref="AV251:AY251"/>
    <mergeCell ref="G257:AX257"/>
    <mergeCell ref="B260:C260"/>
    <mergeCell ref="D260:M260"/>
    <mergeCell ref="N260:AK260"/>
    <mergeCell ref="AL260:AQ260"/>
    <mergeCell ref="AR260:AU260"/>
    <mergeCell ref="AV260:AX260"/>
    <mergeCell ref="H255:L255"/>
    <mergeCell ref="M255:Y255"/>
    <mergeCell ref="Z255:AC255"/>
    <mergeCell ref="AD255:AH255"/>
    <mergeCell ref="AI255:AU255"/>
    <mergeCell ref="AV255:AY255"/>
    <mergeCell ref="H254:L254"/>
    <mergeCell ref="M254:Y254"/>
    <mergeCell ref="Z254:AC254"/>
    <mergeCell ref="AD254:AH254"/>
    <mergeCell ref="AI254:AU254"/>
    <mergeCell ref="AV254:AY254"/>
    <mergeCell ref="B263:C263"/>
    <mergeCell ref="D263:M263"/>
    <mergeCell ref="N263:AK263"/>
    <mergeCell ref="AL263:AQ263"/>
    <mergeCell ref="AR263:AU263"/>
    <mergeCell ref="AV263:AX263"/>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6:C266"/>
    <mergeCell ref="D266:M266"/>
    <mergeCell ref="N266:AK266"/>
    <mergeCell ref="AL266:AQ266"/>
    <mergeCell ref="AR266:AU266"/>
    <mergeCell ref="AV266:AX266"/>
    <mergeCell ref="B265:C265"/>
    <mergeCell ref="D265:M265"/>
    <mergeCell ref="N265:AK265"/>
    <mergeCell ref="AL265:AQ265"/>
    <mergeCell ref="AR265:AU265"/>
    <mergeCell ref="AV265:AX265"/>
    <mergeCell ref="B264:C264"/>
    <mergeCell ref="D264:M264"/>
    <mergeCell ref="N264:AK264"/>
    <mergeCell ref="AL264:AQ264"/>
    <mergeCell ref="AR264:AU264"/>
    <mergeCell ref="AV264:AX264"/>
    <mergeCell ref="B269:C269"/>
    <mergeCell ref="D269:M269"/>
    <mergeCell ref="N269:AK269"/>
    <mergeCell ref="AL269:AQ269"/>
    <mergeCell ref="AR269:AU269"/>
    <mergeCell ref="AV269:AX269"/>
    <mergeCell ref="B268:C268"/>
    <mergeCell ref="D268:M268"/>
    <mergeCell ref="N268:AK268"/>
    <mergeCell ref="AL268:AQ268"/>
    <mergeCell ref="AR268:AU268"/>
    <mergeCell ref="AV268:AX268"/>
    <mergeCell ref="B267:C267"/>
    <mergeCell ref="D267:M267"/>
    <mergeCell ref="N267:AK267"/>
    <mergeCell ref="AL267:AQ267"/>
    <mergeCell ref="AR267:AU267"/>
    <mergeCell ref="AV267:AX267"/>
    <mergeCell ref="Z274:AF274"/>
    <mergeCell ref="AG274:AK274"/>
    <mergeCell ref="AL274:AR274"/>
    <mergeCell ref="AS274:AW274"/>
    <mergeCell ref="B275:H275"/>
    <mergeCell ref="I275:M275"/>
    <mergeCell ref="N275:T275"/>
    <mergeCell ref="U275:Y275"/>
    <mergeCell ref="Z275:AF275"/>
    <mergeCell ref="AG275:AK275"/>
    <mergeCell ref="B273:H273"/>
    <mergeCell ref="I273:Y273"/>
    <mergeCell ref="B274:H274"/>
    <mergeCell ref="I274:M274"/>
    <mergeCell ref="N274:T274"/>
    <mergeCell ref="U274:Y274"/>
    <mergeCell ref="B270:C270"/>
    <mergeCell ref="D270:M270"/>
    <mergeCell ref="N270:AK270"/>
    <mergeCell ref="AL270:AQ270"/>
    <mergeCell ref="AR270:AU270"/>
    <mergeCell ref="AV270:AX270"/>
    <mergeCell ref="B279:C279"/>
    <mergeCell ref="D279:M279"/>
    <mergeCell ref="N279:AK279"/>
    <mergeCell ref="AL279:AQ279"/>
    <mergeCell ref="AR279:AU279"/>
    <mergeCell ref="AV279:AX279"/>
    <mergeCell ref="B278:C278"/>
    <mergeCell ref="D278:M278"/>
    <mergeCell ref="N278:AK278"/>
    <mergeCell ref="AL278:AQ278"/>
    <mergeCell ref="AR278:AU278"/>
    <mergeCell ref="AV278:AX278"/>
    <mergeCell ref="AL275:AR275"/>
    <mergeCell ref="AS275:AW275"/>
    <mergeCell ref="B277:C277"/>
    <mergeCell ref="D277:M277"/>
    <mergeCell ref="N277:AK277"/>
    <mergeCell ref="AL277:AQ277"/>
    <mergeCell ref="AR277:AU277"/>
    <mergeCell ref="AV277:AX277"/>
    <mergeCell ref="B282:C282"/>
    <mergeCell ref="D282:M282"/>
    <mergeCell ref="N282:AK282"/>
    <mergeCell ref="AL282:AQ282"/>
    <mergeCell ref="AR282:AU282"/>
    <mergeCell ref="AV282:AX282"/>
    <mergeCell ref="B281:C281"/>
    <mergeCell ref="D281:M281"/>
    <mergeCell ref="N281:AK281"/>
    <mergeCell ref="AL281:AQ281"/>
    <mergeCell ref="AR281:AU281"/>
    <mergeCell ref="AV281:AX281"/>
    <mergeCell ref="B280:C280"/>
    <mergeCell ref="D280:M280"/>
    <mergeCell ref="N280:AK280"/>
    <mergeCell ref="AL280:AQ280"/>
    <mergeCell ref="AR280:AU280"/>
    <mergeCell ref="AV280:AX280"/>
    <mergeCell ref="B285:C285"/>
    <mergeCell ref="D285:M285"/>
    <mergeCell ref="N285:AK285"/>
    <mergeCell ref="AL285:AQ285"/>
    <mergeCell ref="AR285:AU285"/>
    <mergeCell ref="AV285:AX285"/>
    <mergeCell ref="B284:C284"/>
    <mergeCell ref="D284:M284"/>
    <mergeCell ref="N284:AK284"/>
    <mergeCell ref="AL284:AQ284"/>
    <mergeCell ref="AR284:AU284"/>
    <mergeCell ref="AV284:AX284"/>
    <mergeCell ref="B283:C283"/>
    <mergeCell ref="D283:M283"/>
    <mergeCell ref="N283:AK283"/>
    <mergeCell ref="AL283:AQ283"/>
    <mergeCell ref="AR283:AU283"/>
    <mergeCell ref="AV283:AX283"/>
    <mergeCell ref="AK289:AQ289"/>
    <mergeCell ref="AR289:AY289"/>
    <mergeCell ref="B290:G290"/>
    <mergeCell ref="H290:Y290"/>
    <mergeCell ref="Z290:AE290"/>
    <mergeCell ref="AF290:AQ290"/>
    <mergeCell ref="AR290:AY290"/>
    <mergeCell ref="B287:C287"/>
    <mergeCell ref="D287:M287"/>
    <mergeCell ref="N287:AK287"/>
    <mergeCell ref="AL287:AQ287"/>
    <mergeCell ref="AR287:AU287"/>
    <mergeCell ref="AV287:AX287"/>
    <mergeCell ref="B286:C286"/>
    <mergeCell ref="D286:M286"/>
    <mergeCell ref="N286:AK286"/>
    <mergeCell ref="AL286:AQ286"/>
    <mergeCell ref="AR286:AU286"/>
    <mergeCell ref="AV286:AX286"/>
    <mergeCell ref="B296:G302"/>
    <mergeCell ref="H296:P296"/>
    <mergeCell ref="Q296:W296"/>
    <mergeCell ref="X296:AD296"/>
    <mergeCell ref="AE296:AK296"/>
    <mergeCell ref="AL296:AR296"/>
    <mergeCell ref="X298:AD298"/>
    <mergeCell ref="AE298:AK298"/>
    <mergeCell ref="AL298:AR298"/>
    <mergeCell ref="J300:P300"/>
    <mergeCell ref="B293:G294"/>
    <mergeCell ref="H293:Y294"/>
    <mergeCell ref="Z293:AE294"/>
    <mergeCell ref="AF293:AY294"/>
    <mergeCell ref="B295:G295"/>
    <mergeCell ref="H295:AY295"/>
    <mergeCell ref="B291:G291"/>
    <mergeCell ref="H291:Y291"/>
    <mergeCell ref="Z291:AE291"/>
    <mergeCell ref="AF291:AQ291"/>
    <mergeCell ref="AR291:AY291"/>
    <mergeCell ref="B292:G292"/>
    <mergeCell ref="H292:Y292"/>
    <mergeCell ref="Z292:AE292"/>
    <mergeCell ref="AF292:AY292"/>
    <mergeCell ref="AS298:AY298"/>
    <mergeCell ref="J299:P299"/>
    <mergeCell ref="Q299:W299"/>
    <mergeCell ref="X299:AD299"/>
    <mergeCell ref="AE299:AK299"/>
    <mergeCell ref="AL299:AR299"/>
    <mergeCell ref="AS299:AY299"/>
    <mergeCell ref="AS296:AY296"/>
    <mergeCell ref="H297:I300"/>
    <mergeCell ref="J297:P297"/>
    <mergeCell ref="Q297:W297"/>
    <mergeCell ref="X297:AD297"/>
    <mergeCell ref="AE297:AK297"/>
    <mergeCell ref="AL297:AR297"/>
    <mergeCell ref="AS297:AY297"/>
    <mergeCell ref="J298:P298"/>
    <mergeCell ref="Q298:W298"/>
    <mergeCell ref="AS301:AY301"/>
    <mergeCell ref="H302:P302"/>
    <mergeCell ref="Q302:W302"/>
    <mergeCell ref="X302:AD302"/>
    <mergeCell ref="AE302:AK302"/>
    <mergeCell ref="AL302:AR302"/>
    <mergeCell ref="AS302:AY302"/>
    <mergeCell ref="Q300:W300"/>
    <mergeCell ref="X300:AD300"/>
    <mergeCell ref="AE300:AK300"/>
    <mergeCell ref="AL300:AR300"/>
    <mergeCell ref="AS300:AY300"/>
    <mergeCell ref="H301:P301"/>
    <mergeCell ref="Q301:W301"/>
    <mergeCell ref="X301:AD301"/>
    <mergeCell ref="AE301:AK301"/>
    <mergeCell ref="AL301:AR301"/>
    <mergeCell ref="D307:L307"/>
    <mergeCell ref="M307:R307"/>
    <mergeCell ref="S307:X307"/>
    <mergeCell ref="Y307:AY307"/>
    <mergeCell ref="D308:L308"/>
    <mergeCell ref="M308:R308"/>
    <mergeCell ref="S308:X308"/>
    <mergeCell ref="Y308:AY308"/>
    <mergeCell ref="M305:R305"/>
    <mergeCell ref="S305:X305"/>
    <mergeCell ref="Y305:AY305"/>
    <mergeCell ref="D306:L306"/>
    <mergeCell ref="M306:R306"/>
    <mergeCell ref="S306:X306"/>
    <mergeCell ref="Y306:AY306"/>
    <mergeCell ref="B303:C311"/>
    <mergeCell ref="D303:L303"/>
    <mergeCell ref="M303:R303"/>
    <mergeCell ref="S303:X303"/>
    <mergeCell ref="Y303:AY303"/>
    <mergeCell ref="D304:L304"/>
    <mergeCell ref="M304:R304"/>
    <mergeCell ref="S304:X304"/>
    <mergeCell ref="Y304:AY304"/>
    <mergeCell ref="D305:L305"/>
    <mergeCell ref="B315:G317"/>
    <mergeCell ref="H315:AY317"/>
    <mergeCell ref="B319:G319"/>
    <mergeCell ref="H319:AY319"/>
    <mergeCell ref="B320:G363"/>
    <mergeCell ref="H320:AC320"/>
    <mergeCell ref="AD320:AY320"/>
    <mergeCell ref="H321:L321"/>
    <mergeCell ref="M321:Y321"/>
    <mergeCell ref="Z321:AC321"/>
    <mergeCell ref="D311:L311"/>
    <mergeCell ref="M311:R311"/>
    <mergeCell ref="S311:X311"/>
    <mergeCell ref="Y311:AY311"/>
    <mergeCell ref="B314:G314"/>
    <mergeCell ref="H314:AY314"/>
    <mergeCell ref="D309:L309"/>
    <mergeCell ref="M309:R309"/>
    <mergeCell ref="S309:X309"/>
    <mergeCell ref="Y309:AY309"/>
    <mergeCell ref="D310:L310"/>
    <mergeCell ref="M310:R310"/>
    <mergeCell ref="S310:X310"/>
    <mergeCell ref="Y310:AY310"/>
    <mergeCell ref="H325:L325"/>
    <mergeCell ref="M325:Y325"/>
    <mergeCell ref="Z325:AC325"/>
    <mergeCell ref="AD325:AH325"/>
    <mergeCell ref="AI325:AU325"/>
    <mergeCell ref="AV325:AY325"/>
    <mergeCell ref="H323:L324"/>
    <mergeCell ref="M323:Y324"/>
    <mergeCell ref="Z323:AC324"/>
    <mergeCell ref="AD323:AH323"/>
    <mergeCell ref="AI323:AU323"/>
    <mergeCell ref="AV323:AY323"/>
    <mergeCell ref="AD324:AH324"/>
    <mergeCell ref="AI324:AU324"/>
    <mergeCell ref="AV324:AY324"/>
    <mergeCell ref="AD321:AH321"/>
    <mergeCell ref="AI321:AU321"/>
    <mergeCell ref="AV321:AY321"/>
    <mergeCell ref="H322:L322"/>
    <mergeCell ref="M322:Y322"/>
    <mergeCell ref="Z322:AC322"/>
    <mergeCell ref="AD322:AH322"/>
    <mergeCell ref="AI322:AU322"/>
    <mergeCell ref="AV322:AY322"/>
    <mergeCell ref="H328:L328"/>
    <mergeCell ref="M328:Y328"/>
    <mergeCell ref="Z328:AC328"/>
    <mergeCell ref="AD328:AH328"/>
    <mergeCell ref="AI328:AU328"/>
    <mergeCell ref="AV328:AY328"/>
    <mergeCell ref="H327:L327"/>
    <mergeCell ref="M327:Y327"/>
    <mergeCell ref="Z327:AC327"/>
    <mergeCell ref="AD327:AH327"/>
    <mergeCell ref="AI327:AU327"/>
    <mergeCell ref="AV327:AY327"/>
    <mergeCell ref="H326:L326"/>
    <mergeCell ref="M326:Y326"/>
    <mergeCell ref="Z326:AC326"/>
    <mergeCell ref="AD326:AH326"/>
    <mergeCell ref="AI326:AU326"/>
    <mergeCell ref="AV326:AY326"/>
    <mergeCell ref="H331:AC331"/>
    <mergeCell ref="AD331:AY331"/>
    <mergeCell ref="H332:L332"/>
    <mergeCell ref="M332:Y332"/>
    <mergeCell ref="Z332:AC332"/>
    <mergeCell ref="AD332:AH332"/>
    <mergeCell ref="AI332:AU332"/>
    <mergeCell ref="AV332:AY332"/>
    <mergeCell ref="H330:L330"/>
    <mergeCell ref="M330:Y330"/>
    <mergeCell ref="Z330:AC330"/>
    <mergeCell ref="AD330:AH330"/>
    <mergeCell ref="AI330:AU330"/>
    <mergeCell ref="AV330:AY330"/>
    <mergeCell ref="H329:L329"/>
    <mergeCell ref="M329:Y329"/>
    <mergeCell ref="Z329:AC329"/>
    <mergeCell ref="AD329:AH329"/>
    <mergeCell ref="AI329:AU329"/>
    <mergeCell ref="AV329:AY329"/>
    <mergeCell ref="H335:L335"/>
    <mergeCell ref="M335:Y335"/>
    <mergeCell ref="Z335:AC335"/>
    <mergeCell ref="AD335:AH335"/>
    <mergeCell ref="AI335:AU335"/>
    <mergeCell ref="AV335:AY335"/>
    <mergeCell ref="H334:L334"/>
    <mergeCell ref="M334:Y334"/>
    <mergeCell ref="Z334:AC334"/>
    <mergeCell ref="AD334:AH334"/>
    <mergeCell ref="AI334:AU334"/>
    <mergeCell ref="AV334:AY334"/>
    <mergeCell ref="H333:L333"/>
    <mergeCell ref="M333:Y333"/>
    <mergeCell ref="Z333:AC333"/>
    <mergeCell ref="AD333:AH333"/>
    <mergeCell ref="AI333:AU333"/>
    <mergeCell ref="AV333:AY333"/>
    <mergeCell ref="H338:L338"/>
    <mergeCell ref="M338:Y338"/>
    <mergeCell ref="Z338:AC338"/>
    <mergeCell ref="AD338:AH338"/>
    <mergeCell ref="AI338:AU338"/>
    <mergeCell ref="AV338:AY338"/>
    <mergeCell ref="H337:L337"/>
    <mergeCell ref="M337:Y337"/>
    <mergeCell ref="Z337:AC337"/>
    <mergeCell ref="AD337:AH337"/>
    <mergeCell ref="AI337:AU337"/>
    <mergeCell ref="AV337:AY337"/>
    <mergeCell ref="H336:L336"/>
    <mergeCell ref="M336:Y336"/>
    <mergeCell ref="Z336:AC336"/>
    <mergeCell ref="AD336:AH336"/>
    <mergeCell ref="AI336:AU336"/>
    <mergeCell ref="AV336:AY336"/>
    <mergeCell ref="H341:L341"/>
    <mergeCell ref="M341:Y341"/>
    <mergeCell ref="Z341:AC341"/>
    <mergeCell ref="AD341:AH341"/>
    <mergeCell ref="AI341:AU341"/>
    <mergeCell ref="AV341:AY341"/>
    <mergeCell ref="H340:L340"/>
    <mergeCell ref="M340:Y340"/>
    <mergeCell ref="Z340:AC340"/>
    <mergeCell ref="AD340:AH340"/>
    <mergeCell ref="AI340:AU340"/>
    <mergeCell ref="AV340:AY340"/>
    <mergeCell ref="H339:L339"/>
    <mergeCell ref="M339:Y339"/>
    <mergeCell ref="Z339:AC339"/>
    <mergeCell ref="AD339:AH339"/>
    <mergeCell ref="AI339:AU339"/>
    <mergeCell ref="AV339:AY339"/>
    <mergeCell ref="H345:L345"/>
    <mergeCell ref="M345:Y345"/>
    <mergeCell ref="Z345:AC345"/>
    <mergeCell ref="AD345:AH345"/>
    <mergeCell ref="AI345:AU345"/>
    <mergeCell ref="AV345:AY345"/>
    <mergeCell ref="H344:L344"/>
    <mergeCell ref="M344:Y344"/>
    <mergeCell ref="Z344:AC344"/>
    <mergeCell ref="AD344:AH344"/>
    <mergeCell ref="AI344:AU344"/>
    <mergeCell ref="AV344:AY344"/>
    <mergeCell ref="H342:AC342"/>
    <mergeCell ref="AD342:AY342"/>
    <mergeCell ref="H343:L343"/>
    <mergeCell ref="M343:Y343"/>
    <mergeCell ref="Z343:AC343"/>
    <mergeCell ref="AD343:AH343"/>
    <mergeCell ref="AI343:AU343"/>
    <mergeCell ref="AV343:AY343"/>
    <mergeCell ref="H348:L348"/>
    <mergeCell ref="M348:Y348"/>
    <mergeCell ref="Z348:AC348"/>
    <mergeCell ref="AD348:AH348"/>
    <mergeCell ref="AI348:AU348"/>
    <mergeCell ref="AV348:AY348"/>
    <mergeCell ref="H347:L347"/>
    <mergeCell ref="M347:Y347"/>
    <mergeCell ref="Z347:AC347"/>
    <mergeCell ref="AD347:AH347"/>
    <mergeCell ref="AI347:AU347"/>
    <mergeCell ref="AV347:AY347"/>
    <mergeCell ref="H346:L346"/>
    <mergeCell ref="M346:Y346"/>
    <mergeCell ref="Z346:AC346"/>
    <mergeCell ref="AD346:AH346"/>
    <mergeCell ref="AI346:AU346"/>
    <mergeCell ref="AV346:AY346"/>
    <mergeCell ref="H351:L351"/>
    <mergeCell ref="M351:Y351"/>
    <mergeCell ref="Z351:AC351"/>
    <mergeCell ref="AD351:AH351"/>
    <mergeCell ref="AI351:AU351"/>
    <mergeCell ref="AV351:AY351"/>
    <mergeCell ref="H350:L350"/>
    <mergeCell ref="M350:Y350"/>
    <mergeCell ref="Z350:AC350"/>
    <mergeCell ref="AD350:AH350"/>
    <mergeCell ref="AI350:AU350"/>
    <mergeCell ref="AV350:AY350"/>
    <mergeCell ref="H349:L349"/>
    <mergeCell ref="M349:Y349"/>
    <mergeCell ref="Z349:AC349"/>
    <mergeCell ref="AD349:AH349"/>
    <mergeCell ref="AI349:AU349"/>
    <mergeCell ref="AV349:AY349"/>
    <mergeCell ref="H355:L355"/>
    <mergeCell ref="M355:Y355"/>
    <mergeCell ref="Z355:AC355"/>
    <mergeCell ref="AD355:AH355"/>
    <mergeCell ref="AI355:AU355"/>
    <mergeCell ref="AV355:AY355"/>
    <mergeCell ref="H353:AC353"/>
    <mergeCell ref="AD353:AY353"/>
    <mergeCell ref="H354:L354"/>
    <mergeCell ref="M354:Y354"/>
    <mergeCell ref="Z354:AC354"/>
    <mergeCell ref="AD354:AH354"/>
    <mergeCell ref="AI354:AU354"/>
    <mergeCell ref="AV354:AY354"/>
    <mergeCell ref="H352:L352"/>
    <mergeCell ref="M352:Y352"/>
    <mergeCell ref="Z352:AC352"/>
    <mergeCell ref="AD352:AH352"/>
    <mergeCell ref="AI352:AU352"/>
    <mergeCell ref="AV352:AY352"/>
    <mergeCell ref="H358:L358"/>
    <mergeCell ref="M358:Y358"/>
    <mergeCell ref="Z358:AC358"/>
    <mergeCell ref="AD358:AH358"/>
    <mergeCell ref="AI358:AU358"/>
    <mergeCell ref="AV358:AY358"/>
    <mergeCell ref="H357:L357"/>
    <mergeCell ref="M357:Y357"/>
    <mergeCell ref="Z357:AC357"/>
    <mergeCell ref="AD357:AH357"/>
    <mergeCell ref="AI357:AU357"/>
    <mergeCell ref="AV357:AY357"/>
    <mergeCell ref="H356:L356"/>
    <mergeCell ref="M356:Y356"/>
    <mergeCell ref="Z356:AC356"/>
    <mergeCell ref="AD356:AH356"/>
    <mergeCell ref="AI356:AU356"/>
    <mergeCell ref="AV356:AY356"/>
    <mergeCell ref="H361:L361"/>
    <mergeCell ref="M361:Y361"/>
    <mergeCell ref="Z361:AC361"/>
    <mergeCell ref="AD361:AH361"/>
    <mergeCell ref="AI361:AU361"/>
    <mergeCell ref="AV361:AY361"/>
    <mergeCell ref="H360:L360"/>
    <mergeCell ref="M360:Y360"/>
    <mergeCell ref="Z360:AC360"/>
    <mergeCell ref="AD360:AH360"/>
    <mergeCell ref="AI360:AU360"/>
    <mergeCell ref="AV360:AY360"/>
    <mergeCell ref="H359:L359"/>
    <mergeCell ref="M359:Y359"/>
    <mergeCell ref="Z359:AC359"/>
    <mergeCell ref="AD359:AH359"/>
    <mergeCell ref="AI359:AU359"/>
    <mergeCell ref="AV359:AY359"/>
    <mergeCell ref="G365:AX365"/>
    <mergeCell ref="B368:C368"/>
    <mergeCell ref="D368:M368"/>
    <mergeCell ref="N368:AK368"/>
    <mergeCell ref="AL368:AQ368"/>
    <mergeCell ref="AR368:AU368"/>
    <mergeCell ref="AV368:AX368"/>
    <mergeCell ref="H363:L363"/>
    <mergeCell ref="M363:Y363"/>
    <mergeCell ref="Z363:AC363"/>
    <mergeCell ref="AD363:AH363"/>
    <mergeCell ref="AI363:AU363"/>
    <mergeCell ref="AV363:AY363"/>
    <mergeCell ref="H362:L362"/>
    <mergeCell ref="M362:Y362"/>
    <mergeCell ref="Z362:AC362"/>
    <mergeCell ref="AD362:AH362"/>
    <mergeCell ref="AI362:AU362"/>
    <mergeCell ref="AV362:AY362"/>
    <mergeCell ref="Z373:AF373"/>
    <mergeCell ref="AG373:AK373"/>
    <mergeCell ref="AL373:AR373"/>
    <mergeCell ref="AS373:AW373"/>
    <mergeCell ref="B374:H374"/>
    <mergeCell ref="I374:M374"/>
    <mergeCell ref="N374:T374"/>
    <mergeCell ref="U374:Y374"/>
    <mergeCell ref="Z374:AF374"/>
    <mergeCell ref="AG374:AK374"/>
    <mergeCell ref="B372:H372"/>
    <mergeCell ref="I372:Y372"/>
    <mergeCell ref="B373:H373"/>
    <mergeCell ref="I373:M373"/>
    <mergeCell ref="N373:T373"/>
    <mergeCell ref="U373:Y373"/>
    <mergeCell ref="B369:C369"/>
    <mergeCell ref="D369:M369"/>
    <mergeCell ref="N369:AK369"/>
    <mergeCell ref="AL369:AQ369"/>
    <mergeCell ref="AR369:AU369"/>
    <mergeCell ref="AV369:AX369"/>
    <mergeCell ref="B380:C380"/>
    <mergeCell ref="D380:M380"/>
    <mergeCell ref="N380:AK380"/>
    <mergeCell ref="AL380:AQ380"/>
    <mergeCell ref="AR380:AU380"/>
    <mergeCell ref="AV380:AX380"/>
    <mergeCell ref="B377:C377"/>
    <mergeCell ref="D377:M377"/>
    <mergeCell ref="N377:AK377"/>
    <mergeCell ref="AL377:AQ377"/>
    <mergeCell ref="AR377:AU377"/>
    <mergeCell ref="AV377:AX377"/>
    <mergeCell ref="AL374:AR374"/>
    <mergeCell ref="AS374:AW374"/>
    <mergeCell ref="B376:C376"/>
    <mergeCell ref="D376:M376"/>
    <mergeCell ref="N376:AK376"/>
    <mergeCell ref="AL376:AQ376"/>
    <mergeCell ref="AR376:AU376"/>
    <mergeCell ref="AV376:AX376"/>
    <mergeCell ref="AK385:AQ385"/>
    <mergeCell ref="AR385:AY385"/>
    <mergeCell ref="B386:G386"/>
    <mergeCell ref="H386:Y386"/>
    <mergeCell ref="Z386:AE386"/>
    <mergeCell ref="AF386:AQ386"/>
    <mergeCell ref="AR386:AY386"/>
    <mergeCell ref="B382:C382"/>
    <mergeCell ref="D382:M382"/>
    <mergeCell ref="N382:AK382"/>
    <mergeCell ref="AL382:AQ382"/>
    <mergeCell ref="AR382:AU382"/>
    <mergeCell ref="AV382:AX382"/>
    <mergeCell ref="B381:C381"/>
    <mergeCell ref="D381:M381"/>
    <mergeCell ref="N381:AK381"/>
    <mergeCell ref="AL381:AQ381"/>
    <mergeCell ref="AR381:AU381"/>
    <mergeCell ref="AV381:AX381"/>
    <mergeCell ref="B392:G398"/>
    <mergeCell ref="H392:P392"/>
    <mergeCell ref="Q392:W392"/>
    <mergeCell ref="X392:AD392"/>
    <mergeCell ref="AE392:AK392"/>
    <mergeCell ref="AL392:AR392"/>
    <mergeCell ref="X394:AD394"/>
    <mergeCell ref="AE394:AK394"/>
    <mergeCell ref="AL394:AR394"/>
    <mergeCell ref="J396:P396"/>
    <mergeCell ref="B389:G390"/>
    <mergeCell ref="H389:Y390"/>
    <mergeCell ref="Z389:AE390"/>
    <mergeCell ref="AF389:AY390"/>
    <mergeCell ref="B391:G391"/>
    <mergeCell ref="H391:AY391"/>
    <mergeCell ref="B387:G387"/>
    <mergeCell ref="H387:Y387"/>
    <mergeCell ref="Z387:AE387"/>
    <mergeCell ref="AF387:AQ387"/>
    <mergeCell ref="AR387:AY387"/>
    <mergeCell ref="B388:G388"/>
    <mergeCell ref="H388:Y388"/>
    <mergeCell ref="Z388:AE388"/>
    <mergeCell ref="AF388:AY388"/>
    <mergeCell ref="AS394:AY394"/>
    <mergeCell ref="J395:P395"/>
    <mergeCell ref="Q395:W395"/>
    <mergeCell ref="X395:AD395"/>
    <mergeCell ref="AE395:AK395"/>
    <mergeCell ref="AL395:AR395"/>
    <mergeCell ref="AS395:AY395"/>
    <mergeCell ref="AS392:AY392"/>
    <mergeCell ref="H393:I396"/>
    <mergeCell ref="J393:P393"/>
    <mergeCell ref="Q393:W393"/>
    <mergeCell ref="X393:AD393"/>
    <mergeCell ref="AE393:AK393"/>
    <mergeCell ref="AL393:AR393"/>
    <mergeCell ref="AS393:AY393"/>
    <mergeCell ref="J394:P394"/>
    <mergeCell ref="Q394:W394"/>
    <mergeCell ref="AS397:AY397"/>
    <mergeCell ref="H398:P398"/>
    <mergeCell ref="Q398:W398"/>
    <mergeCell ref="X398:AD398"/>
    <mergeCell ref="AE398:AK398"/>
    <mergeCell ref="AL398:AR398"/>
    <mergeCell ref="AS398:AY398"/>
    <mergeCell ref="Q396:W396"/>
    <mergeCell ref="X396:AD396"/>
    <mergeCell ref="AE396:AK396"/>
    <mergeCell ref="AL396:AR396"/>
    <mergeCell ref="AS396:AY396"/>
    <mergeCell ref="H397:P397"/>
    <mergeCell ref="Q397:W397"/>
    <mergeCell ref="X397:AD397"/>
    <mergeCell ref="AE397:AK397"/>
    <mergeCell ref="AL397:AR397"/>
    <mergeCell ref="D403:L403"/>
    <mergeCell ref="M403:R403"/>
    <mergeCell ref="S403:X403"/>
    <mergeCell ref="Y403:AY403"/>
    <mergeCell ref="D404:L404"/>
    <mergeCell ref="M404:R404"/>
    <mergeCell ref="S404:X404"/>
    <mergeCell ref="Y404:AY404"/>
    <mergeCell ref="M401:R401"/>
    <mergeCell ref="S401:X401"/>
    <mergeCell ref="Y401:AY401"/>
    <mergeCell ref="D402:L402"/>
    <mergeCell ref="M402:R402"/>
    <mergeCell ref="S402:X402"/>
    <mergeCell ref="Y402:AY402"/>
    <mergeCell ref="B399:C407"/>
    <mergeCell ref="D399:L399"/>
    <mergeCell ref="M399:R399"/>
    <mergeCell ref="S399:X399"/>
    <mergeCell ref="Y399:AY399"/>
    <mergeCell ref="D400:L400"/>
    <mergeCell ref="M400:R400"/>
    <mergeCell ref="S400:X400"/>
    <mergeCell ref="Y400:AY400"/>
    <mergeCell ref="D401:L401"/>
    <mergeCell ref="B411:G413"/>
    <mergeCell ref="H411:AY413"/>
    <mergeCell ref="B415:G415"/>
    <mergeCell ref="H415:AY415"/>
    <mergeCell ref="B416:G459"/>
    <mergeCell ref="H416:AC416"/>
    <mergeCell ref="AD416:AY416"/>
    <mergeCell ref="H417:L417"/>
    <mergeCell ref="M417:Y417"/>
    <mergeCell ref="Z417:AC417"/>
    <mergeCell ref="D407:L407"/>
    <mergeCell ref="M407:R407"/>
    <mergeCell ref="S407:X407"/>
    <mergeCell ref="Y407:AY407"/>
    <mergeCell ref="B410:G410"/>
    <mergeCell ref="H410:AY410"/>
    <mergeCell ref="D405:L405"/>
    <mergeCell ref="M405:R405"/>
    <mergeCell ref="S405:X405"/>
    <mergeCell ref="Y405:AY405"/>
    <mergeCell ref="D406:L406"/>
    <mergeCell ref="M406:R406"/>
    <mergeCell ref="S406:X406"/>
    <mergeCell ref="Y406:AY406"/>
    <mergeCell ref="H420:L420"/>
    <mergeCell ref="M420:Y420"/>
    <mergeCell ref="Z420:AC420"/>
    <mergeCell ref="AD420:AH420"/>
    <mergeCell ref="AI420:AU420"/>
    <mergeCell ref="AV420:AY420"/>
    <mergeCell ref="H419:L419"/>
    <mergeCell ref="M419:Y419"/>
    <mergeCell ref="Z419:AC419"/>
    <mergeCell ref="AD419:AH419"/>
    <mergeCell ref="AI419:AU419"/>
    <mergeCell ref="AV419:AY419"/>
    <mergeCell ref="AD417:AH417"/>
    <mergeCell ref="AI417:AU417"/>
    <mergeCell ref="AV417:AY417"/>
    <mergeCell ref="H418:L418"/>
    <mergeCell ref="M418:Y418"/>
    <mergeCell ref="Z418:AC418"/>
    <mergeCell ref="AD418:AH418"/>
    <mergeCell ref="AI418:AU418"/>
    <mergeCell ref="AV418:AY418"/>
    <mergeCell ref="H423:L423"/>
    <mergeCell ref="M423:Y423"/>
    <mergeCell ref="Z423:AC423"/>
    <mergeCell ref="AD423:AH423"/>
    <mergeCell ref="AI423:AU423"/>
    <mergeCell ref="AV423:AY423"/>
    <mergeCell ref="H422:L422"/>
    <mergeCell ref="M422:Y422"/>
    <mergeCell ref="Z422:AC422"/>
    <mergeCell ref="AD422:AH422"/>
    <mergeCell ref="AI422:AU422"/>
    <mergeCell ref="AV422:AY422"/>
    <mergeCell ref="H421:L421"/>
    <mergeCell ref="M421:Y421"/>
    <mergeCell ref="Z421:AC421"/>
    <mergeCell ref="AD421:AH421"/>
    <mergeCell ref="AI421:AU421"/>
    <mergeCell ref="AV421:AY421"/>
    <mergeCell ref="H426:L426"/>
    <mergeCell ref="M426:Y426"/>
    <mergeCell ref="Z426:AC426"/>
    <mergeCell ref="AD426:AH426"/>
    <mergeCell ref="AI426:AU426"/>
    <mergeCell ref="AV426:AY426"/>
    <mergeCell ref="H425:L425"/>
    <mergeCell ref="M425:Y425"/>
    <mergeCell ref="Z425:AC425"/>
    <mergeCell ref="AD425:AH425"/>
    <mergeCell ref="AI425:AU425"/>
    <mergeCell ref="AV425:AY425"/>
    <mergeCell ref="H424:L424"/>
    <mergeCell ref="M424:Y424"/>
    <mergeCell ref="Z424:AC424"/>
    <mergeCell ref="AD424:AH424"/>
    <mergeCell ref="AI424:AU424"/>
    <mergeCell ref="AV424:AY424"/>
    <mergeCell ref="H430:L430"/>
    <mergeCell ref="M430:Y430"/>
    <mergeCell ref="Z430:AC430"/>
    <mergeCell ref="AD430:AH430"/>
    <mergeCell ref="AI430:AU430"/>
    <mergeCell ref="AV430:AY430"/>
    <mergeCell ref="H429:L429"/>
    <mergeCell ref="M429:Y429"/>
    <mergeCell ref="Z429:AC429"/>
    <mergeCell ref="AD429:AH429"/>
    <mergeCell ref="AI429:AU429"/>
    <mergeCell ref="AV429:AY429"/>
    <mergeCell ref="H427:AC427"/>
    <mergeCell ref="AD427:AY427"/>
    <mergeCell ref="H428:L428"/>
    <mergeCell ref="M428:Y428"/>
    <mergeCell ref="Z428:AC428"/>
    <mergeCell ref="AD428:AH428"/>
    <mergeCell ref="AI428:AU428"/>
    <mergeCell ref="AV428:AY428"/>
    <mergeCell ref="H433:L433"/>
    <mergeCell ref="M433:Y433"/>
    <mergeCell ref="Z433:AC433"/>
    <mergeCell ref="AD433:AH433"/>
    <mergeCell ref="AI433:AU433"/>
    <mergeCell ref="AV433:AY433"/>
    <mergeCell ref="H432:L432"/>
    <mergeCell ref="M432:Y432"/>
    <mergeCell ref="Z432:AC432"/>
    <mergeCell ref="AD432:AH432"/>
    <mergeCell ref="AI432:AU432"/>
    <mergeCell ref="AV432:AY432"/>
    <mergeCell ref="H431:L431"/>
    <mergeCell ref="M431:Y431"/>
    <mergeCell ref="Z431:AC431"/>
    <mergeCell ref="AD431:AH431"/>
    <mergeCell ref="AI431:AU431"/>
    <mergeCell ref="AV431:AY431"/>
    <mergeCell ref="H436:L436"/>
    <mergeCell ref="M436:Y436"/>
    <mergeCell ref="Z436:AC436"/>
    <mergeCell ref="AD436:AH436"/>
    <mergeCell ref="AI436:AU436"/>
    <mergeCell ref="AV436:AY436"/>
    <mergeCell ref="H435:L435"/>
    <mergeCell ref="M435:Y435"/>
    <mergeCell ref="Z435:AC435"/>
    <mergeCell ref="AD435:AH435"/>
    <mergeCell ref="AI435:AU435"/>
    <mergeCell ref="AV435:AY435"/>
    <mergeCell ref="H434:L434"/>
    <mergeCell ref="M434:Y434"/>
    <mergeCell ref="Z434:AC434"/>
    <mergeCell ref="AD434:AH434"/>
    <mergeCell ref="AI434:AU434"/>
    <mergeCell ref="AV434:AY434"/>
    <mergeCell ref="H440:L440"/>
    <mergeCell ref="M440:Y440"/>
    <mergeCell ref="Z440:AC440"/>
    <mergeCell ref="AD440:AH440"/>
    <mergeCell ref="AI440:AU440"/>
    <mergeCell ref="AV440:AY440"/>
    <mergeCell ref="H438:AC438"/>
    <mergeCell ref="AD438:AY438"/>
    <mergeCell ref="H439:L439"/>
    <mergeCell ref="M439:Y439"/>
    <mergeCell ref="Z439:AC439"/>
    <mergeCell ref="AD439:AH439"/>
    <mergeCell ref="AI439:AU439"/>
    <mergeCell ref="AV439:AY439"/>
    <mergeCell ref="H437:L437"/>
    <mergeCell ref="M437:Y437"/>
    <mergeCell ref="Z437:AC437"/>
    <mergeCell ref="AD437:AH437"/>
    <mergeCell ref="AI437:AU437"/>
    <mergeCell ref="AV437:AY437"/>
    <mergeCell ref="H443:L443"/>
    <mergeCell ref="M443:Y443"/>
    <mergeCell ref="Z443:AC443"/>
    <mergeCell ref="AD443:AH443"/>
    <mergeCell ref="AI443:AU443"/>
    <mergeCell ref="AV443:AY443"/>
    <mergeCell ref="H442:L442"/>
    <mergeCell ref="M442:Y442"/>
    <mergeCell ref="Z442:AC442"/>
    <mergeCell ref="AD442:AH442"/>
    <mergeCell ref="AI442:AU442"/>
    <mergeCell ref="AV442:AY442"/>
    <mergeCell ref="H441:L441"/>
    <mergeCell ref="M441:Y441"/>
    <mergeCell ref="Z441:AC441"/>
    <mergeCell ref="AD441:AH441"/>
    <mergeCell ref="AI441:AU441"/>
    <mergeCell ref="AV441:AY441"/>
    <mergeCell ref="H446:L446"/>
    <mergeCell ref="M446:Y446"/>
    <mergeCell ref="Z446:AC446"/>
    <mergeCell ref="AD446:AH446"/>
    <mergeCell ref="AI446:AU446"/>
    <mergeCell ref="AV446:AY446"/>
    <mergeCell ref="H445:L445"/>
    <mergeCell ref="M445:Y445"/>
    <mergeCell ref="Z445:AC445"/>
    <mergeCell ref="AD445:AH445"/>
    <mergeCell ref="AI445:AU445"/>
    <mergeCell ref="AV445:AY445"/>
    <mergeCell ref="H444:L444"/>
    <mergeCell ref="M444:Y444"/>
    <mergeCell ref="Z444:AC444"/>
    <mergeCell ref="AD444:AH444"/>
    <mergeCell ref="AI444:AU444"/>
    <mergeCell ref="AV444:AY444"/>
    <mergeCell ref="H449:AC449"/>
    <mergeCell ref="AD449:AY449"/>
    <mergeCell ref="H450:L450"/>
    <mergeCell ref="M450:Y450"/>
    <mergeCell ref="Z450:AC450"/>
    <mergeCell ref="AD450:AH450"/>
    <mergeCell ref="AI450:AU450"/>
    <mergeCell ref="AV450:AY450"/>
    <mergeCell ref="H448:L448"/>
    <mergeCell ref="M448:Y448"/>
    <mergeCell ref="Z448:AC448"/>
    <mergeCell ref="AD448:AH448"/>
    <mergeCell ref="AI448:AU448"/>
    <mergeCell ref="AV448:AY448"/>
    <mergeCell ref="H447:L447"/>
    <mergeCell ref="M447:Y447"/>
    <mergeCell ref="Z447:AC447"/>
    <mergeCell ref="AD447:AH447"/>
    <mergeCell ref="AI447:AU447"/>
    <mergeCell ref="AV447:AY447"/>
    <mergeCell ref="H453:L453"/>
    <mergeCell ref="M453:Y453"/>
    <mergeCell ref="Z453:AC453"/>
    <mergeCell ref="AD453:AH453"/>
    <mergeCell ref="AI453:AU453"/>
    <mergeCell ref="AV453:AY453"/>
    <mergeCell ref="H452:L452"/>
    <mergeCell ref="M452:Y452"/>
    <mergeCell ref="Z452:AC452"/>
    <mergeCell ref="AD452:AH452"/>
    <mergeCell ref="AI452:AU452"/>
    <mergeCell ref="AV452:AY452"/>
    <mergeCell ref="H451:L451"/>
    <mergeCell ref="M451:Y451"/>
    <mergeCell ref="Z451:AC451"/>
    <mergeCell ref="AD451:AH451"/>
    <mergeCell ref="AI451:AU451"/>
    <mergeCell ref="AV451:AY451"/>
    <mergeCell ref="H456:L456"/>
    <mergeCell ref="M456:Y456"/>
    <mergeCell ref="Z456:AC456"/>
    <mergeCell ref="AD456:AH456"/>
    <mergeCell ref="AI456:AU456"/>
    <mergeCell ref="AV456:AY456"/>
    <mergeCell ref="H455:L455"/>
    <mergeCell ref="M455:Y455"/>
    <mergeCell ref="Z455:AC455"/>
    <mergeCell ref="AD455:AH455"/>
    <mergeCell ref="AI455:AU455"/>
    <mergeCell ref="AV455:AY455"/>
    <mergeCell ref="H454:L454"/>
    <mergeCell ref="M454:Y454"/>
    <mergeCell ref="Z454:AC454"/>
    <mergeCell ref="AD454:AH454"/>
    <mergeCell ref="AI454:AU454"/>
    <mergeCell ref="AV454:AY454"/>
    <mergeCell ref="H459:L459"/>
    <mergeCell ref="M459:Y459"/>
    <mergeCell ref="Z459:AC459"/>
    <mergeCell ref="AD459:AH459"/>
    <mergeCell ref="AI459:AU459"/>
    <mergeCell ref="AV459:AY459"/>
    <mergeCell ref="H458:L458"/>
    <mergeCell ref="M458:Y458"/>
    <mergeCell ref="Z458:AC458"/>
    <mergeCell ref="AD458:AH458"/>
    <mergeCell ref="AI458:AU458"/>
    <mergeCell ref="AV458:AY458"/>
    <mergeCell ref="H457:L457"/>
    <mergeCell ref="M457:Y457"/>
    <mergeCell ref="Z457:AC457"/>
    <mergeCell ref="AD457:AH457"/>
    <mergeCell ref="AI457:AU457"/>
    <mergeCell ref="AV457:AY457"/>
    <mergeCell ref="B468:H468"/>
    <mergeCell ref="I468:Y468"/>
    <mergeCell ref="B469:H469"/>
    <mergeCell ref="I469:M469"/>
    <mergeCell ref="N469:T469"/>
    <mergeCell ref="U469:Y469"/>
    <mergeCell ref="B465:C465"/>
    <mergeCell ref="D465:M465"/>
    <mergeCell ref="N465:AK465"/>
    <mergeCell ref="AL465:AQ465"/>
    <mergeCell ref="AR465:AU465"/>
    <mergeCell ref="AV465:AX465"/>
    <mergeCell ref="G461:AX461"/>
    <mergeCell ref="B464:C464"/>
    <mergeCell ref="D464:M464"/>
    <mergeCell ref="N464:AK464"/>
    <mergeCell ref="AL464:AQ464"/>
    <mergeCell ref="AR464:AU464"/>
    <mergeCell ref="AV464:AX464"/>
    <mergeCell ref="B473:C473"/>
    <mergeCell ref="D473:M473"/>
    <mergeCell ref="N473:AK473"/>
    <mergeCell ref="AL473:AQ473"/>
    <mergeCell ref="AR473:AU473"/>
    <mergeCell ref="AV473:AX473"/>
    <mergeCell ref="AL470:AR470"/>
    <mergeCell ref="AS470:AW470"/>
    <mergeCell ref="B472:C472"/>
    <mergeCell ref="D472:M472"/>
    <mergeCell ref="N472:AK472"/>
    <mergeCell ref="AL472:AQ472"/>
    <mergeCell ref="AR472:AU472"/>
    <mergeCell ref="AV472:AX472"/>
    <mergeCell ref="Z469:AF469"/>
    <mergeCell ref="AG469:AK469"/>
    <mergeCell ref="AL469:AR469"/>
    <mergeCell ref="AS469:AW469"/>
    <mergeCell ref="B470:H470"/>
    <mergeCell ref="I470:M470"/>
    <mergeCell ref="N470:T470"/>
    <mergeCell ref="U470:Y470"/>
    <mergeCell ref="Z470:AF470"/>
    <mergeCell ref="AG470:AK470"/>
    <mergeCell ref="B480:H480"/>
    <mergeCell ref="I480:Y480"/>
    <mergeCell ref="B481:H481"/>
    <mergeCell ref="I481:M481"/>
    <mergeCell ref="N481:T481"/>
    <mergeCell ref="U481:Y481"/>
    <mergeCell ref="B477:C477"/>
    <mergeCell ref="D477:M477"/>
    <mergeCell ref="N477:AK477"/>
    <mergeCell ref="AL477:AQ477"/>
    <mergeCell ref="AR477:AU477"/>
    <mergeCell ref="AV477:AX477"/>
    <mergeCell ref="B476:C476"/>
    <mergeCell ref="D476:M476"/>
    <mergeCell ref="N476:AK476"/>
    <mergeCell ref="AL476:AQ476"/>
    <mergeCell ref="AR476:AU476"/>
    <mergeCell ref="AV476:AX476"/>
    <mergeCell ref="B485:C485"/>
    <mergeCell ref="D485:M485"/>
    <mergeCell ref="N485:AK485"/>
    <mergeCell ref="AL485:AQ485"/>
    <mergeCell ref="AR485:AU485"/>
    <mergeCell ref="AV485:AX485"/>
    <mergeCell ref="AL482:AR482"/>
    <mergeCell ref="AS482:AW482"/>
    <mergeCell ref="B484:C484"/>
    <mergeCell ref="D484:M484"/>
    <mergeCell ref="N484:AK484"/>
    <mergeCell ref="AL484:AQ484"/>
    <mergeCell ref="AR484:AU484"/>
    <mergeCell ref="AV484:AX484"/>
    <mergeCell ref="Z481:AF481"/>
    <mergeCell ref="AG481:AK481"/>
    <mergeCell ref="AL481:AR481"/>
    <mergeCell ref="AS481:AW481"/>
    <mergeCell ref="B482:H482"/>
    <mergeCell ref="I482:M482"/>
    <mergeCell ref="N482:T482"/>
    <mergeCell ref="U482:Y482"/>
    <mergeCell ref="Z482:AF482"/>
    <mergeCell ref="AG482:AK482"/>
    <mergeCell ref="B490:C490"/>
    <mergeCell ref="D490:M490"/>
    <mergeCell ref="N490:AK490"/>
    <mergeCell ref="AL490:AQ490"/>
    <mergeCell ref="AR490:AU490"/>
    <mergeCell ref="AV490:AX490"/>
    <mergeCell ref="B489:C489"/>
    <mergeCell ref="D489:M489"/>
    <mergeCell ref="N489:AK489"/>
    <mergeCell ref="AL489:AQ489"/>
    <mergeCell ref="AR489:AU489"/>
    <mergeCell ref="AV489:AX489"/>
    <mergeCell ref="B488:C488"/>
    <mergeCell ref="D488:M488"/>
    <mergeCell ref="N488:AK488"/>
    <mergeCell ref="AL488:AQ488"/>
    <mergeCell ref="AR488:AU488"/>
    <mergeCell ref="AV488:AX488"/>
    <mergeCell ref="B493:C493"/>
    <mergeCell ref="D493:M493"/>
    <mergeCell ref="N493:AK493"/>
    <mergeCell ref="AL493:AQ493"/>
    <mergeCell ref="AR493:AU493"/>
    <mergeCell ref="AV493:AX493"/>
    <mergeCell ref="B492:C492"/>
    <mergeCell ref="D492:M492"/>
    <mergeCell ref="N492:AK492"/>
    <mergeCell ref="AL492:AQ492"/>
    <mergeCell ref="AR492:AU492"/>
    <mergeCell ref="AV492:AX492"/>
    <mergeCell ref="B491:C491"/>
    <mergeCell ref="D491:M491"/>
    <mergeCell ref="N491:AK491"/>
    <mergeCell ref="AL491:AQ491"/>
    <mergeCell ref="AR491:AU491"/>
    <mergeCell ref="AV491:AX491"/>
    <mergeCell ref="B496:C496"/>
    <mergeCell ref="D496:M496"/>
    <mergeCell ref="N496:AK496"/>
    <mergeCell ref="AL496:AQ496"/>
    <mergeCell ref="AR496:AU496"/>
    <mergeCell ref="AV496:AX496"/>
    <mergeCell ref="B495:C495"/>
    <mergeCell ref="D495:M495"/>
    <mergeCell ref="N495:AK495"/>
    <mergeCell ref="AL495:AQ495"/>
    <mergeCell ref="AR495:AU495"/>
    <mergeCell ref="AV495:AX495"/>
    <mergeCell ref="B494:C494"/>
    <mergeCell ref="D494:M494"/>
    <mergeCell ref="N494:AK494"/>
    <mergeCell ref="AL494:AQ494"/>
    <mergeCell ref="AR494:AU494"/>
    <mergeCell ref="AV494:AX494"/>
    <mergeCell ref="AK501:AQ501"/>
    <mergeCell ref="AR501:AY501"/>
    <mergeCell ref="B502:G502"/>
    <mergeCell ref="H502:Y502"/>
    <mergeCell ref="Z502:AE502"/>
    <mergeCell ref="AF502:AQ502"/>
    <mergeCell ref="AR502:AY502"/>
    <mergeCell ref="B498:C498"/>
    <mergeCell ref="D498:M498"/>
    <mergeCell ref="N498:AK498"/>
    <mergeCell ref="AL498:AQ498"/>
    <mergeCell ref="AR498:AU498"/>
    <mergeCell ref="AV498:AX498"/>
    <mergeCell ref="B497:C497"/>
    <mergeCell ref="D497:M497"/>
    <mergeCell ref="N497:AK497"/>
    <mergeCell ref="AL497:AQ497"/>
    <mergeCell ref="AR497:AU497"/>
    <mergeCell ref="AV497:AX497"/>
    <mergeCell ref="B508:G514"/>
    <mergeCell ref="H508:P508"/>
    <mergeCell ref="Q508:W508"/>
    <mergeCell ref="X508:AD508"/>
    <mergeCell ref="AE508:AK508"/>
    <mergeCell ref="AL508:AR508"/>
    <mergeCell ref="X510:AD510"/>
    <mergeCell ref="AE510:AK510"/>
    <mergeCell ref="AL510:AR510"/>
    <mergeCell ref="J512:P512"/>
    <mergeCell ref="B505:G506"/>
    <mergeCell ref="H505:Y506"/>
    <mergeCell ref="Z505:AE506"/>
    <mergeCell ref="AF505:AY506"/>
    <mergeCell ref="B507:G507"/>
    <mergeCell ref="H507:AY507"/>
    <mergeCell ref="B503:G503"/>
    <mergeCell ref="H503:Y503"/>
    <mergeCell ref="Z503:AE503"/>
    <mergeCell ref="AF503:AQ503"/>
    <mergeCell ref="AR503:AY503"/>
    <mergeCell ref="B504:G504"/>
    <mergeCell ref="H504:Y504"/>
    <mergeCell ref="Z504:AE504"/>
    <mergeCell ref="AF504:AY504"/>
    <mergeCell ref="AS510:AY510"/>
    <mergeCell ref="J511:P511"/>
    <mergeCell ref="Q511:W511"/>
    <mergeCell ref="X511:AD511"/>
    <mergeCell ref="AE511:AK511"/>
    <mergeCell ref="AL511:AR511"/>
    <mergeCell ref="AS511:AY511"/>
    <mergeCell ref="AS508:AY508"/>
    <mergeCell ref="H509:I512"/>
    <mergeCell ref="J509:P509"/>
    <mergeCell ref="Q509:W509"/>
    <mergeCell ref="X509:AD509"/>
    <mergeCell ref="AE509:AK509"/>
    <mergeCell ref="AL509:AR509"/>
    <mergeCell ref="AS509:AY509"/>
    <mergeCell ref="J510:P510"/>
    <mergeCell ref="Q510:W510"/>
    <mergeCell ref="AS513:AY513"/>
    <mergeCell ref="H514:P514"/>
    <mergeCell ref="Q514:W514"/>
    <mergeCell ref="X514:AD514"/>
    <mergeCell ref="AE514:AK514"/>
    <mergeCell ref="AL514:AR514"/>
    <mergeCell ref="AS514:AY514"/>
    <mergeCell ref="Q512:W512"/>
    <mergeCell ref="X512:AD512"/>
    <mergeCell ref="AE512:AK512"/>
    <mergeCell ref="AL512:AR512"/>
    <mergeCell ref="AS512:AY512"/>
    <mergeCell ref="H513:P513"/>
    <mergeCell ref="Q513:W513"/>
    <mergeCell ref="X513:AD513"/>
    <mergeCell ref="AE513:AK513"/>
    <mergeCell ref="AL513:AR513"/>
    <mergeCell ref="D519:L519"/>
    <mergeCell ref="M519:R519"/>
    <mergeCell ref="S519:X519"/>
    <mergeCell ref="Y519:AY519"/>
    <mergeCell ref="D520:L520"/>
    <mergeCell ref="M520:R520"/>
    <mergeCell ref="S520:X520"/>
    <mergeCell ref="Y520:AY520"/>
    <mergeCell ref="M517:R517"/>
    <mergeCell ref="S517:X517"/>
    <mergeCell ref="Y517:AY517"/>
    <mergeCell ref="D518:L518"/>
    <mergeCell ref="M518:R518"/>
    <mergeCell ref="S518:X518"/>
    <mergeCell ref="Y518:AY518"/>
    <mergeCell ref="B515:C523"/>
    <mergeCell ref="D515:L515"/>
    <mergeCell ref="M515:R515"/>
    <mergeCell ref="S515:X515"/>
    <mergeCell ref="Y515:AY515"/>
    <mergeCell ref="D516:L516"/>
    <mergeCell ref="M516:R516"/>
    <mergeCell ref="S516:X516"/>
    <mergeCell ref="Y516:AY516"/>
    <mergeCell ref="D517:L517"/>
    <mergeCell ref="B527:G529"/>
    <mergeCell ref="H527:AY529"/>
    <mergeCell ref="B531:G531"/>
    <mergeCell ref="H531:AY531"/>
    <mergeCell ref="B532:G575"/>
    <mergeCell ref="H532:AC532"/>
    <mergeCell ref="AD532:AY532"/>
    <mergeCell ref="H533:L533"/>
    <mergeCell ref="M533:Y533"/>
    <mergeCell ref="Z533:AC533"/>
    <mergeCell ref="D523:L523"/>
    <mergeCell ref="M523:R523"/>
    <mergeCell ref="S523:X523"/>
    <mergeCell ref="Y523:AY523"/>
    <mergeCell ref="B526:G526"/>
    <mergeCell ref="H526:AY526"/>
    <mergeCell ref="D521:L521"/>
    <mergeCell ref="M521:R521"/>
    <mergeCell ref="S521:X521"/>
    <mergeCell ref="Y521:AY521"/>
    <mergeCell ref="D522:L522"/>
    <mergeCell ref="M522:R522"/>
    <mergeCell ref="S522:X522"/>
    <mergeCell ref="Y522:AY522"/>
    <mergeCell ref="H536:L536"/>
    <mergeCell ref="M536:Y536"/>
    <mergeCell ref="Z536:AC536"/>
    <mergeCell ref="AD536:AH536"/>
    <mergeCell ref="AI536:AU536"/>
    <mergeCell ref="AV536:AY536"/>
    <mergeCell ref="H535:L535"/>
    <mergeCell ref="M535:Y535"/>
    <mergeCell ref="Z535:AC535"/>
    <mergeCell ref="AD535:AH535"/>
    <mergeCell ref="AI535:AU535"/>
    <mergeCell ref="AV535:AY535"/>
    <mergeCell ref="AD533:AH533"/>
    <mergeCell ref="AI533:AU533"/>
    <mergeCell ref="AV533:AY533"/>
    <mergeCell ref="H534:L534"/>
    <mergeCell ref="M534:Y534"/>
    <mergeCell ref="Z534:AC534"/>
    <mergeCell ref="AD534:AH534"/>
    <mergeCell ref="AI534:AU534"/>
    <mergeCell ref="AV534:AY534"/>
    <mergeCell ref="H539:L539"/>
    <mergeCell ref="M539:Y539"/>
    <mergeCell ref="Z539:AC539"/>
    <mergeCell ref="AD539:AH539"/>
    <mergeCell ref="AI539:AU539"/>
    <mergeCell ref="AV539:AY539"/>
    <mergeCell ref="H538:L538"/>
    <mergeCell ref="M538:Y538"/>
    <mergeCell ref="Z538:AC538"/>
    <mergeCell ref="AD538:AH538"/>
    <mergeCell ref="AI538:AU538"/>
    <mergeCell ref="AV538:AY538"/>
    <mergeCell ref="H537:L537"/>
    <mergeCell ref="M537:Y537"/>
    <mergeCell ref="Z537:AC537"/>
    <mergeCell ref="AD537:AH537"/>
    <mergeCell ref="AI537:AU537"/>
    <mergeCell ref="AV537:AY537"/>
    <mergeCell ref="H542:L542"/>
    <mergeCell ref="M542:Y542"/>
    <mergeCell ref="Z542:AC542"/>
    <mergeCell ref="AD542:AH542"/>
    <mergeCell ref="AI542:AU542"/>
    <mergeCell ref="AV542:AY542"/>
    <mergeCell ref="H541:L541"/>
    <mergeCell ref="M541:Y541"/>
    <mergeCell ref="Z541:AC541"/>
    <mergeCell ref="AD541:AH541"/>
    <mergeCell ref="AI541:AU541"/>
    <mergeCell ref="AV541:AY541"/>
    <mergeCell ref="H540:L540"/>
    <mergeCell ref="M540:Y540"/>
    <mergeCell ref="Z540:AC540"/>
    <mergeCell ref="AD540:AH540"/>
    <mergeCell ref="AI540:AU540"/>
    <mergeCell ref="AV540:AY540"/>
    <mergeCell ref="H546:L546"/>
    <mergeCell ref="M546:Y546"/>
    <mergeCell ref="Z546:AC546"/>
    <mergeCell ref="AD546:AH546"/>
    <mergeCell ref="AI546:AU546"/>
    <mergeCell ref="AV546:AY546"/>
    <mergeCell ref="H545:L545"/>
    <mergeCell ref="M545:Y545"/>
    <mergeCell ref="Z545:AC545"/>
    <mergeCell ref="AD545:AH545"/>
    <mergeCell ref="AI545:AU545"/>
    <mergeCell ref="AV545:AY545"/>
    <mergeCell ref="H543:AC543"/>
    <mergeCell ref="AD543:AY543"/>
    <mergeCell ref="H544:L544"/>
    <mergeCell ref="M544:Y544"/>
    <mergeCell ref="Z544:AC544"/>
    <mergeCell ref="AD544:AH544"/>
    <mergeCell ref="AI544:AU544"/>
    <mergeCell ref="AV544:AY544"/>
    <mergeCell ref="H549:L549"/>
    <mergeCell ref="M549:Y549"/>
    <mergeCell ref="Z549:AC549"/>
    <mergeCell ref="AD549:AH549"/>
    <mergeCell ref="AI549:AU549"/>
    <mergeCell ref="AV549:AY549"/>
    <mergeCell ref="H548:L548"/>
    <mergeCell ref="M548:Y548"/>
    <mergeCell ref="Z548:AC548"/>
    <mergeCell ref="AD548:AH548"/>
    <mergeCell ref="AI548:AU548"/>
    <mergeCell ref="AV548:AY548"/>
    <mergeCell ref="H547:L547"/>
    <mergeCell ref="M547:Y547"/>
    <mergeCell ref="Z547:AC547"/>
    <mergeCell ref="AD547:AH547"/>
    <mergeCell ref="AI547:AU547"/>
    <mergeCell ref="AV547:AY547"/>
    <mergeCell ref="H552:L552"/>
    <mergeCell ref="M552:Y552"/>
    <mergeCell ref="Z552:AC552"/>
    <mergeCell ref="AD552:AH552"/>
    <mergeCell ref="AI552:AU552"/>
    <mergeCell ref="AV552:AY552"/>
    <mergeCell ref="H551:L551"/>
    <mergeCell ref="M551:Y551"/>
    <mergeCell ref="Z551:AC551"/>
    <mergeCell ref="AD551:AH551"/>
    <mergeCell ref="AI551:AU551"/>
    <mergeCell ref="AV551:AY551"/>
    <mergeCell ref="H550:L550"/>
    <mergeCell ref="M550:Y550"/>
    <mergeCell ref="Z550:AC550"/>
    <mergeCell ref="AD550:AH550"/>
    <mergeCell ref="AI550:AU550"/>
    <mergeCell ref="AV550:AY550"/>
    <mergeCell ref="H556:L556"/>
    <mergeCell ref="M556:Y556"/>
    <mergeCell ref="Z556:AC556"/>
    <mergeCell ref="AD556:AH556"/>
    <mergeCell ref="AI556:AU556"/>
    <mergeCell ref="AV556:AY556"/>
    <mergeCell ref="H554:AC554"/>
    <mergeCell ref="AD554:AY554"/>
    <mergeCell ref="H555:L555"/>
    <mergeCell ref="M555:Y555"/>
    <mergeCell ref="Z555:AC555"/>
    <mergeCell ref="AD555:AH555"/>
    <mergeCell ref="AI555:AU555"/>
    <mergeCell ref="AV555:AY555"/>
    <mergeCell ref="H553:L553"/>
    <mergeCell ref="M553:Y553"/>
    <mergeCell ref="Z553:AC553"/>
    <mergeCell ref="AD553:AH553"/>
    <mergeCell ref="AI553:AU553"/>
    <mergeCell ref="AV553:AY553"/>
    <mergeCell ref="H559:L559"/>
    <mergeCell ref="M559:Y559"/>
    <mergeCell ref="Z559:AC559"/>
    <mergeCell ref="AD559:AH559"/>
    <mergeCell ref="AI559:AU559"/>
    <mergeCell ref="AV559:AY559"/>
    <mergeCell ref="H558:L558"/>
    <mergeCell ref="M558:Y558"/>
    <mergeCell ref="Z558:AC558"/>
    <mergeCell ref="AD558:AH558"/>
    <mergeCell ref="AI558:AU558"/>
    <mergeCell ref="AV558:AY558"/>
    <mergeCell ref="H557:L557"/>
    <mergeCell ref="M557:Y557"/>
    <mergeCell ref="Z557:AC557"/>
    <mergeCell ref="AD557:AH557"/>
    <mergeCell ref="AI557:AU557"/>
    <mergeCell ref="AV557:AY557"/>
    <mergeCell ref="H562:L562"/>
    <mergeCell ref="M562:Y562"/>
    <mergeCell ref="Z562:AC562"/>
    <mergeCell ref="AD562:AH562"/>
    <mergeCell ref="AI562:AU562"/>
    <mergeCell ref="AV562:AY562"/>
    <mergeCell ref="H561:L561"/>
    <mergeCell ref="M561:Y561"/>
    <mergeCell ref="Z561:AC561"/>
    <mergeCell ref="AD561:AH561"/>
    <mergeCell ref="AI561:AU561"/>
    <mergeCell ref="AV561:AY561"/>
    <mergeCell ref="H560:L560"/>
    <mergeCell ref="M560:Y560"/>
    <mergeCell ref="Z560:AC560"/>
    <mergeCell ref="AD560:AH560"/>
    <mergeCell ref="AI560:AU560"/>
    <mergeCell ref="AV560:AY560"/>
    <mergeCell ref="H565:AC565"/>
    <mergeCell ref="AD565:AY565"/>
    <mergeCell ref="H566:L566"/>
    <mergeCell ref="M566:Y566"/>
    <mergeCell ref="Z566:AC566"/>
    <mergeCell ref="AD566:AH566"/>
    <mergeCell ref="AI566:AU566"/>
    <mergeCell ref="AV566:AY566"/>
    <mergeCell ref="H564:L564"/>
    <mergeCell ref="M564:Y564"/>
    <mergeCell ref="Z564:AC564"/>
    <mergeCell ref="AD564:AH564"/>
    <mergeCell ref="AI564:AU564"/>
    <mergeCell ref="AV564:AY564"/>
    <mergeCell ref="H563:L563"/>
    <mergeCell ref="M563:Y563"/>
    <mergeCell ref="Z563:AC563"/>
    <mergeCell ref="AD563:AH563"/>
    <mergeCell ref="AI563:AU563"/>
    <mergeCell ref="AV563:AY563"/>
    <mergeCell ref="H569:L569"/>
    <mergeCell ref="M569:Y569"/>
    <mergeCell ref="Z569:AC569"/>
    <mergeCell ref="AD569:AH569"/>
    <mergeCell ref="AI569:AU569"/>
    <mergeCell ref="AV569:AY569"/>
    <mergeCell ref="H568:L568"/>
    <mergeCell ref="M568:Y568"/>
    <mergeCell ref="Z568:AC568"/>
    <mergeCell ref="AD568:AH568"/>
    <mergeCell ref="AI568:AU568"/>
    <mergeCell ref="AV568:AY568"/>
    <mergeCell ref="H567:L567"/>
    <mergeCell ref="M567:Y567"/>
    <mergeCell ref="Z567:AC567"/>
    <mergeCell ref="AD567:AH567"/>
    <mergeCell ref="AI567:AU567"/>
    <mergeCell ref="AV567:AY567"/>
    <mergeCell ref="H572:L572"/>
    <mergeCell ref="M572:Y572"/>
    <mergeCell ref="Z572:AC572"/>
    <mergeCell ref="AD572:AH572"/>
    <mergeCell ref="AI572:AU572"/>
    <mergeCell ref="AV572:AY572"/>
    <mergeCell ref="H571:L571"/>
    <mergeCell ref="M571:Y571"/>
    <mergeCell ref="Z571:AC571"/>
    <mergeCell ref="AD571:AH571"/>
    <mergeCell ref="AI571:AU571"/>
    <mergeCell ref="AV571:AY571"/>
    <mergeCell ref="H570:L570"/>
    <mergeCell ref="M570:Y570"/>
    <mergeCell ref="Z570:AC570"/>
    <mergeCell ref="AD570:AH570"/>
    <mergeCell ref="AI570:AU570"/>
    <mergeCell ref="AV570:AY570"/>
    <mergeCell ref="H575:L575"/>
    <mergeCell ref="M575:Y575"/>
    <mergeCell ref="Z575:AC575"/>
    <mergeCell ref="AD575:AH575"/>
    <mergeCell ref="AI575:AU575"/>
    <mergeCell ref="AV575:AY575"/>
    <mergeCell ref="H574:L574"/>
    <mergeCell ref="M574:Y574"/>
    <mergeCell ref="Z574:AC574"/>
    <mergeCell ref="AD574:AH574"/>
    <mergeCell ref="AI574:AU574"/>
    <mergeCell ref="AV574:AY574"/>
    <mergeCell ref="H573:L573"/>
    <mergeCell ref="M573:Y573"/>
    <mergeCell ref="Z573:AC573"/>
    <mergeCell ref="AD573:AH573"/>
    <mergeCell ref="AI573:AU573"/>
    <mergeCell ref="AV573:AY573"/>
    <mergeCell ref="B582:C582"/>
    <mergeCell ref="D582:M582"/>
    <mergeCell ref="N582:AK582"/>
    <mergeCell ref="AL582:AQ582"/>
    <mergeCell ref="AR582:AU582"/>
    <mergeCell ref="AV582:AX582"/>
    <mergeCell ref="B581:C581"/>
    <mergeCell ref="D581:M581"/>
    <mergeCell ref="N581:AK581"/>
    <mergeCell ref="AL581:AQ581"/>
    <mergeCell ref="AR581:AU581"/>
    <mergeCell ref="AV581:AX581"/>
    <mergeCell ref="G577:AX577"/>
    <mergeCell ref="B580:C580"/>
    <mergeCell ref="D580:M580"/>
    <mergeCell ref="N580:AK580"/>
    <mergeCell ref="AL580:AQ580"/>
    <mergeCell ref="AR580:AU580"/>
    <mergeCell ref="AV580:AX580"/>
    <mergeCell ref="B585:C585"/>
    <mergeCell ref="D585:M585"/>
    <mergeCell ref="N585:AK585"/>
    <mergeCell ref="AL585:AQ585"/>
    <mergeCell ref="AR585:AU585"/>
    <mergeCell ref="AV585:AX585"/>
    <mergeCell ref="B584:C584"/>
    <mergeCell ref="D584:M584"/>
    <mergeCell ref="N584:AK584"/>
    <mergeCell ref="AL584:AQ584"/>
    <mergeCell ref="AR584:AU584"/>
    <mergeCell ref="AV584:AX584"/>
    <mergeCell ref="B583:C583"/>
    <mergeCell ref="D583:M583"/>
    <mergeCell ref="N583:AK583"/>
    <mergeCell ref="AL583:AQ583"/>
    <mergeCell ref="AR583:AU583"/>
    <mergeCell ref="AV583:AX583"/>
    <mergeCell ref="B588:C588"/>
    <mergeCell ref="D588:M588"/>
    <mergeCell ref="N588:AK588"/>
    <mergeCell ref="AL588:AQ588"/>
    <mergeCell ref="AR588:AU588"/>
    <mergeCell ref="AV588:AX588"/>
    <mergeCell ref="B587:C587"/>
    <mergeCell ref="D587:M587"/>
    <mergeCell ref="N587:AK587"/>
    <mergeCell ref="AL587:AQ587"/>
    <mergeCell ref="AR587:AU587"/>
    <mergeCell ref="AV587:AX587"/>
    <mergeCell ref="B586:C586"/>
    <mergeCell ref="D586:M586"/>
    <mergeCell ref="N586:AK586"/>
    <mergeCell ref="AL586:AQ586"/>
    <mergeCell ref="AR586:AU586"/>
    <mergeCell ref="AV586:AX586"/>
    <mergeCell ref="B593:H593"/>
    <mergeCell ref="I593:Y593"/>
    <mergeCell ref="B594:H594"/>
    <mergeCell ref="I594:M594"/>
    <mergeCell ref="N594:T594"/>
    <mergeCell ref="U594:Y594"/>
    <mergeCell ref="B590:C590"/>
    <mergeCell ref="D590:M590"/>
    <mergeCell ref="N590:AK590"/>
    <mergeCell ref="AL590:AQ590"/>
    <mergeCell ref="AR590:AU590"/>
    <mergeCell ref="AV590:AX590"/>
    <mergeCell ref="B589:C589"/>
    <mergeCell ref="D589:M589"/>
    <mergeCell ref="N589:AK589"/>
    <mergeCell ref="AL589:AQ589"/>
    <mergeCell ref="AR589:AU589"/>
    <mergeCell ref="AV589:AX589"/>
    <mergeCell ref="AL595:AR595"/>
    <mergeCell ref="AS595:AW595"/>
    <mergeCell ref="AK597:AQ597"/>
    <mergeCell ref="AR597:AY597"/>
    <mergeCell ref="B598:G598"/>
    <mergeCell ref="H598:Y598"/>
    <mergeCell ref="Z598:AE598"/>
    <mergeCell ref="AF598:AQ598"/>
    <mergeCell ref="AR598:AY598"/>
    <mergeCell ref="Z594:AF594"/>
    <mergeCell ref="AG594:AK594"/>
    <mergeCell ref="AL594:AR594"/>
    <mergeCell ref="AS594:AW594"/>
    <mergeCell ref="B595:H595"/>
    <mergeCell ref="I595:M595"/>
    <mergeCell ref="N595:T595"/>
    <mergeCell ref="U595:Y595"/>
    <mergeCell ref="Z595:AF595"/>
    <mergeCell ref="AG595:AK595"/>
    <mergeCell ref="B604:G610"/>
    <mergeCell ref="H604:P604"/>
    <mergeCell ref="Q604:W604"/>
    <mergeCell ref="X604:AD604"/>
    <mergeCell ref="AE604:AK604"/>
    <mergeCell ref="AL604:AR604"/>
    <mergeCell ref="X606:AD606"/>
    <mergeCell ref="AE606:AK606"/>
    <mergeCell ref="AL606:AR606"/>
    <mergeCell ref="J608:P608"/>
    <mergeCell ref="B601:G602"/>
    <mergeCell ref="H601:Y602"/>
    <mergeCell ref="Z601:AE602"/>
    <mergeCell ref="AF601:AY602"/>
    <mergeCell ref="B603:G603"/>
    <mergeCell ref="H603:AY603"/>
    <mergeCell ref="B599:G599"/>
    <mergeCell ref="H599:Y599"/>
    <mergeCell ref="Z599:AE599"/>
    <mergeCell ref="AF599:AQ599"/>
    <mergeCell ref="AR599:AY599"/>
    <mergeCell ref="B600:G600"/>
    <mergeCell ref="H600:Y600"/>
    <mergeCell ref="Z600:AE600"/>
    <mergeCell ref="AF600:AY600"/>
    <mergeCell ref="AS606:AY606"/>
    <mergeCell ref="J607:P607"/>
    <mergeCell ref="Q607:W607"/>
    <mergeCell ref="X607:AD607"/>
    <mergeCell ref="AE607:AK607"/>
    <mergeCell ref="AL607:AR607"/>
    <mergeCell ref="AS607:AY607"/>
    <mergeCell ref="AS604:AY604"/>
    <mergeCell ref="H605:I608"/>
    <mergeCell ref="J605:P605"/>
    <mergeCell ref="Q605:W605"/>
    <mergeCell ref="X605:AD605"/>
    <mergeCell ref="AE605:AK605"/>
    <mergeCell ref="AL605:AR605"/>
    <mergeCell ref="AS605:AY605"/>
    <mergeCell ref="J606:P606"/>
    <mergeCell ref="Q606:W606"/>
    <mergeCell ref="AS609:AY609"/>
    <mergeCell ref="H610:P610"/>
    <mergeCell ref="Q610:W610"/>
    <mergeCell ref="X610:AD610"/>
    <mergeCell ref="AE610:AK610"/>
    <mergeCell ref="AL610:AR610"/>
    <mergeCell ref="AS610:AY610"/>
    <mergeCell ref="Q608:W608"/>
    <mergeCell ref="X608:AD608"/>
    <mergeCell ref="AE608:AK608"/>
    <mergeCell ref="AL608:AR608"/>
    <mergeCell ref="AS608:AY608"/>
    <mergeCell ref="H609:P609"/>
    <mergeCell ref="Q609:W609"/>
    <mergeCell ref="X609:AD609"/>
    <mergeCell ref="AE609:AK609"/>
    <mergeCell ref="AL609:AR609"/>
    <mergeCell ref="M613:R613"/>
    <mergeCell ref="S613:X613"/>
    <mergeCell ref="Y613:AY613"/>
    <mergeCell ref="D614:L614"/>
    <mergeCell ref="M614:R614"/>
    <mergeCell ref="S614:X614"/>
    <mergeCell ref="Y614:AY614"/>
    <mergeCell ref="B611:C619"/>
    <mergeCell ref="D611:L611"/>
    <mergeCell ref="M611:R611"/>
    <mergeCell ref="S611:X611"/>
    <mergeCell ref="Y611:AY611"/>
    <mergeCell ref="D612:L612"/>
    <mergeCell ref="M612:R612"/>
    <mergeCell ref="S612:X612"/>
    <mergeCell ref="Y612:AY612"/>
    <mergeCell ref="D613:L613"/>
    <mergeCell ref="D619:L619"/>
    <mergeCell ref="M619:R619"/>
    <mergeCell ref="S619:X619"/>
    <mergeCell ref="Y619:AY619"/>
    <mergeCell ref="B622:G622"/>
    <mergeCell ref="H622:AY622"/>
    <mergeCell ref="D617:L617"/>
    <mergeCell ref="M617:R617"/>
    <mergeCell ref="S617:X617"/>
    <mergeCell ref="Y617:AY617"/>
    <mergeCell ref="D618:L618"/>
    <mergeCell ref="M618:R618"/>
    <mergeCell ref="S618:X618"/>
    <mergeCell ref="Y618:AY618"/>
    <mergeCell ref="D615:L615"/>
    <mergeCell ref="M615:R615"/>
    <mergeCell ref="S615:X615"/>
    <mergeCell ref="Y615:AY615"/>
    <mergeCell ref="D616:L616"/>
    <mergeCell ref="M616:R616"/>
    <mergeCell ref="S616:X616"/>
    <mergeCell ref="Y616:AY616"/>
    <mergeCell ref="AD629:AH629"/>
    <mergeCell ref="AI629:AU629"/>
    <mergeCell ref="AV629:AY629"/>
    <mergeCell ref="H630:L630"/>
    <mergeCell ref="M630:Y630"/>
    <mergeCell ref="Z630:AC630"/>
    <mergeCell ref="AD630:AH630"/>
    <mergeCell ref="AI630:AU630"/>
    <mergeCell ref="AV630:AY630"/>
    <mergeCell ref="B623:G625"/>
    <mergeCell ref="H623:AY625"/>
    <mergeCell ref="B627:G627"/>
    <mergeCell ref="H627:AY627"/>
    <mergeCell ref="B628:G671"/>
    <mergeCell ref="H628:AC628"/>
    <mergeCell ref="AD628:AY628"/>
    <mergeCell ref="H629:L629"/>
    <mergeCell ref="M629:Y629"/>
    <mergeCell ref="Z629:AC629"/>
    <mergeCell ref="H633:L633"/>
    <mergeCell ref="M633:Y633"/>
    <mergeCell ref="Z633:AC633"/>
    <mergeCell ref="AD633:AH633"/>
    <mergeCell ref="AI633:AU633"/>
    <mergeCell ref="AV633:AY633"/>
    <mergeCell ref="H632:L632"/>
    <mergeCell ref="M632:Y632"/>
    <mergeCell ref="Z632:AC632"/>
    <mergeCell ref="AD632:AH632"/>
    <mergeCell ref="AI632:AU632"/>
    <mergeCell ref="AV632:AY632"/>
    <mergeCell ref="H631:L631"/>
    <mergeCell ref="M631:Y631"/>
    <mergeCell ref="Z631:AC631"/>
    <mergeCell ref="AD631:AH631"/>
    <mergeCell ref="AI631:AU631"/>
    <mergeCell ref="AV631:AY631"/>
    <mergeCell ref="H636:L636"/>
    <mergeCell ref="M636:Y636"/>
    <mergeCell ref="Z636:AC636"/>
    <mergeCell ref="AD636:AH636"/>
    <mergeCell ref="AI636:AU636"/>
    <mergeCell ref="AV636:AY636"/>
    <mergeCell ref="H635:L635"/>
    <mergeCell ref="M635:Y635"/>
    <mergeCell ref="Z635:AC635"/>
    <mergeCell ref="AD635:AH635"/>
    <mergeCell ref="AI635:AU635"/>
    <mergeCell ref="AV635:AY635"/>
    <mergeCell ref="H634:L634"/>
    <mergeCell ref="M634:Y634"/>
    <mergeCell ref="Z634:AC634"/>
    <mergeCell ref="AD634:AH634"/>
    <mergeCell ref="AI634:AU634"/>
    <mergeCell ref="AV634:AY634"/>
    <mergeCell ref="H639:AC639"/>
    <mergeCell ref="AD639:AY639"/>
    <mergeCell ref="H640:L640"/>
    <mergeCell ref="M640:Y640"/>
    <mergeCell ref="Z640:AC640"/>
    <mergeCell ref="AD640:AH640"/>
    <mergeCell ref="AI640:AU640"/>
    <mergeCell ref="AV640:AY640"/>
    <mergeCell ref="H638:L638"/>
    <mergeCell ref="M638:Y638"/>
    <mergeCell ref="Z638:AC638"/>
    <mergeCell ref="AD638:AH638"/>
    <mergeCell ref="AI638:AU638"/>
    <mergeCell ref="AV638:AY638"/>
    <mergeCell ref="H637:L637"/>
    <mergeCell ref="M637:Y637"/>
    <mergeCell ref="Z637:AC637"/>
    <mergeCell ref="AD637:AH637"/>
    <mergeCell ref="AI637:AU637"/>
    <mergeCell ref="AV637:AY637"/>
    <mergeCell ref="H643:L643"/>
    <mergeCell ref="M643:Y643"/>
    <mergeCell ref="Z643:AC643"/>
    <mergeCell ref="AD643:AH643"/>
    <mergeCell ref="AI643:AU643"/>
    <mergeCell ref="AV643:AY643"/>
    <mergeCell ref="H642:L642"/>
    <mergeCell ref="M642:Y642"/>
    <mergeCell ref="Z642:AC642"/>
    <mergeCell ref="AD642:AH642"/>
    <mergeCell ref="AI642:AU642"/>
    <mergeCell ref="AV642:AY642"/>
    <mergeCell ref="H641:L641"/>
    <mergeCell ref="M641:Y641"/>
    <mergeCell ref="Z641:AC641"/>
    <mergeCell ref="AD641:AH641"/>
    <mergeCell ref="AI641:AU641"/>
    <mergeCell ref="AV641:AY641"/>
    <mergeCell ref="H646:L646"/>
    <mergeCell ref="M646:Y646"/>
    <mergeCell ref="Z646:AC646"/>
    <mergeCell ref="AD646:AH646"/>
    <mergeCell ref="AI646:AU646"/>
    <mergeCell ref="AV646:AY646"/>
    <mergeCell ref="H645:L645"/>
    <mergeCell ref="M645:Y645"/>
    <mergeCell ref="Z645:AC645"/>
    <mergeCell ref="AD645:AH645"/>
    <mergeCell ref="AI645:AU645"/>
    <mergeCell ref="AV645:AY645"/>
    <mergeCell ref="H644:L644"/>
    <mergeCell ref="M644:Y644"/>
    <mergeCell ref="Z644:AC644"/>
    <mergeCell ref="AD644:AH644"/>
    <mergeCell ref="AI644:AU644"/>
    <mergeCell ref="AV644:AY644"/>
    <mergeCell ref="H649:L649"/>
    <mergeCell ref="M649:Y649"/>
    <mergeCell ref="Z649:AC649"/>
    <mergeCell ref="AD649:AH649"/>
    <mergeCell ref="AI649:AU649"/>
    <mergeCell ref="AV649:AY649"/>
    <mergeCell ref="H648:L648"/>
    <mergeCell ref="M648:Y648"/>
    <mergeCell ref="Z648:AC648"/>
    <mergeCell ref="AD648:AH648"/>
    <mergeCell ref="AI648:AU648"/>
    <mergeCell ref="AV648:AY648"/>
    <mergeCell ref="H647:L647"/>
    <mergeCell ref="M647:Y647"/>
    <mergeCell ref="Z647:AC647"/>
    <mergeCell ref="AD647:AH647"/>
    <mergeCell ref="AI647:AU647"/>
    <mergeCell ref="AV647:AY647"/>
    <mergeCell ref="H653:L653"/>
    <mergeCell ref="M653:Y653"/>
    <mergeCell ref="Z653:AC653"/>
    <mergeCell ref="AD653:AH653"/>
    <mergeCell ref="AI653:AU653"/>
    <mergeCell ref="AV653:AY653"/>
    <mergeCell ref="H652:L652"/>
    <mergeCell ref="M652:Y652"/>
    <mergeCell ref="Z652:AC652"/>
    <mergeCell ref="AD652:AH652"/>
    <mergeCell ref="AI652:AU652"/>
    <mergeCell ref="AV652:AY652"/>
    <mergeCell ref="H650:AC650"/>
    <mergeCell ref="AD650:AY650"/>
    <mergeCell ref="H651:L651"/>
    <mergeCell ref="M651:Y651"/>
    <mergeCell ref="Z651:AC651"/>
    <mergeCell ref="AD651:AH651"/>
    <mergeCell ref="AI651:AU651"/>
    <mergeCell ref="AV651:AY651"/>
    <mergeCell ref="H656:L656"/>
    <mergeCell ref="M656:Y656"/>
    <mergeCell ref="Z656:AC656"/>
    <mergeCell ref="AD656:AH656"/>
    <mergeCell ref="AI656:AU656"/>
    <mergeCell ref="AV656:AY656"/>
    <mergeCell ref="H655:L655"/>
    <mergeCell ref="M655:Y655"/>
    <mergeCell ref="Z655:AC655"/>
    <mergeCell ref="AD655:AH655"/>
    <mergeCell ref="AI655:AU655"/>
    <mergeCell ref="AV655:AY655"/>
    <mergeCell ref="H654:L654"/>
    <mergeCell ref="M654:Y654"/>
    <mergeCell ref="Z654:AC654"/>
    <mergeCell ref="AD654:AH654"/>
    <mergeCell ref="AI654:AU654"/>
    <mergeCell ref="AV654:AY654"/>
    <mergeCell ref="H659:L659"/>
    <mergeCell ref="M659:Y659"/>
    <mergeCell ref="Z659:AC659"/>
    <mergeCell ref="AD659:AH659"/>
    <mergeCell ref="AI659:AU659"/>
    <mergeCell ref="AV659:AY659"/>
    <mergeCell ref="H658:L658"/>
    <mergeCell ref="M658:Y658"/>
    <mergeCell ref="Z658:AC658"/>
    <mergeCell ref="AD658:AH658"/>
    <mergeCell ref="AI658:AU658"/>
    <mergeCell ref="AV658:AY658"/>
    <mergeCell ref="H657:L657"/>
    <mergeCell ref="M657:Y657"/>
    <mergeCell ref="Z657:AC657"/>
    <mergeCell ref="AD657:AH657"/>
    <mergeCell ref="AI657:AU657"/>
    <mergeCell ref="AV657:AY657"/>
    <mergeCell ref="H663:L663"/>
    <mergeCell ref="M663:Y663"/>
    <mergeCell ref="Z663:AC663"/>
    <mergeCell ref="AD663:AH663"/>
    <mergeCell ref="AI663:AU663"/>
    <mergeCell ref="AV663:AY663"/>
    <mergeCell ref="H661:AC661"/>
    <mergeCell ref="AD661:AY661"/>
    <mergeCell ref="H662:L662"/>
    <mergeCell ref="M662:Y662"/>
    <mergeCell ref="Z662:AC662"/>
    <mergeCell ref="AD662:AH662"/>
    <mergeCell ref="AI662:AU662"/>
    <mergeCell ref="AV662:AY662"/>
    <mergeCell ref="H660:L660"/>
    <mergeCell ref="M660:Y660"/>
    <mergeCell ref="Z660:AC660"/>
    <mergeCell ref="AD660:AH660"/>
    <mergeCell ref="AI660:AU660"/>
    <mergeCell ref="AV660:AY660"/>
    <mergeCell ref="H666:L666"/>
    <mergeCell ref="M666:Y666"/>
    <mergeCell ref="Z666:AC666"/>
    <mergeCell ref="AD666:AH666"/>
    <mergeCell ref="AI666:AU666"/>
    <mergeCell ref="AV666:AY666"/>
    <mergeCell ref="H665:L665"/>
    <mergeCell ref="M665:Y665"/>
    <mergeCell ref="Z665:AC665"/>
    <mergeCell ref="AD665:AH665"/>
    <mergeCell ref="AI665:AU665"/>
    <mergeCell ref="AV665:AY665"/>
    <mergeCell ref="H664:L664"/>
    <mergeCell ref="M664:Y664"/>
    <mergeCell ref="Z664:AC664"/>
    <mergeCell ref="AD664:AH664"/>
    <mergeCell ref="AI664:AU664"/>
    <mergeCell ref="AV664:AY664"/>
    <mergeCell ref="H669:L669"/>
    <mergeCell ref="M669:Y669"/>
    <mergeCell ref="Z669:AC669"/>
    <mergeCell ref="AD669:AH669"/>
    <mergeCell ref="AI669:AU669"/>
    <mergeCell ref="AV669:AY669"/>
    <mergeCell ref="H668:L668"/>
    <mergeCell ref="M668:Y668"/>
    <mergeCell ref="Z668:AC668"/>
    <mergeCell ref="AD668:AH668"/>
    <mergeCell ref="AI668:AU668"/>
    <mergeCell ref="AV668:AY668"/>
    <mergeCell ref="H667:L667"/>
    <mergeCell ref="M667:Y667"/>
    <mergeCell ref="Z667:AC667"/>
    <mergeCell ref="AD667:AH667"/>
    <mergeCell ref="AI667:AU667"/>
    <mergeCell ref="AV667:AY667"/>
    <mergeCell ref="G673:AX673"/>
    <mergeCell ref="B676:C676"/>
    <mergeCell ref="D676:M676"/>
    <mergeCell ref="N676:AK676"/>
    <mergeCell ref="AL676:AQ676"/>
    <mergeCell ref="AR676:AU676"/>
    <mergeCell ref="AV676:AX676"/>
    <mergeCell ref="H671:L671"/>
    <mergeCell ref="M671:Y671"/>
    <mergeCell ref="Z671:AC671"/>
    <mergeCell ref="AD671:AH671"/>
    <mergeCell ref="AI671:AU671"/>
    <mergeCell ref="AV671:AY671"/>
    <mergeCell ref="H670:L670"/>
    <mergeCell ref="M670:Y670"/>
    <mergeCell ref="Z670:AC670"/>
    <mergeCell ref="AD670:AH670"/>
    <mergeCell ref="AI670:AU670"/>
    <mergeCell ref="AV670:AY670"/>
    <mergeCell ref="B679:C679"/>
    <mergeCell ref="D679:M679"/>
    <mergeCell ref="N679:AK679"/>
    <mergeCell ref="AL679:AQ679"/>
    <mergeCell ref="AR679:AU679"/>
    <mergeCell ref="AV679:AX679"/>
    <mergeCell ref="B678:C678"/>
    <mergeCell ref="D678:M678"/>
    <mergeCell ref="N678:AK678"/>
    <mergeCell ref="AL678:AQ678"/>
    <mergeCell ref="AR678:AU678"/>
    <mergeCell ref="AV678:AX678"/>
    <mergeCell ref="B677:C677"/>
    <mergeCell ref="D677:M677"/>
    <mergeCell ref="N677:AK677"/>
    <mergeCell ref="AL677:AQ677"/>
    <mergeCell ref="AR677:AU677"/>
    <mergeCell ref="AV677:AX677"/>
    <mergeCell ref="B682:C682"/>
    <mergeCell ref="D682:M682"/>
    <mergeCell ref="N682:AK682"/>
    <mergeCell ref="AL682:AQ682"/>
    <mergeCell ref="AR682:AU682"/>
    <mergeCell ref="AV682:AX682"/>
    <mergeCell ref="B681:C681"/>
    <mergeCell ref="D681:M681"/>
    <mergeCell ref="N681:AK681"/>
    <mergeCell ref="AL681:AQ681"/>
    <mergeCell ref="AR681:AU681"/>
    <mergeCell ref="AV681:AX681"/>
    <mergeCell ref="B680:C680"/>
    <mergeCell ref="D680:M680"/>
    <mergeCell ref="N680:AK680"/>
    <mergeCell ref="AL680:AQ680"/>
    <mergeCell ref="AR680:AU680"/>
    <mergeCell ref="AV680:AX680"/>
    <mergeCell ref="B685:C685"/>
    <mergeCell ref="D685:M685"/>
    <mergeCell ref="N685:AK685"/>
    <mergeCell ref="AL685:AQ685"/>
    <mergeCell ref="AR685:AU685"/>
    <mergeCell ref="AV685:AX685"/>
    <mergeCell ref="B684:C684"/>
    <mergeCell ref="D684:M684"/>
    <mergeCell ref="N684:AK684"/>
    <mergeCell ref="AL684:AQ684"/>
    <mergeCell ref="AR684:AU684"/>
    <mergeCell ref="AV684:AX684"/>
    <mergeCell ref="B683:C683"/>
    <mergeCell ref="D683:M683"/>
    <mergeCell ref="N683:AK683"/>
    <mergeCell ref="AL683:AQ683"/>
    <mergeCell ref="AR683:AU683"/>
    <mergeCell ref="AV683:AX683"/>
    <mergeCell ref="Z690:AF690"/>
    <mergeCell ref="AG690:AK690"/>
    <mergeCell ref="AL690:AR690"/>
    <mergeCell ref="AS690:AW690"/>
    <mergeCell ref="B691:H691"/>
    <mergeCell ref="I691:M691"/>
    <mergeCell ref="N691:T691"/>
    <mergeCell ref="U691:Y691"/>
    <mergeCell ref="Z691:AF691"/>
    <mergeCell ref="AG691:AK691"/>
    <mergeCell ref="B689:H689"/>
    <mergeCell ref="I689:Y689"/>
    <mergeCell ref="B690:H690"/>
    <mergeCell ref="I690:M690"/>
    <mergeCell ref="N690:T690"/>
    <mergeCell ref="U690:Y690"/>
    <mergeCell ref="B686:C686"/>
    <mergeCell ref="D686:M686"/>
    <mergeCell ref="N686:AK686"/>
    <mergeCell ref="AL686:AQ686"/>
    <mergeCell ref="AR686:AU686"/>
    <mergeCell ref="AV686:AX686"/>
    <mergeCell ref="B695:C695"/>
    <mergeCell ref="D695:M695"/>
    <mergeCell ref="N695:AK695"/>
    <mergeCell ref="AL695:AQ695"/>
    <mergeCell ref="AR695:AU695"/>
    <mergeCell ref="AV695:AX695"/>
    <mergeCell ref="B694:C694"/>
    <mergeCell ref="D694:M694"/>
    <mergeCell ref="N694:AK694"/>
    <mergeCell ref="AL694:AQ694"/>
    <mergeCell ref="AR694:AU694"/>
    <mergeCell ref="AV694:AX694"/>
    <mergeCell ref="AL691:AR691"/>
    <mergeCell ref="AS691:AW691"/>
    <mergeCell ref="B693:C693"/>
    <mergeCell ref="D693:M693"/>
    <mergeCell ref="N693:AK693"/>
    <mergeCell ref="AL693:AQ693"/>
    <mergeCell ref="AR693:AU693"/>
    <mergeCell ref="AV693:AX693"/>
    <mergeCell ref="B698:C698"/>
    <mergeCell ref="D698:M698"/>
    <mergeCell ref="N698:AK698"/>
    <mergeCell ref="AL698:AQ698"/>
    <mergeCell ref="AR698:AU698"/>
    <mergeCell ref="AV698:AX698"/>
    <mergeCell ref="B697:C697"/>
    <mergeCell ref="D697:M697"/>
    <mergeCell ref="N697:AK697"/>
    <mergeCell ref="AL697:AQ697"/>
    <mergeCell ref="AR697:AU697"/>
    <mergeCell ref="AV697:AX697"/>
    <mergeCell ref="B696:C696"/>
    <mergeCell ref="D696:M696"/>
    <mergeCell ref="N696:AK696"/>
    <mergeCell ref="AL696:AQ696"/>
    <mergeCell ref="AR696:AU696"/>
    <mergeCell ref="AV696:AX696"/>
    <mergeCell ref="B701:C701"/>
    <mergeCell ref="D701:M701"/>
    <mergeCell ref="N701:AK701"/>
    <mergeCell ref="AL701:AQ701"/>
    <mergeCell ref="AR701:AU701"/>
    <mergeCell ref="AV701:AX701"/>
    <mergeCell ref="B700:C700"/>
    <mergeCell ref="D700:M700"/>
    <mergeCell ref="N700:AK700"/>
    <mergeCell ref="AL700:AQ700"/>
    <mergeCell ref="AR700:AU700"/>
    <mergeCell ref="AV700:AX700"/>
    <mergeCell ref="B699:C699"/>
    <mergeCell ref="D699:M699"/>
    <mergeCell ref="N699:AK699"/>
    <mergeCell ref="AL699:AQ699"/>
    <mergeCell ref="AR699:AU699"/>
    <mergeCell ref="AV699:AX699"/>
    <mergeCell ref="AK706:AQ706"/>
    <mergeCell ref="AR706:AY706"/>
    <mergeCell ref="B707:G707"/>
    <mergeCell ref="H707:Y707"/>
    <mergeCell ref="Z707:AE707"/>
    <mergeCell ref="AF707:AQ707"/>
    <mergeCell ref="AR707:AY707"/>
    <mergeCell ref="B703:C703"/>
    <mergeCell ref="D703:M703"/>
    <mergeCell ref="N703:AK703"/>
    <mergeCell ref="AL703:AQ703"/>
    <mergeCell ref="AR703:AU703"/>
    <mergeCell ref="AV703:AX703"/>
    <mergeCell ref="B702:C702"/>
    <mergeCell ref="D702:M702"/>
    <mergeCell ref="N702:AK702"/>
    <mergeCell ref="AL702:AQ702"/>
    <mergeCell ref="AR702:AU702"/>
    <mergeCell ref="AV702:AX702"/>
    <mergeCell ref="B713:G719"/>
    <mergeCell ref="H713:P713"/>
    <mergeCell ref="Q713:W713"/>
    <mergeCell ref="X713:AD713"/>
    <mergeCell ref="AE713:AK713"/>
    <mergeCell ref="AL713:AR713"/>
    <mergeCell ref="X715:AD715"/>
    <mergeCell ref="AE715:AK715"/>
    <mergeCell ref="AL715:AR715"/>
    <mergeCell ref="J717:P717"/>
    <mergeCell ref="B710:G711"/>
    <mergeCell ref="H710:Y711"/>
    <mergeCell ref="Z710:AE711"/>
    <mergeCell ref="AF710:AY711"/>
    <mergeCell ref="B712:G712"/>
    <mergeCell ref="H712:AY712"/>
    <mergeCell ref="B708:G708"/>
    <mergeCell ref="H708:Y708"/>
    <mergeCell ref="Z708:AE708"/>
    <mergeCell ref="AF708:AQ708"/>
    <mergeCell ref="AR708:AY708"/>
    <mergeCell ref="B709:G709"/>
    <mergeCell ref="H709:Y709"/>
    <mergeCell ref="Z709:AE709"/>
    <mergeCell ref="AF709:AY709"/>
    <mergeCell ref="AS715:AY715"/>
    <mergeCell ref="J716:P716"/>
    <mergeCell ref="Q716:W716"/>
    <mergeCell ref="X716:AD716"/>
    <mergeCell ref="AE716:AK716"/>
    <mergeCell ref="AL716:AR716"/>
    <mergeCell ref="AS716:AY716"/>
    <mergeCell ref="AS713:AY713"/>
    <mergeCell ref="H714:I717"/>
    <mergeCell ref="J714:P714"/>
    <mergeCell ref="Q714:W714"/>
    <mergeCell ref="X714:AD714"/>
    <mergeCell ref="AE714:AK714"/>
    <mergeCell ref="AL714:AR714"/>
    <mergeCell ref="AS714:AY714"/>
    <mergeCell ref="J715:P715"/>
    <mergeCell ref="Q715:W715"/>
    <mergeCell ref="AS718:AY718"/>
    <mergeCell ref="H719:P719"/>
    <mergeCell ref="Q719:W719"/>
    <mergeCell ref="X719:AD719"/>
    <mergeCell ref="AE719:AK719"/>
    <mergeCell ref="AL719:AR719"/>
    <mergeCell ref="AS719:AY719"/>
    <mergeCell ref="Q717:W717"/>
    <mergeCell ref="X717:AD717"/>
    <mergeCell ref="AE717:AK717"/>
    <mergeCell ref="AL717:AR717"/>
    <mergeCell ref="AS717:AY717"/>
    <mergeCell ref="H718:P718"/>
    <mergeCell ref="Q718:W718"/>
    <mergeCell ref="X718:AD718"/>
    <mergeCell ref="AE718:AK718"/>
    <mergeCell ref="AL718:AR718"/>
    <mergeCell ref="D724:L724"/>
    <mergeCell ref="M724:R724"/>
    <mergeCell ref="S724:X724"/>
    <mergeCell ref="Y724:AY724"/>
    <mergeCell ref="D725:L725"/>
    <mergeCell ref="M725:R725"/>
    <mergeCell ref="S725:X725"/>
    <mergeCell ref="Y725:AY725"/>
    <mergeCell ref="M722:R722"/>
    <mergeCell ref="S722:X722"/>
    <mergeCell ref="Y722:AY722"/>
    <mergeCell ref="D723:L723"/>
    <mergeCell ref="M723:R723"/>
    <mergeCell ref="S723:X723"/>
    <mergeCell ref="Y723:AY723"/>
    <mergeCell ref="B720:C728"/>
    <mergeCell ref="D720:L720"/>
    <mergeCell ref="M720:R720"/>
    <mergeCell ref="S720:X720"/>
    <mergeCell ref="Y720:AY720"/>
    <mergeCell ref="D721:L721"/>
    <mergeCell ref="M721:R721"/>
    <mergeCell ref="S721:X721"/>
    <mergeCell ref="Y721:AY721"/>
    <mergeCell ref="D722:L722"/>
    <mergeCell ref="B732:G734"/>
    <mergeCell ref="H732:AY734"/>
    <mergeCell ref="B736:G736"/>
    <mergeCell ref="H736:AY736"/>
    <mergeCell ref="B737:G780"/>
    <mergeCell ref="H737:AC737"/>
    <mergeCell ref="AD737:AY737"/>
    <mergeCell ref="H738:L738"/>
    <mergeCell ref="M738:Y738"/>
    <mergeCell ref="Z738:AC738"/>
    <mergeCell ref="D728:L728"/>
    <mergeCell ref="M728:R728"/>
    <mergeCell ref="S728:X728"/>
    <mergeCell ref="Y728:AY728"/>
    <mergeCell ref="B731:G731"/>
    <mergeCell ref="H731:AY731"/>
    <mergeCell ref="D726:L726"/>
    <mergeCell ref="M726:R726"/>
    <mergeCell ref="S726:X726"/>
    <mergeCell ref="Y726:AY726"/>
    <mergeCell ref="D727:L727"/>
    <mergeCell ref="M727:R727"/>
    <mergeCell ref="S727:X727"/>
    <mergeCell ref="Y727:AY727"/>
    <mergeCell ref="H741:L741"/>
    <mergeCell ref="M741:Y741"/>
    <mergeCell ref="Z741:AC741"/>
    <mergeCell ref="AD741:AH741"/>
    <mergeCell ref="AI741:AU741"/>
    <mergeCell ref="AV741:AY741"/>
    <mergeCell ref="H740:L740"/>
    <mergeCell ref="M740:Y740"/>
    <mergeCell ref="Z740:AC740"/>
    <mergeCell ref="AD740:AH740"/>
    <mergeCell ref="AI740:AU740"/>
    <mergeCell ref="AV740:AY740"/>
    <mergeCell ref="AD738:AH738"/>
    <mergeCell ref="AI738:AU738"/>
    <mergeCell ref="AV738:AY738"/>
    <mergeCell ref="H739:L739"/>
    <mergeCell ref="M739:Y739"/>
    <mergeCell ref="Z739:AC739"/>
    <mergeCell ref="AD739:AH739"/>
    <mergeCell ref="AI739:AU739"/>
    <mergeCell ref="AV739:AY739"/>
    <mergeCell ref="H744:L744"/>
    <mergeCell ref="M744:Y744"/>
    <mergeCell ref="Z744:AC744"/>
    <mergeCell ref="AD744:AH744"/>
    <mergeCell ref="AI744:AU744"/>
    <mergeCell ref="AV744:AY744"/>
    <mergeCell ref="H743:L743"/>
    <mergeCell ref="M743:Y743"/>
    <mergeCell ref="Z743:AC743"/>
    <mergeCell ref="AD743:AH743"/>
    <mergeCell ref="AI743:AU743"/>
    <mergeCell ref="AV743:AY743"/>
    <mergeCell ref="H742:L742"/>
    <mergeCell ref="M742:Y742"/>
    <mergeCell ref="Z742:AC742"/>
    <mergeCell ref="AD742:AH742"/>
    <mergeCell ref="AI742:AU742"/>
    <mergeCell ref="AV742:AY742"/>
    <mergeCell ref="H747:L747"/>
    <mergeCell ref="M747:Y747"/>
    <mergeCell ref="Z747:AC747"/>
    <mergeCell ref="AD747:AH747"/>
    <mergeCell ref="AI747:AU747"/>
    <mergeCell ref="AV747:AY747"/>
    <mergeCell ref="H746:L746"/>
    <mergeCell ref="M746:Y746"/>
    <mergeCell ref="Z746:AC746"/>
    <mergeCell ref="AD746:AH746"/>
    <mergeCell ref="AI746:AU746"/>
    <mergeCell ref="AV746:AY746"/>
    <mergeCell ref="H745:L745"/>
    <mergeCell ref="M745:Y745"/>
    <mergeCell ref="Z745:AC745"/>
    <mergeCell ref="AD745:AH745"/>
    <mergeCell ref="AI745:AU745"/>
    <mergeCell ref="AV745:AY745"/>
    <mergeCell ref="H751:L751"/>
    <mergeCell ref="M751:Y751"/>
    <mergeCell ref="Z751:AC751"/>
    <mergeCell ref="AD751:AH751"/>
    <mergeCell ref="AI751:AU751"/>
    <mergeCell ref="AV751:AY751"/>
    <mergeCell ref="H750:L750"/>
    <mergeCell ref="M750:Y750"/>
    <mergeCell ref="Z750:AC750"/>
    <mergeCell ref="AD750:AH750"/>
    <mergeCell ref="AI750:AU750"/>
    <mergeCell ref="AV750:AY750"/>
    <mergeCell ref="H748:AC748"/>
    <mergeCell ref="AD748:AY748"/>
    <mergeCell ref="H749:L749"/>
    <mergeCell ref="M749:Y749"/>
    <mergeCell ref="Z749:AC749"/>
    <mergeCell ref="AD749:AH749"/>
    <mergeCell ref="AI749:AU749"/>
    <mergeCell ref="AV749:AY749"/>
    <mergeCell ref="H754:L754"/>
    <mergeCell ref="M754:Y754"/>
    <mergeCell ref="Z754:AC754"/>
    <mergeCell ref="AD754:AH754"/>
    <mergeCell ref="AI754:AU754"/>
    <mergeCell ref="AV754:AY754"/>
    <mergeCell ref="H753:L753"/>
    <mergeCell ref="M753:Y753"/>
    <mergeCell ref="Z753:AC753"/>
    <mergeCell ref="AD753:AH753"/>
    <mergeCell ref="AI753:AU753"/>
    <mergeCell ref="AV753:AY753"/>
    <mergeCell ref="H752:L752"/>
    <mergeCell ref="M752:Y752"/>
    <mergeCell ref="Z752:AC752"/>
    <mergeCell ref="AD752:AH752"/>
    <mergeCell ref="AI752:AU752"/>
    <mergeCell ref="AV752:AY752"/>
    <mergeCell ref="H757:L757"/>
    <mergeCell ref="M757:Y757"/>
    <mergeCell ref="Z757:AC757"/>
    <mergeCell ref="AD757:AH757"/>
    <mergeCell ref="AI757:AU757"/>
    <mergeCell ref="AV757:AY757"/>
    <mergeCell ref="H756:L756"/>
    <mergeCell ref="M756:Y756"/>
    <mergeCell ref="Z756:AC756"/>
    <mergeCell ref="AD756:AH756"/>
    <mergeCell ref="AI756:AU756"/>
    <mergeCell ref="AV756:AY756"/>
    <mergeCell ref="H755:L755"/>
    <mergeCell ref="M755:Y755"/>
    <mergeCell ref="Z755:AC755"/>
    <mergeCell ref="AD755:AH755"/>
    <mergeCell ref="AI755:AU755"/>
    <mergeCell ref="AV755:AY755"/>
    <mergeCell ref="H761:L761"/>
    <mergeCell ref="M761:Y761"/>
    <mergeCell ref="Z761:AC761"/>
    <mergeCell ref="AD761:AH761"/>
    <mergeCell ref="AI761:AU761"/>
    <mergeCell ref="AV761:AY761"/>
    <mergeCell ref="H759:AC759"/>
    <mergeCell ref="AD759:AY759"/>
    <mergeCell ref="H760:L760"/>
    <mergeCell ref="M760:Y760"/>
    <mergeCell ref="Z760:AC760"/>
    <mergeCell ref="AD760:AH760"/>
    <mergeCell ref="AI760:AU760"/>
    <mergeCell ref="AV760:AY760"/>
    <mergeCell ref="H758:L758"/>
    <mergeCell ref="M758:Y758"/>
    <mergeCell ref="Z758:AC758"/>
    <mergeCell ref="AD758:AH758"/>
    <mergeCell ref="AI758:AU758"/>
    <mergeCell ref="AV758:AY758"/>
    <mergeCell ref="H764:L764"/>
    <mergeCell ref="M764:Y764"/>
    <mergeCell ref="Z764:AC764"/>
    <mergeCell ref="AD764:AH764"/>
    <mergeCell ref="AI764:AU764"/>
    <mergeCell ref="AV764:AY764"/>
    <mergeCell ref="H763:L763"/>
    <mergeCell ref="M763:Y763"/>
    <mergeCell ref="Z763:AC763"/>
    <mergeCell ref="AD763:AH763"/>
    <mergeCell ref="AI763:AU763"/>
    <mergeCell ref="AV763:AY763"/>
    <mergeCell ref="H762:L762"/>
    <mergeCell ref="M762:Y762"/>
    <mergeCell ref="Z762:AC762"/>
    <mergeCell ref="AD762:AH762"/>
    <mergeCell ref="AI762:AU762"/>
    <mergeCell ref="AV762:AY762"/>
    <mergeCell ref="H767:L767"/>
    <mergeCell ref="M767:Y767"/>
    <mergeCell ref="Z767:AC767"/>
    <mergeCell ref="AD767:AH767"/>
    <mergeCell ref="AI767:AU767"/>
    <mergeCell ref="AV767:AY767"/>
    <mergeCell ref="H766:L766"/>
    <mergeCell ref="M766:Y766"/>
    <mergeCell ref="Z766:AC766"/>
    <mergeCell ref="AD766:AH766"/>
    <mergeCell ref="AI766:AU766"/>
    <mergeCell ref="AV766:AY766"/>
    <mergeCell ref="H765:L765"/>
    <mergeCell ref="M765:Y765"/>
    <mergeCell ref="Z765:AC765"/>
    <mergeCell ref="AD765:AH765"/>
    <mergeCell ref="AI765:AU765"/>
    <mergeCell ref="AV765:AY765"/>
    <mergeCell ref="H770:AC770"/>
    <mergeCell ref="AD770:AY770"/>
    <mergeCell ref="H771:L771"/>
    <mergeCell ref="M771:Y771"/>
    <mergeCell ref="Z771:AC771"/>
    <mergeCell ref="AD771:AH771"/>
    <mergeCell ref="AI771:AU771"/>
    <mergeCell ref="AV771:AY771"/>
    <mergeCell ref="H769:L769"/>
    <mergeCell ref="M769:Y769"/>
    <mergeCell ref="Z769:AC769"/>
    <mergeCell ref="AD769:AH769"/>
    <mergeCell ref="AI769:AU769"/>
    <mergeCell ref="AV769:AY769"/>
    <mergeCell ref="H768:L768"/>
    <mergeCell ref="M768:Y768"/>
    <mergeCell ref="Z768:AC768"/>
    <mergeCell ref="AD768:AH768"/>
    <mergeCell ref="AI768:AU768"/>
    <mergeCell ref="AV768:AY768"/>
    <mergeCell ref="H774:L774"/>
    <mergeCell ref="M774:Y774"/>
    <mergeCell ref="Z774:AC774"/>
    <mergeCell ref="AD774:AH774"/>
    <mergeCell ref="AI774:AU774"/>
    <mergeCell ref="AV774:AY774"/>
    <mergeCell ref="H773:L773"/>
    <mergeCell ref="M773:Y773"/>
    <mergeCell ref="Z773:AC773"/>
    <mergeCell ref="AD773:AH773"/>
    <mergeCell ref="AI773:AU773"/>
    <mergeCell ref="AV773:AY773"/>
    <mergeCell ref="H772:L772"/>
    <mergeCell ref="M772:Y772"/>
    <mergeCell ref="Z772:AC772"/>
    <mergeCell ref="AD772:AH772"/>
    <mergeCell ref="AI772:AU772"/>
    <mergeCell ref="AV772:AY772"/>
    <mergeCell ref="H777:L777"/>
    <mergeCell ref="M777:Y777"/>
    <mergeCell ref="Z777:AC777"/>
    <mergeCell ref="AD777:AH777"/>
    <mergeCell ref="AI777:AU777"/>
    <mergeCell ref="AV777:AY777"/>
    <mergeCell ref="H776:L776"/>
    <mergeCell ref="M776:Y776"/>
    <mergeCell ref="Z776:AC776"/>
    <mergeCell ref="AD776:AH776"/>
    <mergeCell ref="AI776:AU776"/>
    <mergeCell ref="AV776:AY776"/>
    <mergeCell ref="H775:L775"/>
    <mergeCell ref="M775:Y775"/>
    <mergeCell ref="Z775:AC775"/>
    <mergeCell ref="AD775:AH775"/>
    <mergeCell ref="AI775:AU775"/>
    <mergeCell ref="AV775:AY775"/>
    <mergeCell ref="H780:L780"/>
    <mergeCell ref="M780:Y780"/>
    <mergeCell ref="Z780:AC780"/>
    <mergeCell ref="AD780:AH780"/>
    <mergeCell ref="AI780:AU780"/>
    <mergeCell ref="AV780:AY780"/>
    <mergeCell ref="H779:L779"/>
    <mergeCell ref="M779:Y779"/>
    <mergeCell ref="Z779:AC779"/>
    <mergeCell ref="AD779:AH779"/>
    <mergeCell ref="AI779:AU779"/>
    <mergeCell ref="AV779:AY779"/>
    <mergeCell ref="H778:L778"/>
    <mergeCell ref="M778:Y778"/>
    <mergeCell ref="Z778:AC778"/>
    <mergeCell ref="AD778:AH778"/>
    <mergeCell ref="AI778:AU778"/>
    <mergeCell ref="AV778:AY778"/>
    <mergeCell ref="B787:C787"/>
    <mergeCell ref="D787:M787"/>
    <mergeCell ref="N787:AK787"/>
    <mergeCell ref="AL787:AQ787"/>
    <mergeCell ref="AR787:AU787"/>
    <mergeCell ref="AV787:AX787"/>
    <mergeCell ref="B786:C786"/>
    <mergeCell ref="D786:M786"/>
    <mergeCell ref="N786:AK786"/>
    <mergeCell ref="AL786:AQ786"/>
    <mergeCell ref="AR786:AU786"/>
    <mergeCell ref="AV786:AX786"/>
    <mergeCell ref="G782:AX782"/>
    <mergeCell ref="B785:C785"/>
    <mergeCell ref="D785:M785"/>
    <mergeCell ref="N785:AK785"/>
    <mergeCell ref="AL785:AQ785"/>
    <mergeCell ref="AR785:AU785"/>
    <mergeCell ref="AV785:AX785"/>
    <mergeCell ref="B790:C790"/>
    <mergeCell ref="D790:M790"/>
    <mergeCell ref="N790:AK790"/>
    <mergeCell ref="AL790:AQ790"/>
    <mergeCell ref="AR790:AU790"/>
    <mergeCell ref="AV790:AX790"/>
    <mergeCell ref="B789:C789"/>
    <mergeCell ref="D789:M789"/>
    <mergeCell ref="N789:AK789"/>
    <mergeCell ref="AL789:AQ789"/>
    <mergeCell ref="AR789:AU789"/>
    <mergeCell ref="AV789:AX789"/>
    <mergeCell ref="B788:C788"/>
    <mergeCell ref="D788:M788"/>
    <mergeCell ref="N788:AK788"/>
    <mergeCell ref="AL788:AQ788"/>
    <mergeCell ref="AR788:AU788"/>
    <mergeCell ref="AV788:AX788"/>
    <mergeCell ref="B793:C793"/>
    <mergeCell ref="D793:M793"/>
    <mergeCell ref="N793:AK793"/>
    <mergeCell ref="AL793:AQ793"/>
    <mergeCell ref="AR793:AU793"/>
    <mergeCell ref="AV793:AX793"/>
    <mergeCell ref="B792:C792"/>
    <mergeCell ref="D792:M792"/>
    <mergeCell ref="N792:AK792"/>
    <mergeCell ref="AL792:AQ792"/>
    <mergeCell ref="AR792:AU792"/>
    <mergeCell ref="AV792:AX792"/>
    <mergeCell ref="B791:C791"/>
    <mergeCell ref="D791:M791"/>
    <mergeCell ref="N791:AK791"/>
    <mergeCell ref="AL791:AQ791"/>
    <mergeCell ref="AR791:AU791"/>
    <mergeCell ref="AV791:AX791"/>
    <mergeCell ref="B798:H798"/>
    <mergeCell ref="I798:Y798"/>
    <mergeCell ref="B799:H799"/>
    <mergeCell ref="I799:M799"/>
    <mergeCell ref="N799:T799"/>
    <mergeCell ref="U799:Y799"/>
    <mergeCell ref="B795:C795"/>
    <mergeCell ref="D795:M795"/>
    <mergeCell ref="N795:AK795"/>
    <mergeCell ref="AL795:AQ795"/>
    <mergeCell ref="AR795:AU795"/>
    <mergeCell ref="AV795:AX795"/>
    <mergeCell ref="B794:C794"/>
    <mergeCell ref="D794:M794"/>
    <mergeCell ref="N794:AK794"/>
    <mergeCell ref="AL794:AQ794"/>
    <mergeCell ref="AR794:AU794"/>
    <mergeCell ref="AV794:AX794"/>
    <mergeCell ref="AL800:AR800"/>
    <mergeCell ref="AS800:AW800"/>
    <mergeCell ref="AK802:AQ802"/>
    <mergeCell ref="AR802:AY802"/>
    <mergeCell ref="B803:G803"/>
    <mergeCell ref="H803:Y803"/>
    <mergeCell ref="Z803:AE803"/>
    <mergeCell ref="AF803:AQ803"/>
    <mergeCell ref="AR803:AY803"/>
    <mergeCell ref="Z799:AF799"/>
    <mergeCell ref="AG799:AK799"/>
    <mergeCell ref="AL799:AR799"/>
    <mergeCell ref="AS799:AW799"/>
    <mergeCell ref="B800:H800"/>
    <mergeCell ref="I800:M800"/>
    <mergeCell ref="N800:T800"/>
    <mergeCell ref="U800:Y800"/>
    <mergeCell ref="Z800:AF800"/>
    <mergeCell ref="AG800:AK800"/>
    <mergeCell ref="B809:G815"/>
    <mergeCell ref="H809:P809"/>
    <mergeCell ref="Q809:W809"/>
    <mergeCell ref="X809:AD809"/>
    <mergeCell ref="AE809:AK809"/>
    <mergeCell ref="AL809:AR809"/>
    <mergeCell ref="X811:AD811"/>
    <mergeCell ref="AE811:AK811"/>
    <mergeCell ref="AL811:AR811"/>
    <mergeCell ref="J813:P813"/>
    <mergeCell ref="B806:G807"/>
    <mergeCell ref="H806:Y807"/>
    <mergeCell ref="Z806:AE807"/>
    <mergeCell ref="AF806:AY807"/>
    <mergeCell ref="B808:G808"/>
    <mergeCell ref="H808:AY808"/>
    <mergeCell ref="B804:G804"/>
    <mergeCell ref="H804:Y804"/>
    <mergeCell ref="Z804:AE804"/>
    <mergeCell ref="AF804:AQ804"/>
    <mergeCell ref="AR804:AY804"/>
    <mergeCell ref="B805:G805"/>
    <mergeCell ref="H805:Y805"/>
    <mergeCell ref="Z805:AE805"/>
    <mergeCell ref="AF805:AY805"/>
    <mergeCell ref="AS811:AY811"/>
    <mergeCell ref="J812:P812"/>
    <mergeCell ref="Q812:W812"/>
    <mergeCell ref="X812:AD812"/>
    <mergeCell ref="AE812:AK812"/>
    <mergeCell ref="AL812:AR812"/>
    <mergeCell ref="AS812:AY812"/>
    <mergeCell ref="AS809:AY809"/>
    <mergeCell ref="H810:I813"/>
    <mergeCell ref="J810:P810"/>
    <mergeCell ref="Q810:W810"/>
    <mergeCell ref="X810:AD810"/>
    <mergeCell ref="AE810:AK810"/>
    <mergeCell ref="AL810:AR810"/>
    <mergeCell ref="AS810:AY810"/>
    <mergeCell ref="J811:P811"/>
    <mergeCell ref="Q811:W811"/>
    <mergeCell ref="AS814:AY814"/>
    <mergeCell ref="H815:P815"/>
    <mergeCell ref="Q815:W815"/>
    <mergeCell ref="X815:AD815"/>
    <mergeCell ref="AE815:AK815"/>
    <mergeCell ref="AL815:AR815"/>
    <mergeCell ref="AS815:AY815"/>
    <mergeCell ref="Q813:W813"/>
    <mergeCell ref="X813:AD813"/>
    <mergeCell ref="AE813:AK813"/>
    <mergeCell ref="AL813:AR813"/>
    <mergeCell ref="AS813:AY813"/>
    <mergeCell ref="H814:P814"/>
    <mergeCell ref="Q814:W814"/>
    <mergeCell ref="X814:AD814"/>
    <mergeCell ref="AE814:AK814"/>
    <mergeCell ref="AL814:AR814"/>
    <mergeCell ref="D820:L820"/>
    <mergeCell ref="M820:R820"/>
    <mergeCell ref="S820:X820"/>
    <mergeCell ref="Y820:AY820"/>
    <mergeCell ref="D821:L821"/>
    <mergeCell ref="M821:R821"/>
    <mergeCell ref="S821:X821"/>
    <mergeCell ref="Y821:AY821"/>
    <mergeCell ref="M818:R818"/>
    <mergeCell ref="S818:X818"/>
    <mergeCell ref="Y818:AY818"/>
    <mergeCell ref="D819:L819"/>
    <mergeCell ref="M819:R819"/>
    <mergeCell ref="S819:X819"/>
    <mergeCell ref="Y819:AY819"/>
    <mergeCell ref="B816:C824"/>
    <mergeCell ref="D816:L816"/>
    <mergeCell ref="M816:R816"/>
    <mergeCell ref="S816:X816"/>
    <mergeCell ref="Y816:AY816"/>
    <mergeCell ref="D817:L817"/>
    <mergeCell ref="M817:R817"/>
    <mergeCell ref="S817:X817"/>
    <mergeCell ref="Y817:AY817"/>
    <mergeCell ref="D818:L818"/>
    <mergeCell ref="B828:G830"/>
    <mergeCell ref="H828:AY830"/>
    <mergeCell ref="B832:G832"/>
    <mergeCell ref="H832:AY832"/>
    <mergeCell ref="B833:G876"/>
    <mergeCell ref="H833:AC833"/>
    <mergeCell ref="AD833:AY833"/>
    <mergeCell ref="H834:L834"/>
    <mergeCell ref="M834:Y834"/>
    <mergeCell ref="Z834:AC834"/>
    <mergeCell ref="D824:L824"/>
    <mergeCell ref="M824:R824"/>
    <mergeCell ref="S824:X824"/>
    <mergeCell ref="Y824:AY824"/>
    <mergeCell ref="B827:G827"/>
    <mergeCell ref="H827:AY827"/>
    <mergeCell ref="D822:L822"/>
    <mergeCell ref="M822:R822"/>
    <mergeCell ref="S822:X822"/>
    <mergeCell ref="Y822:AY822"/>
    <mergeCell ref="D823:L823"/>
    <mergeCell ref="M823:R823"/>
    <mergeCell ref="S823:X823"/>
    <mergeCell ref="Y823:AY823"/>
    <mergeCell ref="H837:L837"/>
    <mergeCell ref="M837:Y837"/>
    <mergeCell ref="Z837:AC837"/>
    <mergeCell ref="AD837:AH837"/>
    <mergeCell ref="AI837:AU837"/>
    <mergeCell ref="AV837:AY837"/>
    <mergeCell ref="H836:L836"/>
    <mergeCell ref="M836:Y836"/>
    <mergeCell ref="Z836:AC836"/>
    <mergeCell ref="AD836:AH836"/>
    <mergeCell ref="AI836:AU836"/>
    <mergeCell ref="AV836:AY836"/>
    <mergeCell ref="AD834:AH834"/>
    <mergeCell ref="AI834:AU834"/>
    <mergeCell ref="AV834:AY834"/>
    <mergeCell ref="H835:L835"/>
    <mergeCell ref="M835:Y835"/>
    <mergeCell ref="Z835:AC835"/>
    <mergeCell ref="AD835:AH835"/>
    <mergeCell ref="AI835:AU835"/>
    <mergeCell ref="AV835:AY835"/>
    <mergeCell ref="H840:L840"/>
    <mergeCell ref="M840:Y840"/>
    <mergeCell ref="Z840:AC840"/>
    <mergeCell ref="AD840:AH840"/>
    <mergeCell ref="AI840:AU840"/>
    <mergeCell ref="AV840:AY840"/>
    <mergeCell ref="H839:L839"/>
    <mergeCell ref="M839:Y839"/>
    <mergeCell ref="Z839:AC839"/>
    <mergeCell ref="AD839:AH839"/>
    <mergeCell ref="AI839:AU839"/>
    <mergeCell ref="AV839:AY839"/>
    <mergeCell ref="H838:L838"/>
    <mergeCell ref="M838:Y838"/>
    <mergeCell ref="Z838:AC838"/>
    <mergeCell ref="AD838:AH838"/>
    <mergeCell ref="AI838:AU838"/>
    <mergeCell ref="AV838:AY838"/>
    <mergeCell ref="H843:L843"/>
    <mergeCell ref="M843:Y843"/>
    <mergeCell ref="Z843:AC843"/>
    <mergeCell ref="AD843:AH843"/>
    <mergeCell ref="AI843:AU843"/>
    <mergeCell ref="AV843:AY843"/>
    <mergeCell ref="H842:L842"/>
    <mergeCell ref="M842:Y842"/>
    <mergeCell ref="Z842:AC842"/>
    <mergeCell ref="AD842:AH842"/>
    <mergeCell ref="AI842:AU842"/>
    <mergeCell ref="AV842:AY842"/>
    <mergeCell ref="H841:L841"/>
    <mergeCell ref="M841:Y841"/>
    <mergeCell ref="Z841:AC841"/>
    <mergeCell ref="AD841:AH841"/>
    <mergeCell ref="AI841:AU841"/>
    <mergeCell ref="AV841:AY841"/>
    <mergeCell ref="H847:L847"/>
    <mergeCell ref="M847:Y847"/>
    <mergeCell ref="Z847:AC847"/>
    <mergeCell ref="AD847:AH847"/>
    <mergeCell ref="AI847:AU847"/>
    <mergeCell ref="AV847:AY847"/>
    <mergeCell ref="H846:L846"/>
    <mergeCell ref="M846:Y846"/>
    <mergeCell ref="Z846:AC846"/>
    <mergeCell ref="AD846:AH846"/>
    <mergeCell ref="AI846:AU846"/>
    <mergeCell ref="AV846:AY846"/>
    <mergeCell ref="H844:AC844"/>
    <mergeCell ref="AD844:AY844"/>
    <mergeCell ref="H845:L845"/>
    <mergeCell ref="M845:Y845"/>
    <mergeCell ref="Z845:AC845"/>
    <mergeCell ref="AD845:AH845"/>
    <mergeCell ref="AI845:AU845"/>
    <mergeCell ref="AV845:AY845"/>
    <mergeCell ref="H850:L850"/>
    <mergeCell ref="M850:Y850"/>
    <mergeCell ref="Z850:AC850"/>
    <mergeCell ref="AD850:AH850"/>
    <mergeCell ref="AI850:AU850"/>
    <mergeCell ref="AV850:AY850"/>
    <mergeCell ref="H849:L849"/>
    <mergeCell ref="M849:Y849"/>
    <mergeCell ref="Z849:AC849"/>
    <mergeCell ref="AD849:AH849"/>
    <mergeCell ref="AI849:AU849"/>
    <mergeCell ref="AV849:AY849"/>
    <mergeCell ref="H848:L848"/>
    <mergeCell ref="M848:Y848"/>
    <mergeCell ref="Z848:AC848"/>
    <mergeCell ref="AD848:AH848"/>
    <mergeCell ref="AI848:AU848"/>
    <mergeCell ref="AV848:AY848"/>
    <mergeCell ref="H853:L853"/>
    <mergeCell ref="M853:Y853"/>
    <mergeCell ref="Z853:AC853"/>
    <mergeCell ref="AD853:AH853"/>
    <mergeCell ref="AI853:AU853"/>
    <mergeCell ref="AV853:AY853"/>
    <mergeCell ref="H852:L852"/>
    <mergeCell ref="M852:Y852"/>
    <mergeCell ref="Z852:AC852"/>
    <mergeCell ref="AD852:AH852"/>
    <mergeCell ref="AI852:AU852"/>
    <mergeCell ref="AV852:AY852"/>
    <mergeCell ref="H851:L851"/>
    <mergeCell ref="M851:Y851"/>
    <mergeCell ref="Z851:AC851"/>
    <mergeCell ref="AD851:AH851"/>
    <mergeCell ref="AI851:AU851"/>
    <mergeCell ref="AV851:AY851"/>
    <mergeCell ref="H857:L857"/>
    <mergeCell ref="M857:Y857"/>
    <mergeCell ref="Z857:AC857"/>
    <mergeCell ref="AD857:AH857"/>
    <mergeCell ref="AI857:AU857"/>
    <mergeCell ref="AV857:AY857"/>
    <mergeCell ref="H855:AC855"/>
    <mergeCell ref="AD855:AY855"/>
    <mergeCell ref="H856:L856"/>
    <mergeCell ref="M856:Y856"/>
    <mergeCell ref="Z856:AC856"/>
    <mergeCell ref="AD856:AH856"/>
    <mergeCell ref="AI856:AU856"/>
    <mergeCell ref="AV856:AY856"/>
    <mergeCell ref="H854:L854"/>
    <mergeCell ref="M854:Y854"/>
    <mergeCell ref="Z854:AC854"/>
    <mergeCell ref="AD854:AH854"/>
    <mergeCell ref="AI854:AU854"/>
    <mergeCell ref="AV854:AY854"/>
    <mergeCell ref="H860:L860"/>
    <mergeCell ref="M860:Y860"/>
    <mergeCell ref="Z860:AC860"/>
    <mergeCell ref="AD860:AH860"/>
    <mergeCell ref="AI860:AU860"/>
    <mergeCell ref="AV860:AY860"/>
    <mergeCell ref="H859:L859"/>
    <mergeCell ref="M859:Y859"/>
    <mergeCell ref="Z859:AC859"/>
    <mergeCell ref="AD859:AH859"/>
    <mergeCell ref="AI859:AU859"/>
    <mergeCell ref="AV859:AY859"/>
    <mergeCell ref="H858:L858"/>
    <mergeCell ref="M858:Y858"/>
    <mergeCell ref="Z858:AC858"/>
    <mergeCell ref="AD858:AH858"/>
    <mergeCell ref="AI858:AU858"/>
    <mergeCell ref="AV858:AY858"/>
    <mergeCell ref="H863:L863"/>
    <mergeCell ref="M863:Y863"/>
    <mergeCell ref="Z863:AC863"/>
    <mergeCell ref="AD863:AH863"/>
    <mergeCell ref="AI863:AU863"/>
    <mergeCell ref="AV863:AY863"/>
    <mergeCell ref="H862:L862"/>
    <mergeCell ref="M862:Y862"/>
    <mergeCell ref="Z862:AC862"/>
    <mergeCell ref="AD862:AH862"/>
    <mergeCell ref="AI862:AU862"/>
    <mergeCell ref="AV862:AY862"/>
    <mergeCell ref="H861:L861"/>
    <mergeCell ref="M861:Y861"/>
    <mergeCell ref="Z861:AC861"/>
    <mergeCell ref="AD861:AH861"/>
    <mergeCell ref="AI861:AU861"/>
    <mergeCell ref="AV861:AY861"/>
    <mergeCell ref="H866:AC866"/>
    <mergeCell ref="AD866:AY866"/>
    <mergeCell ref="H867:L867"/>
    <mergeCell ref="M867:Y867"/>
    <mergeCell ref="Z867:AC867"/>
    <mergeCell ref="AD867:AH867"/>
    <mergeCell ref="AI867:AU867"/>
    <mergeCell ref="AV867:AY867"/>
    <mergeCell ref="H865:L865"/>
    <mergeCell ref="M865:Y865"/>
    <mergeCell ref="Z865:AC865"/>
    <mergeCell ref="AD865:AH865"/>
    <mergeCell ref="AI865:AU865"/>
    <mergeCell ref="AV865:AY865"/>
    <mergeCell ref="H864:L864"/>
    <mergeCell ref="M864:Y864"/>
    <mergeCell ref="Z864:AC864"/>
    <mergeCell ref="AD864:AH864"/>
    <mergeCell ref="AI864:AU864"/>
    <mergeCell ref="AV864:AY864"/>
    <mergeCell ref="H870:L870"/>
    <mergeCell ref="M870:Y870"/>
    <mergeCell ref="Z870:AC870"/>
    <mergeCell ref="AD870:AH870"/>
    <mergeCell ref="AI870:AU870"/>
    <mergeCell ref="AV870:AY870"/>
    <mergeCell ref="H869:L869"/>
    <mergeCell ref="M869:Y869"/>
    <mergeCell ref="Z869:AC869"/>
    <mergeCell ref="AD869:AH869"/>
    <mergeCell ref="AI869:AU869"/>
    <mergeCell ref="AV869:AY869"/>
    <mergeCell ref="H868:L868"/>
    <mergeCell ref="M868:Y868"/>
    <mergeCell ref="Z868:AC868"/>
    <mergeCell ref="AD868:AH868"/>
    <mergeCell ref="AI868:AU868"/>
    <mergeCell ref="AV868:AY868"/>
    <mergeCell ref="H873:L873"/>
    <mergeCell ref="M873:Y873"/>
    <mergeCell ref="Z873:AC873"/>
    <mergeCell ref="AD873:AH873"/>
    <mergeCell ref="AI873:AU873"/>
    <mergeCell ref="AV873:AY873"/>
    <mergeCell ref="H872:L872"/>
    <mergeCell ref="M872:Y872"/>
    <mergeCell ref="Z872:AC872"/>
    <mergeCell ref="AD872:AH872"/>
    <mergeCell ref="AI872:AU872"/>
    <mergeCell ref="AV872:AY872"/>
    <mergeCell ref="H871:L871"/>
    <mergeCell ref="M871:Y871"/>
    <mergeCell ref="Z871:AC871"/>
    <mergeCell ref="AD871:AH871"/>
    <mergeCell ref="AI871:AU871"/>
    <mergeCell ref="AV871:AY871"/>
    <mergeCell ref="H876:L876"/>
    <mergeCell ref="M876:Y876"/>
    <mergeCell ref="Z876:AC876"/>
    <mergeCell ref="AD876:AH876"/>
    <mergeCell ref="AI876:AU876"/>
    <mergeCell ref="AV876:AY876"/>
    <mergeCell ref="H875:L875"/>
    <mergeCell ref="M875:Y875"/>
    <mergeCell ref="Z875:AC875"/>
    <mergeCell ref="AD875:AH875"/>
    <mergeCell ref="AI875:AU875"/>
    <mergeCell ref="AV875:AY875"/>
    <mergeCell ref="H874:L874"/>
    <mergeCell ref="M874:Y874"/>
    <mergeCell ref="Z874:AC874"/>
    <mergeCell ref="AD874:AH874"/>
    <mergeCell ref="AI874:AU874"/>
    <mergeCell ref="AV874:AY874"/>
    <mergeCell ref="B883:C883"/>
    <mergeCell ref="D883:M883"/>
    <mergeCell ref="N883:AK883"/>
    <mergeCell ref="AL883:AQ883"/>
    <mergeCell ref="AR883:AU883"/>
    <mergeCell ref="AV883:AX883"/>
    <mergeCell ref="B882:C882"/>
    <mergeCell ref="D882:M882"/>
    <mergeCell ref="N882:AK882"/>
    <mergeCell ref="AL882:AQ882"/>
    <mergeCell ref="AR882:AU882"/>
    <mergeCell ref="AV882:AX882"/>
    <mergeCell ref="G878:AX878"/>
    <mergeCell ref="B881:C881"/>
    <mergeCell ref="D881:M881"/>
    <mergeCell ref="N881:AK881"/>
    <mergeCell ref="AL881:AQ881"/>
    <mergeCell ref="AR881:AU881"/>
    <mergeCell ref="AV881:AX881"/>
    <mergeCell ref="B886:C886"/>
    <mergeCell ref="D886:M886"/>
    <mergeCell ref="N886:AK886"/>
    <mergeCell ref="AL886:AQ886"/>
    <mergeCell ref="AR886:AU886"/>
    <mergeCell ref="AV886:AX886"/>
    <mergeCell ref="B885:C885"/>
    <mergeCell ref="D885:M885"/>
    <mergeCell ref="N885:AK885"/>
    <mergeCell ref="AL885:AQ885"/>
    <mergeCell ref="AR885:AU885"/>
    <mergeCell ref="AV885:AX885"/>
    <mergeCell ref="B884:C884"/>
    <mergeCell ref="D884:M884"/>
    <mergeCell ref="N884:AK884"/>
    <mergeCell ref="AL884:AQ884"/>
    <mergeCell ref="AR884:AU884"/>
    <mergeCell ref="AV884:AX884"/>
    <mergeCell ref="B889:C889"/>
    <mergeCell ref="D889:M889"/>
    <mergeCell ref="N889:AK889"/>
    <mergeCell ref="AL889:AQ889"/>
    <mergeCell ref="AR889:AU889"/>
    <mergeCell ref="AV889:AX889"/>
    <mergeCell ref="B888:C888"/>
    <mergeCell ref="D888:M888"/>
    <mergeCell ref="N888:AK888"/>
    <mergeCell ref="AL888:AQ888"/>
    <mergeCell ref="AR888:AU888"/>
    <mergeCell ref="AV888:AX888"/>
    <mergeCell ref="B887:C887"/>
    <mergeCell ref="D887:M887"/>
    <mergeCell ref="N887:AK887"/>
    <mergeCell ref="AL887:AQ887"/>
    <mergeCell ref="AR887:AU887"/>
    <mergeCell ref="AV887:AX887"/>
    <mergeCell ref="B894:H894"/>
    <mergeCell ref="I894:Y894"/>
    <mergeCell ref="B895:H895"/>
    <mergeCell ref="I895:M895"/>
    <mergeCell ref="N895:T895"/>
    <mergeCell ref="U895:Y895"/>
    <mergeCell ref="B891:C891"/>
    <mergeCell ref="D891:M891"/>
    <mergeCell ref="N891:AK891"/>
    <mergeCell ref="AL891:AQ891"/>
    <mergeCell ref="AR891:AU891"/>
    <mergeCell ref="AV891:AX891"/>
    <mergeCell ref="B890:C890"/>
    <mergeCell ref="D890:M890"/>
    <mergeCell ref="N890:AK890"/>
    <mergeCell ref="AL890:AQ890"/>
    <mergeCell ref="AR890:AU890"/>
    <mergeCell ref="AV890:AX890"/>
    <mergeCell ref="AL896:AR896"/>
    <mergeCell ref="AS896:AW896"/>
    <mergeCell ref="AK898:AQ898"/>
    <mergeCell ref="AR898:AY898"/>
    <mergeCell ref="B899:G899"/>
    <mergeCell ref="H899:Y899"/>
    <mergeCell ref="Z899:AE899"/>
    <mergeCell ref="AF899:AQ899"/>
    <mergeCell ref="AR899:AY899"/>
    <mergeCell ref="Z895:AF895"/>
    <mergeCell ref="AG895:AK895"/>
    <mergeCell ref="AL895:AR895"/>
    <mergeCell ref="AS895:AW895"/>
    <mergeCell ref="B896:H896"/>
    <mergeCell ref="I896:M896"/>
    <mergeCell ref="N896:T896"/>
    <mergeCell ref="U896:Y896"/>
    <mergeCell ref="Z896:AF896"/>
    <mergeCell ref="AG896:AK896"/>
    <mergeCell ref="B905:G911"/>
    <mergeCell ref="H905:P905"/>
    <mergeCell ref="Q905:W905"/>
    <mergeCell ref="X905:AD905"/>
    <mergeCell ref="AE905:AK905"/>
    <mergeCell ref="AL905:AR905"/>
    <mergeCell ref="X907:AD907"/>
    <mergeCell ref="AE907:AK907"/>
    <mergeCell ref="AL907:AR907"/>
    <mergeCell ref="J909:P909"/>
    <mergeCell ref="B902:G903"/>
    <mergeCell ref="H902:Y903"/>
    <mergeCell ref="Z902:AE903"/>
    <mergeCell ref="AF902:AY903"/>
    <mergeCell ref="B904:G904"/>
    <mergeCell ref="H904:AY904"/>
    <mergeCell ref="B900:G900"/>
    <mergeCell ref="H900:Y900"/>
    <mergeCell ref="Z900:AE900"/>
    <mergeCell ref="AF900:AQ900"/>
    <mergeCell ref="AR900:AY900"/>
    <mergeCell ref="B901:G901"/>
    <mergeCell ref="H901:Y901"/>
    <mergeCell ref="Z901:AE901"/>
    <mergeCell ref="AF901:AY901"/>
    <mergeCell ref="AS907:AY907"/>
    <mergeCell ref="J908:P908"/>
    <mergeCell ref="Q908:W908"/>
    <mergeCell ref="X908:AD908"/>
    <mergeCell ref="AE908:AK908"/>
    <mergeCell ref="AL908:AR908"/>
    <mergeCell ref="AS908:AY908"/>
    <mergeCell ref="AS905:AY905"/>
    <mergeCell ref="H906:I909"/>
    <mergeCell ref="J906:P906"/>
    <mergeCell ref="Q906:W906"/>
    <mergeCell ref="X906:AD906"/>
    <mergeCell ref="AE906:AK906"/>
    <mergeCell ref="AL906:AR906"/>
    <mergeCell ref="AS906:AY906"/>
    <mergeCell ref="J907:P907"/>
    <mergeCell ref="Q907:W907"/>
    <mergeCell ref="AS910:AY910"/>
    <mergeCell ref="H911:P911"/>
    <mergeCell ref="Q911:W911"/>
    <mergeCell ref="X911:AD911"/>
    <mergeCell ref="AE911:AK911"/>
    <mergeCell ref="AL911:AR911"/>
    <mergeCell ref="AS911:AY911"/>
    <mergeCell ref="Q909:W909"/>
    <mergeCell ref="X909:AD909"/>
    <mergeCell ref="AE909:AK909"/>
    <mergeCell ref="AL909:AR909"/>
    <mergeCell ref="AS909:AY909"/>
    <mergeCell ref="H910:P910"/>
    <mergeCell ref="Q910:W910"/>
    <mergeCell ref="X910:AD910"/>
    <mergeCell ref="AE910:AK910"/>
    <mergeCell ref="AL910:AR910"/>
    <mergeCell ref="D916:L916"/>
    <mergeCell ref="M916:R916"/>
    <mergeCell ref="S916:X916"/>
    <mergeCell ref="Y916:AY916"/>
    <mergeCell ref="D917:L917"/>
    <mergeCell ref="M917:R917"/>
    <mergeCell ref="S917:X917"/>
    <mergeCell ref="Y917:AY917"/>
    <mergeCell ref="M914:R914"/>
    <mergeCell ref="S914:X914"/>
    <mergeCell ref="Y914:AY914"/>
    <mergeCell ref="D915:L915"/>
    <mergeCell ref="M915:R915"/>
    <mergeCell ref="S915:X915"/>
    <mergeCell ref="Y915:AY915"/>
    <mergeCell ref="B912:C920"/>
    <mergeCell ref="D912:L912"/>
    <mergeCell ref="M912:R912"/>
    <mergeCell ref="S912:X912"/>
    <mergeCell ref="Y912:AY912"/>
    <mergeCell ref="D913:L913"/>
    <mergeCell ref="M913:R913"/>
    <mergeCell ref="S913:X913"/>
    <mergeCell ref="Y913:AY913"/>
    <mergeCell ref="D914:L914"/>
    <mergeCell ref="B924:G926"/>
    <mergeCell ref="H924:AY926"/>
    <mergeCell ref="B928:G928"/>
    <mergeCell ref="H928:AY928"/>
    <mergeCell ref="B929:G972"/>
    <mergeCell ref="H929:AC929"/>
    <mergeCell ref="AD929:AY929"/>
    <mergeCell ref="H930:L930"/>
    <mergeCell ref="M930:Y930"/>
    <mergeCell ref="Z930:AC930"/>
    <mergeCell ref="D920:L920"/>
    <mergeCell ref="M920:R920"/>
    <mergeCell ref="S920:X920"/>
    <mergeCell ref="Y920:AY920"/>
    <mergeCell ref="B923:G923"/>
    <mergeCell ref="H923:AY923"/>
    <mergeCell ref="D918:L918"/>
    <mergeCell ref="M918:R918"/>
    <mergeCell ref="S918:X918"/>
    <mergeCell ref="Y918:AY918"/>
    <mergeCell ref="D919:L919"/>
    <mergeCell ref="M919:R919"/>
    <mergeCell ref="S919:X919"/>
    <mergeCell ref="Y919:AY919"/>
    <mergeCell ref="H933:L933"/>
    <mergeCell ref="M933:Y933"/>
    <mergeCell ref="Z933:AC933"/>
    <mergeCell ref="AD933:AH933"/>
    <mergeCell ref="AI933:AU933"/>
    <mergeCell ref="AV933:AY933"/>
    <mergeCell ref="H932:L932"/>
    <mergeCell ref="M932:Y932"/>
    <mergeCell ref="Z932:AC932"/>
    <mergeCell ref="AD932:AH932"/>
    <mergeCell ref="AI932:AU932"/>
    <mergeCell ref="AV932:AY932"/>
    <mergeCell ref="AD930:AH930"/>
    <mergeCell ref="AI930:AU930"/>
    <mergeCell ref="AV930:AY930"/>
    <mergeCell ref="H931:L931"/>
    <mergeCell ref="M931:Y931"/>
    <mergeCell ref="Z931:AC931"/>
    <mergeCell ref="AD931:AH931"/>
    <mergeCell ref="AI931:AU931"/>
    <mergeCell ref="AV931:AY931"/>
    <mergeCell ref="H936:L936"/>
    <mergeCell ref="M936:Y936"/>
    <mergeCell ref="Z936:AC936"/>
    <mergeCell ref="AD936:AH936"/>
    <mergeCell ref="AI936:AU936"/>
    <mergeCell ref="AV936:AY936"/>
    <mergeCell ref="H935:L935"/>
    <mergeCell ref="M935:Y935"/>
    <mergeCell ref="Z935:AC935"/>
    <mergeCell ref="AD935:AH935"/>
    <mergeCell ref="AI935:AU935"/>
    <mergeCell ref="AV935:AY935"/>
    <mergeCell ref="H934:L934"/>
    <mergeCell ref="M934:Y934"/>
    <mergeCell ref="Z934:AC934"/>
    <mergeCell ref="AD934:AH934"/>
    <mergeCell ref="AI934:AU934"/>
    <mergeCell ref="AV934:AY934"/>
    <mergeCell ref="H939:L939"/>
    <mergeCell ref="M939:Y939"/>
    <mergeCell ref="Z939:AC939"/>
    <mergeCell ref="AD939:AH939"/>
    <mergeCell ref="AI939:AU939"/>
    <mergeCell ref="AV939:AY939"/>
    <mergeCell ref="H938:L938"/>
    <mergeCell ref="M938:Y938"/>
    <mergeCell ref="Z938:AC938"/>
    <mergeCell ref="AD938:AH938"/>
    <mergeCell ref="AI938:AU938"/>
    <mergeCell ref="AV938:AY938"/>
    <mergeCell ref="H937:L937"/>
    <mergeCell ref="M937:Y937"/>
    <mergeCell ref="Z937:AC937"/>
    <mergeCell ref="AD937:AH937"/>
    <mergeCell ref="AI937:AU937"/>
    <mergeCell ref="AV937:AY937"/>
    <mergeCell ref="H943:L943"/>
    <mergeCell ref="M943:Y943"/>
    <mergeCell ref="Z943:AC943"/>
    <mergeCell ref="AD943:AH943"/>
    <mergeCell ref="AI943:AU943"/>
    <mergeCell ref="AV943:AY943"/>
    <mergeCell ref="H942:L942"/>
    <mergeCell ref="M942:Y942"/>
    <mergeCell ref="Z942:AC942"/>
    <mergeCell ref="AD942:AH942"/>
    <mergeCell ref="AI942:AU942"/>
    <mergeCell ref="AV942:AY942"/>
    <mergeCell ref="H940:AC940"/>
    <mergeCell ref="AD940:AY940"/>
    <mergeCell ref="H941:L941"/>
    <mergeCell ref="M941:Y941"/>
    <mergeCell ref="Z941:AC941"/>
    <mergeCell ref="AD941:AH941"/>
    <mergeCell ref="AI941:AU941"/>
    <mergeCell ref="AV941:AY941"/>
    <mergeCell ref="H946:L946"/>
    <mergeCell ref="M946:Y946"/>
    <mergeCell ref="Z946:AC946"/>
    <mergeCell ref="AD946:AH946"/>
    <mergeCell ref="AI946:AU946"/>
    <mergeCell ref="AV946:AY946"/>
    <mergeCell ref="H945:L945"/>
    <mergeCell ref="M945:Y945"/>
    <mergeCell ref="Z945:AC945"/>
    <mergeCell ref="AD945:AH945"/>
    <mergeCell ref="AI945:AU945"/>
    <mergeCell ref="AV945:AY945"/>
    <mergeCell ref="H944:L944"/>
    <mergeCell ref="M944:Y944"/>
    <mergeCell ref="Z944:AC944"/>
    <mergeCell ref="AD944:AH944"/>
    <mergeCell ref="AI944:AU944"/>
    <mergeCell ref="AV944:AY944"/>
    <mergeCell ref="H949:L949"/>
    <mergeCell ref="M949:Y949"/>
    <mergeCell ref="Z949:AC949"/>
    <mergeCell ref="AD949:AH949"/>
    <mergeCell ref="AI949:AU949"/>
    <mergeCell ref="AV949:AY949"/>
    <mergeCell ref="H948:L948"/>
    <mergeCell ref="M948:Y948"/>
    <mergeCell ref="Z948:AC948"/>
    <mergeCell ref="AD948:AH948"/>
    <mergeCell ref="AI948:AU948"/>
    <mergeCell ref="AV948:AY948"/>
    <mergeCell ref="H947:L947"/>
    <mergeCell ref="M947:Y947"/>
    <mergeCell ref="Z947:AC947"/>
    <mergeCell ref="AD947:AH947"/>
    <mergeCell ref="AI947:AU947"/>
    <mergeCell ref="AV947:AY947"/>
    <mergeCell ref="H953:L953"/>
    <mergeCell ref="M953:Y953"/>
    <mergeCell ref="Z953:AC953"/>
    <mergeCell ref="AD953:AH953"/>
    <mergeCell ref="AI953:AU953"/>
    <mergeCell ref="AV953:AY953"/>
    <mergeCell ref="H951:AC951"/>
    <mergeCell ref="AD951:AY951"/>
    <mergeCell ref="H952:L952"/>
    <mergeCell ref="M952:Y952"/>
    <mergeCell ref="Z952:AC952"/>
    <mergeCell ref="AD952:AH952"/>
    <mergeCell ref="AI952:AU952"/>
    <mergeCell ref="AV952:AY952"/>
    <mergeCell ref="H950:L950"/>
    <mergeCell ref="M950:Y950"/>
    <mergeCell ref="Z950:AC950"/>
    <mergeCell ref="AD950:AH950"/>
    <mergeCell ref="AI950:AU950"/>
    <mergeCell ref="AV950:AY950"/>
    <mergeCell ref="H956:L956"/>
    <mergeCell ref="M956:Y956"/>
    <mergeCell ref="Z956:AC956"/>
    <mergeCell ref="AD956:AH956"/>
    <mergeCell ref="AI956:AU956"/>
    <mergeCell ref="AV956:AY956"/>
    <mergeCell ref="H955:L955"/>
    <mergeCell ref="M955:Y955"/>
    <mergeCell ref="Z955:AC955"/>
    <mergeCell ref="AD955:AH955"/>
    <mergeCell ref="AI955:AU955"/>
    <mergeCell ref="AV955:AY955"/>
    <mergeCell ref="H954:L954"/>
    <mergeCell ref="M954:Y954"/>
    <mergeCell ref="Z954:AC954"/>
    <mergeCell ref="AD954:AH954"/>
    <mergeCell ref="AI954:AU954"/>
    <mergeCell ref="AV954:AY954"/>
    <mergeCell ref="H959:L959"/>
    <mergeCell ref="M959:Y959"/>
    <mergeCell ref="Z959:AC959"/>
    <mergeCell ref="AD959:AH959"/>
    <mergeCell ref="AI959:AU959"/>
    <mergeCell ref="AV959:AY959"/>
    <mergeCell ref="H958:L958"/>
    <mergeCell ref="M958:Y958"/>
    <mergeCell ref="Z958:AC958"/>
    <mergeCell ref="AD958:AH958"/>
    <mergeCell ref="AI958:AU958"/>
    <mergeCell ref="AV958:AY958"/>
    <mergeCell ref="H957:L957"/>
    <mergeCell ref="M957:Y957"/>
    <mergeCell ref="Z957:AC957"/>
    <mergeCell ref="AD957:AH957"/>
    <mergeCell ref="AI957:AU957"/>
    <mergeCell ref="AV957:AY957"/>
    <mergeCell ref="H962:AC962"/>
    <mergeCell ref="AD962:AY962"/>
    <mergeCell ref="H963:L963"/>
    <mergeCell ref="M963:Y963"/>
    <mergeCell ref="Z963:AC963"/>
    <mergeCell ref="AD963:AH963"/>
    <mergeCell ref="AI963:AU963"/>
    <mergeCell ref="AV963:AY963"/>
    <mergeCell ref="H961:L961"/>
    <mergeCell ref="M961:Y961"/>
    <mergeCell ref="Z961:AC961"/>
    <mergeCell ref="AD961:AH961"/>
    <mergeCell ref="AI961:AU961"/>
    <mergeCell ref="AV961:AY961"/>
    <mergeCell ref="H960:L960"/>
    <mergeCell ref="M960:Y960"/>
    <mergeCell ref="Z960:AC960"/>
    <mergeCell ref="AD960:AH960"/>
    <mergeCell ref="AI960:AU960"/>
    <mergeCell ref="AV960:AY960"/>
    <mergeCell ref="H966:L966"/>
    <mergeCell ref="M966:Y966"/>
    <mergeCell ref="Z966:AC966"/>
    <mergeCell ref="AD966:AH966"/>
    <mergeCell ref="AI966:AU966"/>
    <mergeCell ref="AV966:AY966"/>
    <mergeCell ref="H965:L965"/>
    <mergeCell ref="M965:Y965"/>
    <mergeCell ref="Z965:AC965"/>
    <mergeCell ref="AD965:AH965"/>
    <mergeCell ref="AI965:AU965"/>
    <mergeCell ref="AV965:AY965"/>
    <mergeCell ref="H964:L964"/>
    <mergeCell ref="M964:Y964"/>
    <mergeCell ref="Z964:AC964"/>
    <mergeCell ref="AD964:AH964"/>
    <mergeCell ref="AI964:AU964"/>
    <mergeCell ref="AV964:AY964"/>
    <mergeCell ref="H969:L969"/>
    <mergeCell ref="M969:Y969"/>
    <mergeCell ref="Z969:AC969"/>
    <mergeCell ref="AD969:AH969"/>
    <mergeCell ref="AI969:AU969"/>
    <mergeCell ref="AV969:AY969"/>
    <mergeCell ref="H968:L968"/>
    <mergeCell ref="M968:Y968"/>
    <mergeCell ref="Z968:AC968"/>
    <mergeCell ref="AD968:AH968"/>
    <mergeCell ref="AI968:AU968"/>
    <mergeCell ref="AV968:AY968"/>
    <mergeCell ref="H967:L967"/>
    <mergeCell ref="M967:Y967"/>
    <mergeCell ref="Z967:AC967"/>
    <mergeCell ref="AD967:AH967"/>
    <mergeCell ref="AI967:AU967"/>
    <mergeCell ref="AV967:AY967"/>
    <mergeCell ref="H972:L972"/>
    <mergeCell ref="M972:Y972"/>
    <mergeCell ref="Z972:AC972"/>
    <mergeCell ref="AD972:AH972"/>
    <mergeCell ref="AI972:AU972"/>
    <mergeCell ref="AV972:AY972"/>
    <mergeCell ref="H971:L971"/>
    <mergeCell ref="M971:Y971"/>
    <mergeCell ref="Z971:AC971"/>
    <mergeCell ref="AD971:AH971"/>
    <mergeCell ref="AI971:AU971"/>
    <mergeCell ref="AV971:AY971"/>
    <mergeCell ref="H970:L970"/>
    <mergeCell ref="M970:Y970"/>
    <mergeCell ref="Z970:AC970"/>
    <mergeCell ref="AD970:AH970"/>
    <mergeCell ref="AI970:AU970"/>
    <mergeCell ref="AV970:AY970"/>
    <mergeCell ref="B979:C979"/>
    <mergeCell ref="D979:M979"/>
    <mergeCell ref="N979:AK979"/>
    <mergeCell ref="AL979:AQ979"/>
    <mergeCell ref="AR979:AU979"/>
    <mergeCell ref="AV979:AX979"/>
    <mergeCell ref="B978:C978"/>
    <mergeCell ref="D978:M978"/>
    <mergeCell ref="N978:AK978"/>
    <mergeCell ref="AL978:AQ978"/>
    <mergeCell ref="AR978:AU978"/>
    <mergeCell ref="AV978:AX978"/>
    <mergeCell ref="G974:AX974"/>
    <mergeCell ref="B977:C977"/>
    <mergeCell ref="D977:M977"/>
    <mergeCell ref="N977:AK977"/>
    <mergeCell ref="AL977:AQ977"/>
    <mergeCell ref="AR977:AU977"/>
    <mergeCell ref="AV977:AX977"/>
    <mergeCell ref="B982:C982"/>
    <mergeCell ref="D982:M982"/>
    <mergeCell ref="N982:AK982"/>
    <mergeCell ref="AL982:AQ982"/>
    <mergeCell ref="AR982:AU982"/>
    <mergeCell ref="AV982:AX982"/>
    <mergeCell ref="B981:C981"/>
    <mergeCell ref="D981:M981"/>
    <mergeCell ref="N981:AK981"/>
    <mergeCell ref="AL981:AQ981"/>
    <mergeCell ref="AR981:AU981"/>
    <mergeCell ref="AV981:AX981"/>
    <mergeCell ref="B980:C980"/>
    <mergeCell ref="D980:M980"/>
    <mergeCell ref="N980:AK980"/>
    <mergeCell ref="AL980:AQ980"/>
    <mergeCell ref="AR980:AU980"/>
    <mergeCell ref="AV980:AX980"/>
    <mergeCell ref="B985:C985"/>
    <mergeCell ref="D985:M985"/>
    <mergeCell ref="N985:AK985"/>
    <mergeCell ref="AL985:AQ985"/>
    <mergeCell ref="AR985:AU985"/>
    <mergeCell ref="AV985:AX985"/>
    <mergeCell ref="B984:C984"/>
    <mergeCell ref="D984:M984"/>
    <mergeCell ref="N984:AK984"/>
    <mergeCell ref="AL984:AQ984"/>
    <mergeCell ref="AR984:AU984"/>
    <mergeCell ref="AV984:AX984"/>
    <mergeCell ref="B983:C983"/>
    <mergeCell ref="D983:M983"/>
    <mergeCell ref="N983:AK983"/>
    <mergeCell ref="AL983:AQ983"/>
    <mergeCell ref="AR983:AU983"/>
    <mergeCell ref="AV983:AX983"/>
    <mergeCell ref="B990:H990"/>
    <mergeCell ref="I990:Y990"/>
    <mergeCell ref="B991:H991"/>
    <mergeCell ref="I991:M991"/>
    <mergeCell ref="N991:T991"/>
    <mergeCell ref="U991:Y991"/>
    <mergeCell ref="B987:C987"/>
    <mergeCell ref="D987:M987"/>
    <mergeCell ref="N987:AK987"/>
    <mergeCell ref="AL987:AQ987"/>
    <mergeCell ref="AR987:AU987"/>
    <mergeCell ref="AV987:AX987"/>
    <mergeCell ref="B986:C986"/>
    <mergeCell ref="D986:M986"/>
    <mergeCell ref="N986:AK986"/>
    <mergeCell ref="AL986:AQ986"/>
    <mergeCell ref="AR986:AU986"/>
    <mergeCell ref="AV986:AX986"/>
    <mergeCell ref="AL992:AR992"/>
    <mergeCell ref="AS992:AW992"/>
    <mergeCell ref="AK994:AQ994"/>
    <mergeCell ref="AR994:AY994"/>
    <mergeCell ref="B995:G995"/>
    <mergeCell ref="H995:Y995"/>
    <mergeCell ref="Z995:AE995"/>
    <mergeCell ref="AF995:AQ995"/>
    <mergeCell ref="AR995:AY995"/>
    <mergeCell ref="Z991:AF991"/>
    <mergeCell ref="AG991:AK991"/>
    <mergeCell ref="AL991:AR991"/>
    <mergeCell ref="AS991:AW991"/>
    <mergeCell ref="B992:H992"/>
    <mergeCell ref="I992:M992"/>
    <mergeCell ref="N992:T992"/>
    <mergeCell ref="U992:Y992"/>
    <mergeCell ref="Z992:AF992"/>
    <mergeCell ref="AG992:AK992"/>
    <mergeCell ref="B1001:G1007"/>
    <mergeCell ref="H1001:P1001"/>
    <mergeCell ref="Q1001:W1001"/>
    <mergeCell ref="X1001:AD1001"/>
    <mergeCell ref="AE1001:AK1001"/>
    <mergeCell ref="AL1001:AR1001"/>
    <mergeCell ref="X1003:AD1003"/>
    <mergeCell ref="AE1003:AK1003"/>
    <mergeCell ref="AL1003:AR1003"/>
    <mergeCell ref="J1005:P1005"/>
    <mergeCell ref="B998:G999"/>
    <mergeCell ref="H998:Y999"/>
    <mergeCell ref="Z998:AE999"/>
    <mergeCell ref="AF998:AY999"/>
    <mergeCell ref="B1000:G1000"/>
    <mergeCell ref="H1000:AY1000"/>
    <mergeCell ref="B996:G996"/>
    <mergeCell ref="H996:Y996"/>
    <mergeCell ref="Z996:AE996"/>
    <mergeCell ref="AF996:AQ996"/>
    <mergeCell ref="AR996:AY996"/>
    <mergeCell ref="B997:G997"/>
    <mergeCell ref="H997:Y997"/>
    <mergeCell ref="Z997:AE997"/>
    <mergeCell ref="AF997:AY997"/>
    <mergeCell ref="AS1003:AY1003"/>
    <mergeCell ref="J1004:P1004"/>
    <mergeCell ref="Q1004:W1004"/>
    <mergeCell ref="X1004:AD1004"/>
    <mergeCell ref="AE1004:AK1004"/>
    <mergeCell ref="AL1004:AR1004"/>
    <mergeCell ref="AS1004:AY1004"/>
    <mergeCell ref="AS1001:AY1001"/>
    <mergeCell ref="H1002:I1005"/>
    <mergeCell ref="J1002:P1002"/>
    <mergeCell ref="Q1002:W1002"/>
    <mergeCell ref="X1002:AD1002"/>
    <mergeCell ref="AE1002:AK1002"/>
    <mergeCell ref="AL1002:AR1002"/>
    <mergeCell ref="AS1002:AY1002"/>
    <mergeCell ref="J1003:P1003"/>
    <mergeCell ref="Q1003:W1003"/>
    <mergeCell ref="AS1006:AY1006"/>
    <mergeCell ref="H1007:P1007"/>
    <mergeCell ref="Q1007:W1007"/>
    <mergeCell ref="X1007:AD1007"/>
    <mergeCell ref="AE1007:AK1007"/>
    <mergeCell ref="AL1007:AR1007"/>
    <mergeCell ref="AS1007:AY1007"/>
    <mergeCell ref="Q1005:W1005"/>
    <mergeCell ref="X1005:AD1005"/>
    <mergeCell ref="AE1005:AK1005"/>
    <mergeCell ref="AL1005:AR1005"/>
    <mergeCell ref="AS1005:AY1005"/>
    <mergeCell ref="H1006:P1006"/>
    <mergeCell ref="Q1006:W1006"/>
    <mergeCell ref="X1006:AD1006"/>
    <mergeCell ref="AE1006:AK1006"/>
    <mergeCell ref="AL1006:AR1006"/>
    <mergeCell ref="D1012:L1012"/>
    <mergeCell ref="M1012:R1012"/>
    <mergeCell ref="S1012:X1012"/>
    <mergeCell ref="Y1012:AY1012"/>
    <mergeCell ref="D1013:L1013"/>
    <mergeCell ref="M1013:R1013"/>
    <mergeCell ref="S1013:X1013"/>
    <mergeCell ref="Y1013:AY1013"/>
    <mergeCell ref="M1010:R1010"/>
    <mergeCell ref="S1010:X1010"/>
    <mergeCell ref="Y1010:AY1010"/>
    <mergeCell ref="D1011:L1011"/>
    <mergeCell ref="M1011:R1011"/>
    <mergeCell ref="S1011:X1011"/>
    <mergeCell ref="Y1011:AY1011"/>
    <mergeCell ref="B1008:C1016"/>
    <mergeCell ref="D1008:L1008"/>
    <mergeCell ref="M1008:R1008"/>
    <mergeCell ref="S1008:X1008"/>
    <mergeCell ref="Y1008:AY1008"/>
    <mergeCell ref="D1009:L1009"/>
    <mergeCell ref="M1009:R1009"/>
    <mergeCell ref="S1009:X1009"/>
    <mergeCell ref="Y1009:AY1009"/>
    <mergeCell ref="D1010:L1010"/>
    <mergeCell ref="B1020:G1022"/>
    <mergeCell ref="H1020:AY1022"/>
    <mergeCell ref="B1024:G1024"/>
    <mergeCell ref="H1024:AY1024"/>
    <mergeCell ref="B1025:G1068"/>
    <mergeCell ref="H1025:AC1025"/>
    <mergeCell ref="AD1025:AY1025"/>
    <mergeCell ref="H1026:L1026"/>
    <mergeCell ref="M1026:Y1026"/>
    <mergeCell ref="Z1026:AC1026"/>
    <mergeCell ref="D1016:L1016"/>
    <mergeCell ref="M1016:R1016"/>
    <mergeCell ref="S1016:X1016"/>
    <mergeCell ref="Y1016:AY1016"/>
    <mergeCell ref="B1019:G1019"/>
    <mergeCell ref="H1019:AY1019"/>
    <mergeCell ref="D1014:L1014"/>
    <mergeCell ref="M1014:R1014"/>
    <mergeCell ref="S1014:X1014"/>
    <mergeCell ref="Y1014:AY1014"/>
    <mergeCell ref="D1015:L1015"/>
    <mergeCell ref="M1015:R1015"/>
    <mergeCell ref="S1015:X1015"/>
    <mergeCell ref="Y1015:AY1015"/>
    <mergeCell ref="H1029:L1029"/>
    <mergeCell ref="M1029:Y1029"/>
    <mergeCell ref="Z1029:AC1029"/>
    <mergeCell ref="AD1029:AH1029"/>
    <mergeCell ref="AI1029:AU1029"/>
    <mergeCell ref="AV1029:AY1029"/>
    <mergeCell ref="H1028:L1028"/>
    <mergeCell ref="M1028:Y1028"/>
    <mergeCell ref="Z1028:AC1028"/>
    <mergeCell ref="AD1028:AH1028"/>
    <mergeCell ref="AI1028:AU1028"/>
    <mergeCell ref="AV1028:AY1028"/>
    <mergeCell ref="AD1026:AH1026"/>
    <mergeCell ref="AI1026:AU1026"/>
    <mergeCell ref="AV1026:AY1026"/>
    <mergeCell ref="H1027:L1027"/>
    <mergeCell ref="M1027:Y1027"/>
    <mergeCell ref="Z1027:AC1027"/>
    <mergeCell ref="AD1027:AH1027"/>
    <mergeCell ref="AI1027:AU1027"/>
    <mergeCell ref="AV1027:AY1027"/>
    <mergeCell ref="H1032:L1032"/>
    <mergeCell ref="M1032:Y1032"/>
    <mergeCell ref="Z1032:AC1032"/>
    <mergeCell ref="AD1032:AH1032"/>
    <mergeCell ref="AI1032:AU1032"/>
    <mergeCell ref="AV1032:AY1032"/>
    <mergeCell ref="H1031:L1031"/>
    <mergeCell ref="M1031:Y1031"/>
    <mergeCell ref="Z1031:AC1031"/>
    <mergeCell ref="AD1031:AH1031"/>
    <mergeCell ref="AI1031:AU1031"/>
    <mergeCell ref="AV1031:AY1031"/>
    <mergeCell ref="H1030:L1030"/>
    <mergeCell ref="M1030:Y1030"/>
    <mergeCell ref="Z1030:AC1030"/>
    <mergeCell ref="AD1030:AH1030"/>
    <mergeCell ref="AI1030:AU1030"/>
    <mergeCell ref="AV1030:AY1030"/>
    <mergeCell ref="H1035:L1035"/>
    <mergeCell ref="M1035:Y1035"/>
    <mergeCell ref="Z1035:AC1035"/>
    <mergeCell ref="AD1035:AH1035"/>
    <mergeCell ref="AI1035:AU1035"/>
    <mergeCell ref="AV1035:AY1035"/>
    <mergeCell ref="H1034:L1034"/>
    <mergeCell ref="M1034:Y1034"/>
    <mergeCell ref="Z1034:AC1034"/>
    <mergeCell ref="AD1034:AH1034"/>
    <mergeCell ref="AI1034:AU1034"/>
    <mergeCell ref="AV1034:AY1034"/>
    <mergeCell ref="H1033:L1033"/>
    <mergeCell ref="M1033:Y1033"/>
    <mergeCell ref="Z1033:AC1033"/>
    <mergeCell ref="AD1033:AH1033"/>
    <mergeCell ref="AI1033:AU1033"/>
    <mergeCell ref="AV1033:AY1033"/>
    <mergeCell ref="H1039:L1039"/>
    <mergeCell ref="M1039:Y1039"/>
    <mergeCell ref="Z1039:AC1039"/>
    <mergeCell ref="AD1039:AH1039"/>
    <mergeCell ref="AI1039:AU1039"/>
    <mergeCell ref="AV1039:AY1039"/>
    <mergeCell ref="H1038:L1038"/>
    <mergeCell ref="M1038:Y1038"/>
    <mergeCell ref="Z1038:AC1038"/>
    <mergeCell ref="AD1038:AH1038"/>
    <mergeCell ref="AI1038:AU1038"/>
    <mergeCell ref="AV1038:AY1038"/>
    <mergeCell ref="H1036:AC1036"/>
    <mergeCell ref="AD1036:AY1036"/>
    <mergeCell ref="H1037:L1037"/>
    <mergeCell ref="M1037:Y1037"/>
    <mergeCell ref="Z1037:AC1037"/>
    <mergeCell ref="AD1037:AH1037"/>
    <mergeCell ref="AI1037:AU1037"/>
    <mergeCell ref="AV1037:AY1037"/>
    <mergeCell ref="H1042:L1042"/>
    <mergeCell ref="M1042:Y1042"/>
    <mergeCell ref="Z1042:AC1042"/>
    <mergeCell ref="AD1042:AH1042"/>
    <mergeCell ref="AI1042:AU1042"/>
    <mergeCell ref="AV1042:AY1042"/>
    <mergeCell ref="H1041:L1041"/>
    <mergeCell ref="M1041:Y1041"/>
    <mergeCell ref="Z1041:AC1041"/>
    <mergeCell ref="AD1041:AH1041"/>
    <mergeCell ref="AI1041:AU1041"/>
    <mergeCell ref="AV1041:AY1041"/>
    <mergeCell ref="H1040:L1040"/>
    <mergeCell ref="M1040:Y1040"/>
    <mergeCell ref="Z1040:AC1040"/>
    <mergeCell ref="AD1040:AH1040"/>
    <mergeCell ref="AI1040:AU1040"/>
    <mergeCell ref="AV1040:AY1040"/>
    <mergeCell ref="H1045:L1045"/>
    <mergeCell ref="M1045:Y1045"/>
    <mergeCell ref="Z1045:AC1045"/>
    <mergeCell ref="AD1045:AH1045"/>
    <mergeCell ref="AI1045:AU1045"/>
    <mergeCell ref="AV1045:AY1045"/>
    <mergeCell ref="H1044:L1044"/>
    <mergeCell ref="M1044:Y1044"/>
    <mergeCell ref="Z1044:AC1044"/>
    <mergeCell ref="AD1044:AH1044"/>
    <mergeCell ref="AI1044:AU1044"/>
    <mergeCell ref="AV1044:AY1044"/>
    <mergeCell ref="H1043:L1043"/>
    <mergeCell ref="M1043:Y1043"/>
    <mergeCell ref="Z1043:AC1043"/>
    <mergeCell ref="AD1043:AH1043"/>
    <mergeCell ref="AI1043:AU1043"/>
    <mergeCell ref="AV1043:AY1043"/>
    <mergeCell ref="H1049:L1049"/>
    <mergeCell ref="M1049:Y1049"/>
    <mergeCell ref="Z1049:AC1049"/>
    <mergeCell ref="AD1049:AH1049"/>
    <mergeCell ref="AI1049:AU1049"/>
    <mergeCell ref="AV1049:AY1049"/>
    <mergeCell ref="H1047:AC1047"/>
    <mergeCell ref="AD1047:AY1047"/>
    <mergeCell ref="H1048:L1048"/>
    <mergeCell ref="M1048:Y1048"/>
    <mergeCell ref="Z1048:AC1048"/>
    <mergeCell ref="AD1048:AH1048"/>
    <mergeCell ref="AI1048:AU1048"/>
    <mergeCell ref="AV1048:AY1048"/>
    <mergeCell ref="H1046:L1046"/>
    <mergeCell ref="M1046:Y1046"/>
    <mergeCell ref="Z1046:AC1046"/>
    <mergeCell ref="AD1046:AH1046"/>
    <mergeCell ref="AI1046:AU1046"/>
    <mergeCell ref="AV1046:AY1046"/>
    <mergeCell ref="H1052:L1052"/>
    <mergeCell ref="M1052:Y1052"/>
    <mergeCell ref="Z1052:AC1052"/>
    <mergeCell ref="AD1052:AH1052"/>
    <mergeCell ref="AI1052:AU1052"/>
    <mergeCell ref="AV1052:AY1052"/>
    <mergeCell ref="H1051:L1051"/>
    <mergeCell ref="M1051:Y1051"/>
    <mergeCell ref="Z1051:AC1051"/>
    <mergeCell ref="AD1051:AH1051"/>
    <mergeCell ref="AI1051:AU1051"/>
    <mergeCell ref="AV1051:AY1051"/>
    <mergeCell ref="H1050:L1050"/>
    <mergeCell ref="M1050:Y1050"/>
    <mergeCell ref="Z1050:AC1050"/>
    <mergeCell ref="AD1050:AH1050"/>
    <mergeCell ref="AI1050:AU1050"/>
    <mergeCell ref="AV1050:AY1050"/>
    <mergeCell ref="H1055:L1055"/>
    <mergeCell ref="M1055:Y1055"/>
    <mergeCell ref="Z1055:AC1055"/>
    <mergeCell ref="AD1055:AH1055"/>
    <mergeCell ref="AI1055:AU1055"/>
    <mergeCell ref="AV1055:AY1055"/>
    <mergeCell ref="H1054:L1054"/>
    <mergeCell ref="M1054:Y1054"/>
    <mergeCell ref="Z1054:AC1054"/>
    <mergeCell ref="AD1054:AH1054"/>
    <mergeCell ref="AI1054:AU1054"/>
    <mergeCell ref="AV1054:AY1054"/>
    <mergeCell ref="H1053:L1053"/>
    <mergeCell ref="M1053:Y1053"/>
    <mergeCell ref="Z1053:AC1053"/>
    <mergeCell ref="AD1053:AH1053"/>
    <mergeCell ref="AI1053:AU1053"/>
    <mergeCell ref="AV1053:AY1053"/>
    <mergeCell ref="H1058:AC1058"/>
    <mergeCell ref="AD1058:AY1058"/>
    <mergeCell ref="H1059:L1059"/>
    <mergeCell ref="M1059:Y1059"/>
    <mergeCell ref="Z1059:AC1059"/>
    <mergeCell ref="AD1059:AH1059"/>
    <mergeCell ref="AI1059:AU1059"/>
    <mergeCell ref="AV1059:AY1059"/>
    <mergeCell ref="H1057:L1057"/>
    <mergeCell ref="M1057:Y1057"/>
    <mergeCell ref="Z1057:AC1057"/>
    <mergeCell ref="AD1057:AH1057"/>
    <mergeCell ref="AI1057:AU1057"/>
    <mergeCell ref="AV1057:AY1057"/>
    <mergeCell ref="H1056:L1056"/>
    <mergeCell ref="M1056:Y1056"/>
    <mergeCell ref="Z1056:AC1056"/>
    <mergeCell ref="AD1056:AH1056"/>
    <mergeCell ref="AI1056:AU1056"/>
    <mergeCell ref="AV1056:AY1056"/>
    <mergeCell ref="H1062:L1062"/>
    <mergeCell ref="M1062:Y1062"/>
    <mergeCell ref="Z1062:AC1062"/>
    <mergeCell ref="AD1062:AH1062"/>
    <mergeCell ref="AI1062:AU1062"/>
    <mergeCell ref="AV1062:AY1062"/>
    <mergeCell ref="H1061:L1061"/>
    <mergeCell ref="M1061:Y1061"/>
    <mergeCell ref="Z1061:AC1061"/>
    <mergeCell ref="AD1061:AH1061"/>
    <mergeCell ref="AI1061:AU1061"/>
    <mergeCell ref="AV1061:AY1061"/>
    <mergeCell ref="H1060:L1060"/>
    <mergeCell ref="M1060:Y1060"/>
    <mergeCell ref="Z1060:AC1060"/>
    <mergeCell ref="AD1060:AH1060"/>
    <mergeCell ref="AI1060:AU1060"/>
    <mergeCell ref="AV1060:AY1060"/>
    <mergeCell ref="H1065:L1065"/>
    <mergeCell ref="M1065:Y1065"/>
    <mergeCell ref="Z1065:AC1065"/>
    <mergeCell ref="AD1065:AH1065"/>
    <mergeCell ref="AI1065:AU1065"/>
    <mergeCell ref="AV1065:AY1065"/>
    <mergeCell ref="H1064:L1064"/>
    <mergeCell ref="M1064:Y1064"/>
    <mergeCell ref="Z1064:AC1064"/>
    <mergeCell ref="AD1064:AH1064"/>
    <mergeCell ref="AI1064:AU1064"/>
    <mergeCell ref="AV1064:AY1064"/>
    <mergeCell ref="H1063:L1063"/>
    <mergeCell ref="M1063:Y1063"/>
    <mergeCell ref="Z1063:AC1063"/>
    <mergeCell ref="AD1063:AH1063"/>
    <mergeCell ref="AI1063:AU1063"/>
    <mergeCell ref="AV1063:AY1063"/>
    <mergeCell ref="H1068:L1068"/>
    <mergeCell ref="M1068:Y1068"/>
    <mergeCell ref="Z1068:AC1068"/>
    <mergeCell ref="AD1068:AH1068"/>
    <mergeCell ref="AI1068:AU1068"/>
    <mergeCell ref="AV1068:AY1068"/>
    <mergeCell ref="H1067:L1067"/>
    <mergeCell ref="M1067:Y1067"/>
    <mergeCell ref="Z1067:AC1067"/>
    <mergeCell ref="AD1067:AH1067"/>
    <mergeCell ref="AI1067:AU1067"/>
    <mergeCell ref="AV1067:AY1067"/>
    <mergeCell ref="H1066:L1066"/>
    <mergeCell ref="M1066:Y1066"/>
    <mergeCell ref="Z1066:AC1066"/>
    <mergeCell ref="AD1066:AH1066"/>
    <mergeCell ref="AI1066:AU1066"/>
    <mergeCell ref="AV1066:AY1066"/>
    <mergeCell ref="B1075:C1075"/>
    <mergeCell ref="D1075:M1075"/>
    <mergeCell ref="N1075:AK1075"/>
    <mergeCell ref="AL1075:AQ1075"/>
    <mergeCell ref="AR1075:AU1075"/>
    <mergeCell ref="AV1075:AX1075"/>
    <mergeCell ref="B1074:C1074"/>
    <mergeCell ref="D1074:M1074"/>
    <mergeCell ref="N1074:AK1074"/>
    <mergeCell ref="AL1074:AQ1074"/>
    <mergeCell ref="AR1074:AU1074"/>
    <mergeCell ref="AV1074:AX1074"/>
    <mergeCell ref="G1070:AX1070"/>
    <mergeCell ref="B1073:C1073"/>
    <mergeCell ref="D1073:M1073"/>
    <mergeCell ref="N1073:AK1073"/>
    <mergeCell ref="AL1073:AQ1073"/>
    <mergeCell ref="AR1073:AU1073"/>
    <mergeCell ref="AV1073:AX1073"/>
    <mergeCell ref="B1078:C1078"/>
    <mergeCell ref="D1078:M1078"/>
    <mergeCell ref="N1078:AK1078"/>
    <mergeCell ref="AL1078:AQ1078"/>
    <mergeCell ref="AR1078:AU1078"/>
    <mergeCell ref="AV1078:AX1078"/>
    <mergeCell ref="B1077:C1077"/>
    <mergeCell ref="D1077:M1077"/>
    <mergeCell ref="N1077:AK1077"/>
    <mergeCell ref="AL1077:AQ1077"/>
    <mergeCell ref="AR1077:AU1077"/>
    <mergeCell ref="AV1077:AX1077"/>
    <mergeCell ref="B1076:C1076"/>
    <mergeCell ref="D1076:M1076"/>
    <mergeCell ref="N1076:AK1076"/>
    <mergeCell ref="AL1076:AQ1076"/>
    <mergeCell ref="AR1076:AU1076"/>
    <mergeCell ref="AV1076:AX1076"/>
    <mergeCell ref="B1081:C1081"/>
    <mergeCell ref="D1081:M1081"/>
    <mergeCell ref="N1081:AK1081"/>
    <mergeCell ref="AL1081:AQ1081"/>
    <mergeCell ref="AR1081:AU1081"/>
    <mergeCell ref="AV1081:AX1081"/>
    <mergeCell ref="B1080:C1080"/>
    <mergeCell ref="D1080:M1080"/>
    <mergeCell ref="N1080:AK1080"/>
    <mergeCell ref="AL1080:AQ1080"/>
    <mergeCell ref="AR1080:AU1080"/>
    <mergeCell ref="AV1080:AX1080"/>
    <mergeCell ref="B1079:C1079"/>
    <mergeCell ref="D1079:M1079"/>
    <mergeCell ref="N1079:AK1079"/>
    <mergeCell ref="AL1079:AQ1079"/>
    <mergeCell ref="AR1079:AU1079"/>
    <mergeCell ref="AV1079:AX1079"/>
    <mergeCell ref="B1086:H1086"/>
    <mergeCell ref="I1086:Y1086"/>
    <mergeCell ref="B1087:H1087"/>
    <mergeCell ref="I1087:M1087"/>
    <mergeCell ref="N1087:T1087"/>
    <mergeCell ref="U1087:Y1087"/>
    <mergeCell ref="B1083:C1083"/>
    <mergeCell ref="D1083:M1083"/>
    <mergeCell ref="N1083:AK1083"/>
    <mergeCell ref="AL1083:AQ1083"/>
    <mergeCell ref="AR1083:AU1083"/>
    <mergeCell ref="AV1083:AX1083"/>
    <mergeCell ref="B1082:C1082"/>
    <mergeCell ref="D1082:M1082"/>
    <mergeCell ref="N1082:AK1082"/>
    <mergeCell ref="AL1082:AQ1082"/>
    <mergeCell ref="AR1082:AU1082"/>
    <mergeCell ref="AV1082:AX1082"/>
    <mergeCell ref="AL1088:AR1088"/>
    <mergeCell ref="AS1088:AW1088"/>
    <mergeCell ref="AK1090:AQ1090"/>
    <mergeCell ref="AR1090:AY1090"/>
    <mergeCell ref="B1091:G1091"/>
    <mergeCell ref="H1091:Y1091"/>
    <mergeCell ref="Z1091:AE1091"/>
    <mergeCell ref="AF1091:AQ1091"/>
    <mergeCell ref="AR1091:AY1091"/>
    <mergeCell ref="Z1087:AF1087"/>
    <mergeCell ref="AG1087:AK1087"/>
    <mergeCell ref="AL1087:AR1087"/>
    <mergeCell ref="AS1087:AW1087"/>
    <mergeCell ref="B1088:H1088"/>
    <mergeCell ref="I1088:M1088"/>
    <mergeCell ref="N1088:T1088"/>
    <mergeCell ref="U1088:Y1088"/>
    <mergeCell ref="Z1088:AF1088"/>
    <mergeCell ref="AG1088:AK1088"/>
    <mergeCell ref="B1097:G1103"/>
    <mergeCell ref="H1097:P1097"/>
    <mergeCell ref="Q1097:W1097"/>
    <mergeCell ref="X1097:AD1097"/>
    <mergeCell ref="AE1097:AK1097"/>
    <mergeCell ref="AL1097:AR1097"/>
    <mergeCell ref="X1099:AD1099"/>
    <mergeCell ref="AE1099:AK1099"/>
    <mergeCell ref="AL1099:AR1099"/>
    <mergeCell ref="J1101:P1101"/>
    <mergeCell ref="B1094:G1095"/>
    <mergeCell ref="H1094:Y1095"/>
    <mergeCell ref="Z1094:AE1095"/>
    <mergeCell ref="AF1094:AY1095"/>
    <mergeCell ref="B1096:G1096"/>
    <mergeCell ref="H1096:AY1096"/>
    <mergeCell ref="B1092:G1092"/>
    <mergeCell ref="H1092:Y1092"/>
    <mergeCell ref="Z1092:AE1092"/>
    <mergeCell ref="AF1092:AQ1092"/>
    <mergeCell ref="AR1092:AY1092"/>
    <mergeCell ref="B1093:G1093"/>
    <mergeCell ref="H1093:Y1093"/>
    <mergeCell ref="Z1093:AE1093"/>
    <mergeCell ref="AF1093:AY1093"/>
    <mergeCell ref="AS1099:AY1099"/>
    <mergeCell ref="J1100:P1100"/>
    <mergeCell ref="Q1100:W1100"/>
    <mergeCell ref="X1100:AD1100"/>
    <mergeCell ref="AE1100:AK1100"/>
    <mergeCell ref="AL1100:AR1100"/>
    <mergeCell ref="AS1100:AY1100"/>
    <mergeCell ref="AS1097:AY1097"/>
    <mergeCell ref="H1098:I1101"/>
    <mergeCell ref="J1098:P1098"/>
    <mergeCell ref="Q1098:W1098"/>
    <mergeCell ref="X1098:AD1098"/>
    <mergeCell ref="AE1098:AK1098"/>
    <mergeCell ref="AL1098:AR1098"/>
    <mergeCell ref="AS1098:AY1098"/>
    <mergeCell ref="J1099:P1099"/>
    <mergeCell ref="Q1099:W1099"/>
    <mergeCell ref="AS1102:AY1102"/>
    <mergeCell ref="H1103:P1103"/>
    <mergeCell ref="Q1103:W1103"/>
    <mergeCell ref="X1103:AD1103"/>
    <mergeCell ref="AE1103:AK1103"/>
    <mergeCell ref="AL1103:AR1103"/>
    <mergeCell ref="AS1103:AY1103"/>
    <mergeCell ref="Q1101:W1101"/>
    <mergeCell ref="X1101:AD1101"/>
    <mergeCell ref="AE1101:AK1101"/>
    <mergeCell ref="AL1101:AR1101"/>
    <mergeCell ref="AS1101:AY1101"/>
    <mergeCell ref="H1102:P1102"/>
    <mergeCell ref="Q1102:W1102"/>
    <mergeCell ref="X1102:AD1102"/>
    <mergeCell ref="AE1102:AK1102"/>
    <mergeCell ref="AL1102:AR1102"/>
    <mergeCell ref="D1108:L1108"/>
    <mergeCell ref="M1108:R1108"/>
    <mergeCell ref="S1108:X1108"/>
    <mergeCell ref="Y1108:AY1108"/>
    <mergeCell ref="D1109:L1109"/>
    <mergeCell ref="M1109:R1109"/>
    <mergeCell ref="S1109:X1109"/>
    <mergeCell ref="Y1109:AY1109"/>
    <mergeCell ref="M1106:R1106"/>
    <mergeCell ref="S1106:X1106"/>
    <mergeCell ref="Y1106:AY1106"/>
    <mergeCell ref="D1107:L1107"/>
    <mergeCell ref="M1107:R1107"/>
    <mergeCell ref="S1107:X1107"/>
    <mergeCell ref="Y1107:AY1107"/>
    <mergeCell ref="B1104:C1112"/>
    <mergeCell ref="D1104:L1104"/>
    <mergeCell ref="M1104:R1104"/>
    <mergeCell ref="S1104:X1104"/>
    <mergeCell ref="Y1104:AY1104"/>
    <mergeCell ref="D1105:L1105"/>
    <mergeCell ref="M1105:R1105"/>
    <mergeCell ref="S1105:X1105"/>
    <mergeCell ref="Y1105:AY1105"/>
    <mergeCell ref="D1106:L1106"/>
    <mergeCell ref="B1116:G1118"/>
    <mergeCell ref="H1116:AY1118"/>
    <mergeCell ref="B1120:G1120"/>
    <mergeCell ref="H1120:AY1120"/>
    <mergeCell ref="B1121:G1164"/>
    <mergeCell ref="H1121:AC1121"/>
    <mergeCell ref="AD1121:AY1121"/>
    <mergeCell ref="H1122:L1122"/>
    <mergeCell ref="M1122:Y1122"/>
    <mergeCell ref="Z1122:AC1122"/>
    <mergeCell ref="D1112:L1112"/>
    <mergeCell ref="M1112:R1112"/>
    <mergeCell ref="S1112:X1112"/>
    <mergeCell ref="Y1112:AY1112"/>
    <mergeCell ref="B1115:G1115"/>
    <mergeCell ref="H1115:AY1115"/>
    <mergeCell ref="D1110:L1110"/>
    <mergeCell ref="M1110:R1110"/>
    <mergeCell ref="S1110:X1110"/>
    <mergeCell ref="Y1110:AY1110"/>
    <mergeCell ref="D1111:L1111"/>
    <mergeCell ref="M1111:R1111"/>
    <mergeCell ref="S1111:X1111"/>
    <mergeCell ref="Y1111:AY1111"/>
    <mergeCell ref="H1125:L1125"/>
    <mergeCell ref="M1125:Y1125"/>
    <mergeCell ref="Z1125:AC1125"/>
    <mergeCell ref="AD1125:AH1125"/>
    <mergeCell ref="AI1125:AU1125"/>
    <mergeCell ref="AV1125:AY1125"/>
    <mergeCell ref="H1124:L1124"/>
    <mergeCell ref="M1124:Y1124"/>
    <mergeCell ref="Z1124:AC1124"/>
    <mergeCell ref="AD1124:AH1124"/>
    <mergeCell ref="AI1124:AU1124"/>
    <mergeCell ref="AV1124:AY1124"/>
    <mergeCell ref="AD1122:AH1122"/>
    <mergeCell ref="AI1122:AU1122"/>
    <mergeCell ref="AV1122:AY1122"/>
    <mergeCell ref="H1123:L1123"/>
    <mergeCell ref="M1123:Y1123"/>
    <mergeCell ref="Z1123:AC1123"/>
    <mergeCell ref="AD1123:AH1123"/>
    <mergeCell ref="AI1123:AU1123"/>
    <mergeCell ref="AV1123:AY1123"/>
    <mergeCell ref="H1128:L1128"/>
    <mergeCell ref="M1128:Y1128"/>
    <mergeCell ref="Z1128:AC1128"/>
    <mergeCell ref="AD1128:AH1128"/>
    <mergeCell ref="AI1128:AU1128"/>
    <mergeCell ref="AV1128:AY1128"/>
    <mergeCell ref="H1127:L1127"/>
    <mergeCell ref="M1127:Y1127"/>
    <mergeCell ref="Z1127:AC1127"/>
    <mergeCell ref="AD1127:AH1127"/>
    <mergeCell ref="AI1127:AU1127"/>
    <mergeCell ref="AV1127:AY1127"/>
    <mergeCell ref="H1126:L1126"/>
    <mergeCell ref="M1126:Y1126"/>
    <mergeCell ref="Z1126:AC1126"/>
    <mergeCell ref="AD1126:AH1126"/>
    <mergeCell ref="AI1126:AU1126"/>
    <mergeCell ref="AV1126:AY1126"/>
    <mergeCell ref="H1131:L1131"/>
    <mergeCell ref="M1131:Y1131"/>
    <mergeCell ref="Z1131:AC1131"/>
    <mergeCell ref="AD1131:AH1131"/>
    <mergeCell ref="AI1131:AU1131"/>
    <mergeCell ref="AV1131:AY1131"/>
    <mergeCell ref="H1130:L1130"/>
    <mergeCell ref="M1130:Y1130"/>
    <mergeCell ref="Z1130:AC1130"/>
    <mergeCell ref="AD1130:AH1130"/>
    <mergeCell ref="AI1130:AU1130"/>
    <mergeCell ref="AV1130:AY1130"/>
    <mergeCell ref="H1129:L1129"/>
    <mergeCell ref="M1129:Y1129"/>
    <mergeCell ref="Z1129:AC1129"/>
    <mergeCell ref="AD1129:AH1129"/>
    <mergeCell ref="AI1129:AU1129"/>
    <mergeCell ref="AV1129:AY1129"/>
    <mergeCell ref="H1135:L1135"/>
    <mergeCell ref="M1135:Y1135"/>
    <mergeCell ref="Z1135:AC1135"/>
    <mergeCell ref="AD1135:AH1135"/>
    <mergeCell ref="AI1135:AU1135"/>
    <mergeCell ref="AV1135:AY1135"/>
    <mergeCell ref="H1134:L1134"/>
    <mergeCell ref="M1134:Y1134"/>
    <mergeCell ref="Z1134:AC1134"/>
    <mergeCell ref="AD1134:AH1134"/>
    <mergeCell ref="AI1134:AU1134"/>
    <mergeCell ref="AV1134:AY1134"/>
    <mergeCell ref="H1132:AC1132"/>
    <mergeCell ref="AD1132:AY1132"/>
    <mergeCell ref="H1133:L1133"/>
    <mergeCell ref="M1133:Y1133"/>
    <mergeCell ref="Z1133:AC1133"/>
    <mergeCell ref="AD1133:AH1133"/>
    <mergeCell ref="AI1133:AU1133"/>
    <mergeCell ref="AV1133:AY1133"/>
    <mergeCell ref="H1138:L1138"/>
    <mergeCell ref="M1138:Y1138"/>
    <mergeCell ref="Z1138:AC1138"/>
    <mergeCell ref="AD1138:AH1138"/>
    <mergeCell ref="AI1138:AU1138"/>
    <mergeCell ref="AV1138:AY1138"/>
    <mergeCell ref="H1137:L1137"/>
    <mergeCell ref="M1137:Y1137"/>
    <mergeCell ref="Z1137:AC1137"/>
    <mergeCell ref="AD1137:AH1137"/>
    <mergeCell ref="AI1137:AU1137"/>
    <mergeCell ref="AV1137:AY1137"/>
    <mergeCell ref="H1136:L1136"/>
    <mergeCell ref="M1136:Y1136"/>
    <mergeCell ref="Z1136:AC1136"/>
    <mergeCell ref="AD1136:AH1136"/>
    <mergeCell ref="AI1136:AU1136"/>
    <mergeCell ref="AV1136:AY1136"/>
    <mergeCell ref="H1141:L1141"/>
    <mergeCell ref="M1141:Y1141"/>
    <mergeCell ref="Z1141:AC1141"/>
    <mergeCell ref="AD1141:AH1141"/>
    <mergeCell ref="AI1141:AU1141"/>
    <mergeCell ref="AV1141:AY1141"/>
    <mergeCell ref="H1140:L1140"/>
    <mergeCell ref="M1140:Y1140"/>
    <mergeCell ref="Z1140:AC1140"/>
    <mergeCell ref="AD1140:AH1140"/>
    <mergeCell ref="AI1140:AU1140"/>
    <mergeCell ref="AV1140:AY1140"/>
    <mergeCell ref="H1139:L1139"/>
    <mergeCell ref="M1139:Y1139"/>
    <mergeCell ref="Z1139:AC1139"/>
    <mergeCell ref="AD1139:AH1139"/>
    <mergeCell ref="AI1139:AU1139"/>
    <mergeCell ref="AV1139:AY1139"/>
    <mergeCell ref="H1145:L1145"/>
    <mergeCell ref="M1145:Y1145"/>
    <mergeCell ref="Z1145:AC1145"/>
    <mergeCell ref="AD1145:AH1145"/>
    <mergeCell ref="AI1145:AU1145"/>
    <mergeCell ref="AV1145:AY1145"/>
    <mergeCell ref="H1143:AC1143"/>
    <mergeCell ref="AD1143:AY1143"/>
    <mergeCell ref="H1144:L1144"/>
    <mergeCell ref="M1144:Y1144"/>
    <mergeCell ref="Z1144:AC1144"/>
    <mergeCell ref="AD1144:AH1144"/>
    <mergeCell ref="AI1144:AU1144"/>
    <mergeCell ref="AV1144:AY1144"/>
    <mergeCell ref="H1142:L1142"/>
    <mergeCell ref="M1142:Y1142"/>
    <mergeCell ref="Z1142:AC1142"/>
    <mergeCell ref="AD1142:AH1142"/>
    <mergeCell ref="AI1142:AU1142"/>
    <mergeCell ref="AV1142:AY1142"/>
    <mergeCell ref="H1148:L1148"/>
    <mergeCell ref="M1148:Y1148"/>
    <mergeCell ref="Z1148:AC1148"/>
    <mergeCell ref="AD1148:AH1148"/>
    <mergeCell ref="AI1148:AU1148"/>
    <mergeCell ref="AV1148:AY1148"/>
    <mergeCell ref="H1147:L1147"/>
    <mergeCell ref="M1147:Y1147"/>
    <mergeCell ref="Z1147:AC1147"/>
    <mergeCell ref="AD1147:AH1147"/>
    <mergeCell ref="AI1147:AU1147"/>
    <mergeCell ref="AV1147:AY1147"/>
    <mergeCell ref="H1146:L1146"/>
    <mergeCell ref="M1146:Y1146"/>
    <mergeCell ref="Z1146:AC1146"/>
    <mergeCell ref="AD1146:AH1146"/>
    <mergeCell ref="AI1146:AU1146"/>
    <mergeCell ref="AV1146:AY1146"/>
    <mergeCell ref="H1151:L1151"/>
    <mergeCell ref="M1151:Y1151"/>
    <mergeCell ref="Z1151:AC1151"/>
    <mergeCell ref="AD1151:AH1151"/>
    <mergeCell ref="AI1151:AU1151"/>
    <mergeCell ref="AV1151:AY1151"/>
    <mergeCell ref="H1150:L1150"/>
    <mergeCell ref="M1150:Y1150"/>
    <mergeCell ref="Z1150:AC1150"/>
    <mergeCell ref="AD1150:AH1150"/>
    <mergeCell ref="AI1150:AU1150"/>
    <mergeCell ref="AV1150:AY1150"/>
    <mergeCell ref="H1149:L1149"/>
    <mergeCell ref="M1149:Y1149"/>
    <mergeCell ref="Z1149:AC1149"/>
    <mergeCell ref="AD1149:AH1149"/>
    <mergeCell ref="AI1149:AU1149"/>
    <mergeCell ref="AV1149:AY1149"/>
    <mergeCell ref="H1154:AC1154"/>
    <mergeCell ref="AD1154:AY1154"/>
    <mergeCell ref="H1155:L1155"/>
    <mergeCell ref="M1155:Y1155"/>
    <mergeCell ref="Z1155:AC1155"/>
    <mergeCell ref="AD1155:AH1155"/>
    <mergeCell ref="AI1155:AU1155"/>
    <mergeCell ref="AV1155:AY1155"/>
    <mergeCell ref="H1153:L1153"/>
    <mergeCell ref="M1153:Y1153"/>
    <mergeCell ref="Z1153:AC1153"/>
    <mergeCell ref="AD1153:AH1153"/>
    <mergeCell ref="AI1153:AU1153"/>
    <mergeCell ref="AV1153:AY1153"/>
    <mergeCell ref="H1152:L1152"/>
    <mergeCell ref="M1152:Y1152"/>
    <mergeCell ref="Z1152:AC1152"/>
    <mergeCell ref="AD1152:AH1152"/>
    <mergeCell ref="AI1152:AU1152"/>
    <mergeCell ref="AV1152:AY1152"/>
    <mergeCell ref="H1158:L1158"/>
    <mergeCell ref="M1158:Y1158"/>
    <mergeCell ref="Z1158:AC1158"/>
    <mergeCell ref="AD1158:AH1158"/>
    <mergeCell ref="AI1158:AU1158"/>
    <mergeCell ref="AV1158:AY1158"/>
    <mergeCell ref="H1157:L1157"/>
    <mergeCell ref="M1157:Y1157"/>
    <mergeCell ref="Z1157:AC1157"/>
    <mergeCell ref="AD1157:AH1157"/>
    <mergeCell ref="AI1157:AU1157"/>
    <mergeCell ref="AV1157:AY1157"/>
    <mergeCell ref="H1156:L1156"/>
    <mergeCell ref="M1156:Y1156"/>
    <mergeCell ref="Z1156:AC1156"/>
    <mergeCell ref="AD1156:AH1156"/>
    <mergeCell ref="AI1156:AU1156"/>
    <mergeCell ref="AV1156:AY1156"/>
    <mergeCell ref="H1161:L1161"/>
    <mergeCell ref="M1161:Y1161"/>
    <mergeCell ref="Z1161:AC1161"/>
    <mergeCell ref="AD1161:AH1161"/>
    <mergeCell ref="AI1161:AU1161"/>
    <mergeCell ref="AV1161:AY1161"/>
    <mergeCell ref="H1160:L1160"/>
    <mergeCell ref="M1160:Y1160"/>
    <mergeCell ref="Z1160:AC1160"/>
    <mergeCell ref="AD1160:AH1160"/>
    <mergeCell ref="AI1160:AU1160"/>
    <mergeCell ref="AV1160:AY1160"/>
    <mergeCell ref="H1159:L1159"/>
    <mergeCell ref="M1159:Y1159"/>
    <mergeCell ref="Z1159:AC1159"/>
    <mergeCell ref="AD1159:AH1159"/>
    <mergeCell ref="AI1159:AU1159"/>
    <mergeCell ref="AV1159:AY1159"/>
    <mergeCell ref="H1164:L1164"/>
    <mergeCell ref="M1164:Y1164"/>
    <mergeCell ref="Z1164:AC1164"/>
    <mergeCell ref="AD1164:AH1164"/>
    <mergeCell ref="AI1164:AU1164"/>
    <mergeCell ref="AV1164:AY1164"/>
    <mergeCell ref="H1163:L1163"/>
    <mergeCell ref="M1163:Y1163"/>
    <mergeCell ref="Z1163:AC1163"/>
    <mergeCell ref="AD1163:AH1163"/>
    <mergeCell ref="AI1163:AU1163"/>
    <mergeCell ref="AV1163:AY1163"/>
    <mergeCell ref="H1162:L1162"/>
    <mergeCell ref="M1162:Y1162"/>
    <mergeCell ref="Z1162:AC1162"/>
    <mergeCell ref="AD1162:AH1162"/>
    <mergeCell ref="AI1162:AU1162"/>
    <mergeCell ref="AV1162:AY1162"/>
    <mergeCell ref="B1171:C1171"/>
    <mergeCell ref="D1171:M1171"/>
    <mergeCell ref="N1171:AK1171"/>
    <mergeCell ref="AL1171:AQ1171"/>
    <mergeCell ref="AR1171:AU1171"/>
    <mergeCell ref="AV1171:AX1171"/>
    <mergeCell ref="B1170:C1170"/>
    <mergeCell ref="D1170:M1170"/>
    <mergeCell ref="N1170:AK1170"/>
    <mergeCell ref="AL1170:AQ1170"/>
    <mergeCell ref="AR1170:AU1170"/>
    <mergeCell ref="AV1170:AX1170"/>
    <mergeCell ref="G1166:AX1166"/>
    <mergeCell ref="B1169:C1169"/>
    <mergeCell ref="D1169:M1169"/>
    <mergeCell ref="N1169:AK1169"/>
    <mergeCell ref="AL1169:AQ1169"/>
    <mergeCell ref="AR1169:AU1169"/>
    <mergeCell ref="AV1169:AX1169"/>
    <mergeCell ref="B1174:C1174"/>
    <mergeCell ref="D1174:M1174"/>
    <mergeCell ref="N1174:AK1174"/>
    <mergeCell ref="AL1174:AQ1174"/>
    <mergeCell ref="AR1174:AU1174"/>
    <mergeCell ref="AV1174:AX1174"/>
    <mergeCell ref="B1173:C1173"/>
    <mergeCell ref="D1173:M1173"/>
    <mergeCell ref="N1173:AK1173"/>
    <mergeCell ref="AL1173:AQ1173"/>
    <mergeCell ref="AR1173:AU1173"/>
    <mergeCell ref="AV1173:AX1173"/>
    <mergeCell ref="B1172:C1172"/>
    <mergeCell ref="D1172:M1172"/>
    <mergeCell ref="N1172:AK1172"/>
    <mergeCell ref="AL1172:AQ1172"/>
    <mergeCell ref="AR1172:AU1172"/>
    <mergeCell ref="AV1172:AX1172"/>
    <mergeCell ref="B1177:C1177"/>
    <mergeCell ref="D1177:M1177"/>
    <mergeCell ref="N1177:AK1177"/>
    <mergeCell ref="AL1177:AQ1177"/>
    <mergeCell ref="AR1177:AU1177"/>
    <mergeCell ref="AV1177:AX1177"/>
    <mergeCell ref="B1176:C1176"/>
    <mergeCell ref="D1176:M1176"/>
    <mergeCell ref="N1176:AK1176"/>
    <mergeCell ref="AL1176:AQ1176"/>
    <mergeCell ref="AR1176:AU1176"/>
    <mergeCell ref="AV1176:AX1176"/>
    <mergeCell ref="B1175:C1175"/>
    <mergeCell ref="D1175:M1175"/>
    <mergeCell ref="N1175:AK1175"/>
    <mergeCell ref="AL1175:AQ1175"/>
    <mergeCell ref="AR1175:AU1175"/>
    <mergeCell ref="AV1175:AX1175"/>
    <mergeCell ref="B1182:H1182"/>
    <mergeCell ref="I1182:Y1182"/>
    <mergeCell ref="B1183:H1183"/>
    <mergeCell ref="I1183:M1183"/>
    <mergeCell ref="N1183:T1183"/>
    <mergeCell ref="U1183:Y1183"/>
    <mergeCell ref="B1179:C1179"/>
    <mergeCell ref="D1179:M1179"/>
    <mergeCell ref="N1179:AK1179"/>
    <mergeCell ref="AL1179:AQ1179"/>
    <mergeCell ref="AR1179:AU1179"/>
    <mergeCell ref="AV1179:AX1179"/>
    <mergeCell ref="B1178:C1178"/>
    <mergeCell ref="D1178:M1178"/>
    <mergeCell ref="N1178:AK1178"/>
    <mergeCell ref="AL1178:AQ1178"/>
    <mergeCell ref="AR1178:AU1178"/>
    <mergeCell ref="AV1178:AX1178"/>
    <mergeCell ref="AL1184:AR1184"/>
    <mergeCell ref="AS1184:AW1184"/>
    <mergeCell ref="AK1186:AQ1186"/>
    <mergeCell ref="AR1186:AY1186"/>
    <mergeCell ref="B1187:G1187"/>
    <mergeCell ref="H1187:Y1187"/>
    <mergeCell ref="Z1187:AE1187"/>
    <mergeCell ref="AF1187:AQ1187"/>
    <mergeCell ref="AR1187:AY1187"/>
    <mergeCell ref="Z1183:AF1183"/>
    <mergeCell ref="AG1183:AK1183"/>
    <mergeCell ref="AL1183:AR1183"/>
    <mergeCell ref="AS1183:AW1183"/>
    <mergeCell ref="B1184:H1184"/>
    <mergeCell ref="I1184:M1184"/>
    <mergeCell ref="N1184:T1184"/>
    <mergeCell ref="U1184:Y1184"/>
    <mergeCell ref="Z1184:AF1184"/>
    <mergeCell ref="AG1184:AK1184"/>
    <mergeCell ref="B1193:G1199"/>
    <mergeCell ref="H1193:P1193"/>
    <mergeCell ref="Q1193:W1193"/>
    <mergeCell ref="X1193:AD1193"/>
    <mergeCell ref="AE1193:AK1193"/>
    <mergeCell ref="AL1193:AR1193"/>
    <mergeCell ref="X1195:AD1195"/>
    <mergeCell ref="AE1195:AK1195"/>
    <mergeCell ref="AL1195:AR1195"/>
    <mergeCell ref="J1197:P1197"/>
    <mergeCell ref="B1190:G1191"/>
    <mergeCell ref="H1190:Y1191"/>
    <mergeCell ref="Z1190:AE1191"/>
    <mergeCell ref="AF1190:AY1191"/>
    <mergeCell ref="B1192:G1192"/>
    <mergeCell ref="H1192:AY1192"/>
    <mergeCell ref="B1188:G1188"/>
    <mergeCell ref="H1188:Y1188"/>
    <mergeCell ref="Z1188:AE1188"/>
    <mergeCell ref="AF1188:AQ1188"/>
    <mergeCell ref="AR1188:AY1188"/>
    <mergeCell ref="B1189:G1189"/>
    <mergeCell ref="H1189:Y1189"/>
    <mergeCell ref="Z1189:AE1189"/>
    <mergeCell ref="AF1189:AY1189"/>
    <mergeCell ref="AS1195:AY1195"/>
    <mergeCell ref="J1196:P1196"/>
    <mergeCell ref="Q1196:W1196"/>
    <mergeCell ref="X1196:AD1196"/>
    <mergeCell ref="AE1196:AK1196"/>
    <mergeCell ref="AL1196:AR1196"/>
    <mergeCell ref="AS1196:AY1196"/>
    <mergeCell ref="AS1193:AY1193"/>
    <mergeCell ref="H1194:I1197"/>
    <mergeCell ref="J1194:P1194"/>
    <mergeCell ref="Q1194:W1194"/>
    <mergeCell ref="X1194:AD1194"/>
    <mergeCell ref="AE1194:AK1194"/>
    <mergeCell ref="AL1194:AR1194"/>
    <mergeCell ref="AS1194:AY1194"/>
    <mergeCell ref="J1195:P1195"/>
    <mergeCell ref="Q1195:W1195"/>
    <mergeCell ref="AS1198:AY1198"/>
    <mergeCell ref="H1199:P1199"/>
    <mergeCell ref="Q1199:W1199"/>
    <mergeCell ref="X1199:AD1199"/>
    <mergeCell ref="AE1199:AK1199"/>
    <mergeCell ref="AL1199:AR1199"/>
    <mergeCell ref="AS1199:AY1199"/>
    <mergeCell ref="Q1197:W1197"/>
    <mergeCell ref="X1197:AD1197"/>
    <mergeCell ref="AE1197:AK1197"/>
    <mergeCell ref="AL1197:AR1197"/>
    <mergeCell ref="AS1197:AY1197"/>
    <mergeCell ref="H1198:P1198"/>
    <mergeCell ref="Q1198:W1198"/>
    <mergeCell ref="X1198:AD1198"/>
    <mergeCell ref="AE1198:AK1198"/>
    <mergeCell ref="AL1198:AR1198"/>
    <mergeCell ref="D1206:L1206"/>
    <mergeCell ref="M1206:R1206"/>
    <mergeCell ref="S1206:X1206"/>
    <mergeCell ref="Y1206:AY1206"/>
    <mergeCell ref="D1207:L1207"/>
    <mergeCell ref="M1207:R1207"/>
    <mergeCell ref="S1207:X1207"/>
    <mergeCell ref="Y1207:AY1207"/>
    <mergeCell ref="D1204:L1204"/>
    <mergeCell ref="M1204:R1204"/>
    <mergeCell ref="S1204:X1204"/>
    <mergeCell ref="Y1204:AY1204"/>
    <mergeCell ref="D1205:L1205"/>
    <mergeCell ref="M1205:R1205"/>
    <mergeCell ref="S1205:X1205"/>
    <mergeCell ref="Y1205:AY1205"/>
    <mergeCell ref="M1202:R1202"/>
    <mergeCell ref="S1202:X1202"/>
    <mergeCell ref="Y1202:AY1202"/>
    <mergeCell ref="D1203:L1203"/>
    <mergeCell ref="M1203:R1203"/>
    <mergeCell ref="S1203:X1203"/>
    <mergeCell ref="Y1203:AY1203"/>
    <mergeCell ref="D1202:L1202"/>
    <mergeCell ref="B1232:G1232"/>
    <mergeCell ref="H1232:AY1232"/>
    <mergeCell ref="B1233:G1276"/>
    <mergeCell ref="H1233:AC1233"/>
    <mergeCell ref="AD1233:AY1233"/>
    <mergeCell ref="H1234:L1234"/>
    <mergeCell ref="M1234:Y1234"/>
    <mergeCell ref="Z1234:AC1234"/>
    <mergeCell ref="AD1234:AH1234"/>
    <mergeCell ref="AI1234:AU1234"/>
    <mergeCell ref="B1211:G1230"/>
    <mergeCell ref="H1212:AY1212"/>
    <mergeCell ref="AA1213:AJ1213"/>
    <mergeCell ref="AB1215:AI1215"/>
    <mergeCell ref="AA1216:AJ1216"/>
    <mergeCell ref="U1218:AP1218"/>
    <mergeCell ref="D1208:L1208"/>
    <mergeCell ref="M1208:R1208"/>
    <mergeCell ref="S1208:X1208"/>
    <mergeCell ref="Y1208:AY1208"/>
    <mergeCell ref="B1210:G1210"/>
    <mergeCell ref="H1210:AY1210"/>
    <mergeCell ref="B1200:C1208"/>
    <mergeCell ref="D1200:L1200"/>
    <mergeCell ref="M1200:R1200"/>
    <mergeCell ref="S1200:X1200"/>
    <mergeCell ref="Y1200:AY1200"/>
    <mergeCell ref="D1201:L1201"/>
    <mergeCell ref="M1201:R1201"/>
    <mergeCell ref="S1201:X1201"/>
    <mergeCell ref="Y1201:AY1201"/>
    <mergeCell ref="H1237:L1237"/>
    <mergeCell ref="M1237:Y1237"/>
    <mergeCell ref="Z1237:AC1237"/>
    <mergeCell ref="AD1237:AH1237"/>
    <mergeCell ref="AI1237:AU1237"/>
    <mergeCell ref="AV1237:AY1237"/>
    <mergeCell ref="H1236:L1236"/>
    <mergeCell ref="M1236:Y1236"/>
    <mergeCell ref="Z1236:AC1236"/>
    <mergeCell ref="AD1236:AH1236"/>
    <mergeCell ref="AI1236:AU1236"/>
    <mergeCell ref="AV1236:AY1236"/>
    <mergeCell ref="AV1234:AY1234"/>
    <mergeCell ref="H1235:L1235"/>
    <mergeCell ref="M1235:Y1235"/>
    <mergeCell ref="Z1235:AC1235"/>
    <mergeCell ref="AD1235:AH1235"/>
    <mergeCell ref="AI1235:AU1235"/>
    <mergeCell ref="AV1235:AY1235"/>
    <mergeCell ref="H1240:L1240"/>
    <mergeCell ref="M1240:Y1240"/>
    <mergeCell ref="Z1240:AC1240"/>
    <mergeCell ref="AD1240:AH1240"/>
    <mergeCell ref="AI1240:AU1240"/>
    <mergeCell ref="AV1240:AY1240"/>
    <mergeCell ref="H1239:L1239"/>
    <mergeCell ref="M1239:Y1239"/>
    <mergeCell ref="Z1239:AC1239"/>
    <mergeCell ref="AD1239:AH1239"/>
    <mergeCell ref="AI1239:AU1239"/>
    <mergeCell ref="AV1239:AY1239"/>
    <mergeCell ref="H1238:L1238"/>
    <mergeCell ref="M1238:Y1238"/>
    <mergeCell ref="Z1238:AC1238"/>
    <mergeCell ref="AD1238:AH1238"/>
    <mergeCell ref="AI1238:AU1238"/>
    <mergeCell ref="AV1238:AY1238"/>
    <mergeCell ref="H1243:L1243"/>
    <mergeCell ref="M1243:Y1243"/>
    <mergeCell ref="Z1243:AC1243"/>
    <mergeCell ref="AD1243:AH1243"/>
    <mergeCell ref="AI1243:AU1243"/>
    <mergeCell ref="AV1243:AY1243"/>
    <mergeCell ref="H1242:L1242"/>
    <mergeCell ref="M1242:Y1242"/>
    <mergeCell ref="Z1242:AC1242"/>
    <mergeCell ref="AD1242:AH1242"/>
    <mergeCell ref="AI1242:AU1242"/>
    <mergeCell ref="AV1242:AY1242"/>
    <mergeCell ref="H1241:L1241"/>
    <mergeCell ref="M1241:Y1241"/>
    <mergeCell ref="Z1241:AC1241"/>
    <mergeCell ref="AD1241:AH1241"/>
    <mergeCell ref="AI1241:AU1241"/>
    <mergeCell ref="AV1241:AY1241"/>
    <mergeCell ref="H1247:L1247"/>
    <mergeCell ref="M1247:Y1247"/>
    <mergeCell ref="Z1247:AC1247"/>
    <mergeCell ref="AD1247:AH1247"/>
    <mergeCell ref="AI1247:AU1247"/>
    <mergeCell ref="AV1247:AY1247"/>
    <mergeCell ref="H1246:L1246"/>
    <mergeCell ref="M1246:Y1246"/>
    <mergeCell ref="Z1246:AC1246"/>
    <mergeCell ref="AD1246:AH1246"/>
    <mergeCell ref="AI1246:AU1246"/>
    <mergeCell ref="AV1246:AY1246"/>
    <mergeCell ref="H1244:AC1244"/>
    <mergeCell ref="AD1244:AY1244"/>
    <mergeCell ref="H1245:L1245"/>
    <mergeCell ref="M1245:Y1245"/>
    <mergeCell ref="Z1245:AC1245"/>
    <mergeCell ref="AD1245:AH1245"/>
    <mergeCell ref="AI1245:AU1245"/>
    <mergeCell ref="AV1245:AY1245"/>
    <mergeCell ref="H1250:L1250"/>
    <mergeCell ref="M1250:Y1250"/>
    <mergeCell ref="Z1250:AC1250"/>
    <mergeCell ref="AD1250:AH1250"/>
    <mergeCell ref="AI1250:AU1250"/>
    <mergeCell ref="AV1250:AY1250"/>
    <mergeCell ref="H1249:L1249"/>
    <mergeCell ref="M1249:Y1249"/>
    <mergeCell ref="Z1249:AC1249"/>
    <mergeCell ref="AD1249:AH1249"/>
    <mergeCell ref="AI1249:AU1249"/>
    <mergeCell ref="AV1249:AY1249"/>
    <mergeCell ref="H1248:L1248"/>
    <mergeCell ref="M1248:Y1248"/>
    <mergeCell ref="Z1248:AC1248"/>
    <mergeCell ref="AD1248:AH1248"/>
    <mergeCell ref="AI1248:AU1248"/>
    <mergeCell ref="AV1248:AY1248"/>
    <mergeCell ref="H1253:L1253"/>
    <mergeCell ref="M1253:Y1253"/>
    <mergeCell ref="Z1253:AC1253"/>
    <mergeCell ref="AD1253:AH1253"/>
    <mergeCell ref="AI1253:AU1253"/>
    <mergeCell ref="AV1253:AY1253"/>
    <mergeCell ref="H1252:L1252"/>
    <mergeCell ref="M1252:Y1252"/>
    <mergeCell ref="Z1252:AC1252"/>
    <mergeCell ref="AD1252:AH1252"/>
    <mergeCell ref="AI1252:AU1252"/>
    <mergeCell ref="AV1252:AY1252"/>
    <mergeCell ref="H1251:L1251"/>
    <mergeCell ref="M1251:Y1251"/>
    <mergeCell ref="Z1251:AC1251"/>
    <mergeCell ref="AD1251:AH1251"/>
    <mergeCell ref="AI1251:AU1251"/>
    <mergeCell ref="AV1251:AY1251"/>
    <mergeCell ref="H1257:L1257"/>
    <mergeCell ref="M1257:Y1257"/>
    <mergeCell ref="Z1257:AC1257"/>
    <mergeCell ref="AD1257:AH1257"/>
    <mergeCell ref="AI1257:AU1257"/>
    <mergeCell ref="AV1257:AY1257"/>
    <mergeCell ref="H1255:AC1255"/>
    <mergeCell ref="AD1255:AY1255"/>
    <mergeCell ref="H1256:L1256"/>
    <mergeCell ref="M1256:Y1256"/>
    <mergeCell ref="Z1256:AC1256"/>
    <mergeCell ref="AD1256:AH1256"/>
    <mergeCell ref="AI1256:AU1256"/>
    <mergeCell ref="AV1256:AY1256"/>
    <mergeCell ref="H1254:L1254"/>
    <mergeCell ref="M1254:Y1254"/>
    <mergeCell ref="Z1254:AC1254"/>
    <mergeCell ref="AD1254:AH1254"/>
    <mergeCell ref="AI1254:AU1254"/>
    <mergeCell ref="AV1254:AY1254"/>
    <mergeCell ref="H1260:L1260"/>
    <mergeCell ref="M1260:Y1260"/>
    <mergeCell ref="Z1260:AC1260"/>
    <mergeCell ref="AD1260:AH1260"/>
    <mergeCell ref="AI1260:AU1260"/>
    <mergeCell ref="AV1260:AY1260"/>
    <mergeCell ref="H1259:L1259"/>
    <mergeCell ref="M1259:Y1259"/>
    <mergeCell ref="Z1259:AC1259"/>
    <mergeCell ref="AD1259:AH1259"/>
    <mergeCell ref="AI1259:AU1259"/>
    <mergeCell ref="AV1259:AY1259"/>
    <mergeCell ref="H1258:L1258"/>
    <mergeCell ref="M1258:Y1258"/>
    <mergeCell ref="Z1258:AC1258"/>
    <mergeCell ref="AD1258:AH1258"/>
    <mergeCell ref="AI1258:AU1258"/>
    <mergeCell ref="AV1258:AY1258"/>
    <mergeCell ref="H1263:L1263"/>
    <mergeCell ref="M1263:Y1263"/>
    <mergeCell ref="Z1263:AC1263"/>
    <mergeCell ref="AD1263:AH1263"/>
    <mergeCell ref="AI1263:AU1263"/>
    <mergeCell ref="AV1263:AY1263"/>
    <mergeCell ref="H1262:L1262"/>
    <mergeCell ref="M1262:Y1262"/>
    <mergeCell ref="Z1262:AC1262"/>
    <mergeCell ref="AD1262:AH1262"/>
    <mergeCell ref="AI1262:AU1262"/>
    <mergeCell ref="AV1262:AY1262"/>
    <mergeCell ref="H1261:L1261"/>
    <mergeCell ref="M1261:Y1261"/>
    <mergeCell ref="Z1261:AC1261"/>
    <mergeCell ref="AD1261:AH1261"/>
    <mergeCell ref="AI1261:AU1261"/>
    <mergeCell ref="AV1261:AY1261"/>
    <mergeCell ref="H1266:AC1266"/>
    <mergeCell ref="AD1266:AY1266"/>
    <mergeCell ref="H1267:L1267"/>
    <mergeCell ref="M1267:Y1267"/>
    <mergeCell ref="Z1267:AC1267"/>
    <mergeCell ref="AD1267:AH1267"/>
    <mergeCell ref="AI1267:AU1267"/>
    <mergeCell ref="AV1267:AY1267"/>
    <mergeCell ref="H1265:L1265"/>
    <mergeCell ref="M1265:Y1265"/>
    <mergeCell ref="Z1265:AC1265"/>
    <mergeCell ref="AD1265:AH1265"/>
    <mergeCell ref="AI1265:AU1265"/>
    <mergeCell ref="AV1265:AY1265"/>
    <mergeCell ref="H1264:L1264"/>
    <mergeCell ref="M1264:Y1264"/>
    <mergeCell ref="Z1264:AC1264"/>
    <mergeCell ref="AD1264:AH1264"/>
    <mergeCell ref="AI1264:AU1264"/>
    <mergeCell ref="AV1264:AY1264"/>
    <mergeCell ref="H1270:L1270"/>
    <mergeCell ref="M1270:Y1270"/>
    <mergeCell ref="Z1270:AC1270"/>
    <mergeCell ref="AD1270:AH1270"/>
    <mergeCell ref="AI1270:AU1270"/>
    <mergeCell ref="AV1270:AY1270"/>
    <mergeCell ref="H1269:L1269"/>
    <mergeCell ref="M1269:Y1269"/>
    <mergeCell ref="Z1269:AC1269"/>
    <mergeCell ref="AD1269:AH1269"/>
    <mergeCell ref="AI1269:AU1269"/>
    <mergeCell ref="AV1269:AY1269"/>
    <mergeCell ref="H1268:L1268"/>
    <mergeCell ref="M1268:Y1268"/>
    <mergeCell ref="Z1268:AC1268"/>
    <mergeCell ref="AD1268:AH1268"/>
    <mergeCell ref="AI1268:AU1268"/>
    <mergeCell ref="AV1268:AY1268"/>
    <mergeCell ref="H1273:L1273"/>
    <mergeCell ref="M1273:Y1273"/>
    <mergeCell ref="Z1273:AC1273"/>
    <mergeCell ref="AD1273:AH1273"/>
    <mergeCell ref="AI1273:AU1273"/>
    <mergeCell ref="AV1273:AY1273"/>
    <mergeCell ref="H1272:L1272"/>
    <mergeCell ref="M1272:Y1272"/>
    <mergeCell ref="Z1272:AC1272"/>
    <mergeCell ref="AD1272:AH1272"/>
    <mergeCell ref="AI1272:AU1272"/>
    <mergeCell ref="AV1272:AY1272"/>
    <mergeCell ref="H1271:L1271"/>
    <mergeCell ref="M1271:Y1271"/>
    <mergeCell ref="Z1271:AC1271"/>
    <mergeCell ref="AD1271:AH1271"/>
    <mergeCell ref="AI1271:AU1271"/>
    <mergeCell ref="AV1271:AY1271"/>
    <mergeCell ref="H1276:L1276"/>
    <mergeCell ref="M1276:Y1276"/>
    <mergeCell ref="Z1276:AC1276"/>
    <mergeCell ref="AD1276:AH1276"/>
    <mergeCell ref="AI1276:AU1276"/>
    <mergeCell ref="AV1276:AY1276"/>
    <mergeCell ref="H1275:L1275"/>
    <mergeCell ref="M1275:Y1275"/>
    <mergeCell ref="Z1275:AC1275"/>
    <mergeCell ref="AD1275:AH1275"/>
    <mergeCell ref="AI1275:AU1275"/>
    <mergeCell ref="AV1275:AY1275"/>
    <mergeCell ref="H1274:L1274"/>
    <mergeCell ref="M1274:Y1274"/>
    <mergeCell ref="Z1274:AC1274"/>
    <mergeCell ref="AD1274:AH1274"/>
    <mergeCell ref="AI1274:AU1274"/>
    <mergeCell ref="AV1274:AY1274"/>
    <mergeCell ref="AK1285:AQ1285"/>
    <mergeCell ref="AR1285:AY1285"/>
    <mergeCell ref="B1286:G1286"/>
    <mergeCell ref="H1286:Y1286"/>
    <mergeCell ref="Z1286:AE1286"/>
    <mergeCell ref="AF1286:AQ1286"/>
    <mergeCell ref="AR1286:AY1286"/>
    <mergeCell ref="B1282:C1282"/>
    <mergeCell ref="D1282:M1282"/>
    <mergeCell ref="N1282:AK1282"/>
    <mergeCell ref="AL1282:AQ1282"/>
    <mergeCell ref="AR1282:AU1282"/>
    <mergeCell ref="AV1282:AX1282"/>
    <mergeCell ref="G1278:AX1278"/>
    <mergeCell ref="B1281:C1281"/>
    <mergeCell ref="D1281:M1281"/>
    <mergeCell ref="N1281:AK1281"/>
    <mergeCell ref="AL1281:AQ1281"/>
    <mergeCell ref="AR1281:AU1281"/>
    <mergeCell ref="AV1281:AX1281"/>
    <mergeCell ref="B1292:G1298"/>
    <mergeCell ref="H1292:P1292"/>
    <mergeCell ref="Q1292:W1292"/>
    <mergeCell ref="X1292:AD1292"/>
    <mergeCell ref="AE1292:AK1292"/>
    <mergeCell ref="AL1292:AR1292"/>
    <mergeCell ref="X1294:AD1294"/>
    <mergeCell ref="AE1294:AK1294"/>
    <mergeCell ref="AL1294:AR1294"/>
    <mergeCell ref="J1296:P1296"/>
    <mergeCell ref="B1289:G1290"/>
    <mergeCell ref="H1289:Y1290"/>
    <mergeCell ref="Z1289:AE1290"/>
    <mergeCell ref="AF1289:AY1290"/>
    <mergeCell ref="B1291:G1291"/>
    <mergeCell ref="H1291:AY1291"/>
    <mergeCell ref="B1287:G1287"/>
    <mergeCell ref="H1287:Y1287"/>
    <mergeCell ref="Z1287:AE1287"/>
    <mergeCell ref="AF1287:AQ1287"/>
    <mergeCell ref="AR1287:AY1287"/>
    <mergeCell ref="B1288:G1288"/>
    <mergeCell ref="H1288:Y1288"/>
    <mergeCell ref="Z1288:AE1288"/>
    <mergeCell ref="AF1288:AY1288"/>
    <mergeCell ref="AS1294:AY1294"/>
    <mergeCell ref="J1295:P1295"/>
    <mergeCell ref="Q1295:W1295"/>
    <mergeCell ref="X1295:AD1295"/>
    <mergeCell ref="AE1295:AK1295"/>
    <mergeCell ref="AL1295:AR1295"/>
    <mergeCell ref="AS1295:AY1295"/>
    <mergeCell ref="AS1292:AY1292"/>
    <mergeCell ref="H1293:I1296"/>
    <mergeCell ref="J1293:P1293"/>
    <mergeCell ref="Q1293:W1293"/>
    <mergeCell ref="X1293:AD1293"/>
    <mergeCell ref="AE1293:AK1293"/>
    <mergeCell ref="AL1293:AR1293"/>
    <mergeCell ref="AS1293:AY1293"/>
    <mergeCell ref="J1294:P1294"/>
    <mergeCell ref="Q1294:W1294"/>
    <mergeCell ref="AS1297:AY1297"/>
    <mergeCell ref="H1298:P1298"/>
    <mergeCell ref="Q1298:W1298"/>
    <mergeCell ref="X1298:AD1298"/>
    <mergeCell ref="AE1298:AK1298"/>
    <mergeCell ref="AL1298:AR1298"/>
    <mergeCell ref="AS1298:AY1298"/>
    <mergeCell ref="Q1296:W1296"/>
    <mergeCell ref="X1296:AD1296"/>
    <mergeCell ref="AE1296:AK1296"/>
    <mergeCell ref="AL1296:AR1296"/>
    <mergeCell ref="AS1296:AY1296"/>
    <mergeCell ref="H1297:P1297"/>
    <mergeCell ref="Q1297:W1297"/>
    <mergeCell ref="X1297:AD1297"/>
    <mergeCell ref="AE1297:AK1297"/>
    <mergeCell ref="AL1297:AR1297"/>
    <mergeCell ref="M1301:R1301"/>
    <mergeCell ref="S1301:X1301"/>
    <mergeCell ref="Y1301:AY1301"/>
    <mergeCell ref="D1302:L1302"/>
    <mergeCell ref="M1302:R1302"/>
    <mergeCell ref="S1302:X1302"/>
    <mergeCell ref="Y1302:AY1302"/>
    <mergeCell ref="B1299:C1307"/>
    <mergeCell ref="D1299:L1299"/>
    <mergeCell ref="M1299:R1299"/>
    <mergeCell ref="S1299:X1299"/>
    <mergeCell ref="Y1299:AY1299"/>
    <mergeCell ref="D1300:L1300"/>
    <mergeCell ref="M1300:R1300"/>
    <mergeCell ref="S1300:X1300"/>
    <mergeCell ref="Y1300:AY1300"/>
    <mergeCell ref="D1301:L1301"/>
    <mergeCell ref="D1307:L1307"/>
    <mergeCell ref="M1307:R1307"/>
    <mergeCell ref="S1307:X1307"/>
    <mergeCell ref="Y1307:AY1307"/>
    <mergeCell ref="B1309:G1309"/>
    <mergeCell ref="H1309:AY1309"/>
    <mergeCell ref="D1305:L1305"/>
    <mergeCell ref="M1305:R1305"/>
    <mergeCell ref="S1305:X1305"/>
    <mergeCell ref="Y1305:AY1305"/>
    <mergeCell ref="D1306:L1306"/>
    <mergeCell ref="M1306:R1306"/>
    <mergeCell ref="S1306:X1306"/>
    <mergeCell ref="Y1306:AY1306"/>
    <mergeCell ref="D1303:L1303"/>
    <mergeCell ref="M1303:R1303"/>
    <mergeCell ref="S1303:X1303"/>
    <mergeCell ref="Y1303:AY1303"/>
    <mergeCell ref="D1304:L1304"/>
    <mergeCell ref="M1304:R1304"/>
    <mergeCell ref="S1304:X1304"/>
    <mergeCell ref="Y1304:AY1304"/>
    <mergeCell ref="B1339:G1339"/>
    <mergeCell ref="H1339:AY1339"/>
    <mergeCell ref="B1340:G1383"/>
    <mergeCell ref="H1340:AC1340"/>
    <mergeCell ref="AD1340:AY1340"/>
    <mergeCell ref="H1341:L1341"/>
    <mergeCell ref="M1341:Y1341"/>
    <mergeCell ref="B1310:G1337"/>
    <mergeCell ref="H1311:AY1311"/>
    <mergeCell ref="AA1312:AJ1312"/>
    <mergeCell ref="AB1314:AI1314"/>
    <mergeCell ref="Y1315:AL1315"/>
    <mergeCell ref="AN1315:AX1315"/>
    <mergeCell ref="Y1317:AL1317"/>
    <mergeCell ref="H1319:AY1319"/>
    <mergeCell ref="AA1320:AJ1320"/>
    <mergeCell ref="AB1322:AI1322"/>
    <mergeCell ref="H1343:L1343"/>
    <mergeCell ref="M1343:Y1343"/>
    <mergeCell ref="Z1343:AC1343"/>
    <mergeCell ref="AD1343:AH1343"/>
    <mergeCell ref="AI1343:AU1343"/>
    <mergeCell ref="AV1343:AY1343"/>
    <mergeCell ref="Z1341:AC1341"/>
    <mergeCell ref="AD1341:AH1341"/>
    <mergeCell ref="AI1341:AU1341"/>
    <mergeCell ref="AV1341:AY1341"/>
    <mergeCell ref="H1342:L1342"/>
    <mergeCell ref="M1342:Y1342"/>
    <mergeCell ref="Z1342:AC1342"/>
    <mergeCell ref="AD1342:AH1342"/>
    <mergeCell ref="AI1342:AU1342"/>
    <mergeCell ref="AV1342:AY1342"/>
    <mergeCell ref="Y1323:AL1323"/>
    <mergeCell ref="AN1323:AX1323"/>
    <mergeCell ref="Y1324:AL1324"/>
    <mergeCell ref="H1346:L1346"/>
    <mergeCell ref="M1346:Y1346"/>
    <mergeCell ref="Z1346:AC1346"/>
    <mergeCell ref="AD1346:AH1346"/>
    <mergeCell ref="AI1346:AU1346"/>
    <mergeCell ref="AV1346:AY1346"/>
    <mergeCell ref="H1345:L1345"/>
    <mergeCell ref="M1345:Y1345"/>
    <mergeCell ref="Z1345:AC1345"/>
    <mergeCell ref="AD1345:AH1345"/>
    <mergeCell ref="AI1345:AU1345"/>
    <mergeCell ref="AV1345:AY1345"/>
    <mergeCell ref="H1344:L1344"/>
    <mergeCell ref="M1344:Y1344"/>
    <mergeCell ref="Z1344:AC1344"/>
    <mergeCell ref="AD1344:AH1344"/>
    <mergeCell ref="AI1344:AU1344"/>
    <mergeCell ref="AV1344:AY1344"/>
    <mergeCell ref="H1349:L1349"/>
    <mergeCell ref="M1349:Y1349"/>
    <mergeCell ref="Z1349:AC1349"/>
    <mergeCell ref="AD1349:AH1349"/>
    <mergeCell ref="AI1349:AU1349"/>
    <mergeCell ref="AV1349:AY1349"/>
    <mergeCell ref="H1348:L1348"/>
    <mergeCell ref="M1348:Y1348"/>
    <mergeCell ref="Z1348:AC1348"/>
    <mergeCell ref="AD1348:AH1348"/>
    <mergeCell ref="AI1348:AU1348"/>
    <mergeCell ref="AV1348:AY1348"/>
    <mergeCell ref="H1347:L1347"/>
    <mergeCell ref="M1347:Y1347"/>
    <mergeCell ref="Z1347:AC1347"/>
    <mergeCell ref="AD1347:AH1347"/>
    <mergeCell ref="AI1347:AU1347"/>
    <mergeCell ref="AV1347:AY1347"/>
    <mergeCell ref="H1353:L1353"/>
    <mergeCell ref="M1353:Y1353"/>
    <mergeCell ref="Z1353:AC1353"/>
    <mergeCell ref="AD1353:AH1353"/>
    <mergeCell ref="AI1353:AU1353"/>
    <mergeCell ref="AV1353:AY1353"/>
    <mergeCell ref="H1351:AC1351"/>
    <mergeCell ref="AD1351:AY1351"/>
    <mergeCell ref="H1352:L1352"/>
    <mergeCell ref="M1352:Y1352"/>
    <mergeCell ref="Z1352:AC1352"/>
    <mergeCell ref="AD1352:AH1352"/>
    <mergeCell ref="AI1352:AU1352"/>
    <mergeCell ref="AV1352:AY1352"/>
    <mergeCell ref="H1350:L1350"/>
    <mergeCell ref="M1350:Y1350"/>
    <mergeCell ref="Z1350:AC1350"/>
    <mergeCell ref="AD1350:AH1350"/>
    <mergeCell ref="AI1350:AU1350"/>
    <mergeCell ref="AV1350:AY1350"/>
    <mergeCell ref="H1356:L1356"/>
    <mergeCell ref="M1356:Y1356"/>
    <mergeCell ref="Z1356:AC1356"/>
    <mergeCell ref="AD1356:AH1356"/>
    <mergeCell ref="AI1356:AU1356"/>
    <mergeCell ref="AV1356:AY1356"/>
    <mergeCell ref="H1355:L1355"/>
    <mergeCell ref="M1355:Y1355"/>
    <mergeCell ref="Z1355:AC1355"/>
    <mergeCell ref="AD1355:AH1355"/>
    <mergeCell ref="AI1355:AU1355"/>
    <mergeCell ref="AV1355:AY1355"/>
    <mergeCell ref="H1354:L1354"/>
    <mergeCell ref="M1354:Y1354"/>
    <mergeCell ref="Z1354:AC1354"/>
    <mergeCell ref="AD1354:AH1354"/>
    <mergeCell ref="AI1354:AU1354"/>
    <mergeCell ref="AV1354:AY1354"/>
    <mergeCell ref="H1359:L1359"/>
    <mergeCell ref="M1359:Y1359"/>
    <mergeCell ref="Z1359:AC1359"/>
    <mergeCell ref="AD1359:AH1359"/>
    <mergeCell ref="AI1359:AU1359"/>
    <mergeCell ref="AV1359:AY1359"/>
    <mergeCell ref="H1358:L1358"/>
    <mergeCell ref="M1358:Y1358"/>
    <mergeCell ref="Z1358:AC1358"/>
    <mergeCell ref="AD1358:AH1358"/>
    <mergeCell ref="AI1358:AU1358"/>
    <mergeCell ref="AV1358:AY1358"/>
    <mergeCell ref="H1357:L1357"/>
    <mergeCell ref="M1357:Y1357"/>
    <mergeCell ref="Z1357:AC1357"/>
    <mergeCell ref="AD1357:AH1357"/>
    <mergeCell ref="AI1357:AU1357"/>
    <mergeCell ref="AV1357:AY1357"/>
    <mergeCell ref="H1362:AC1362"/>
    <mergeCell ref="AD1362:AY1362"/>
    <mergeCell ref="H1363:L1363"/>
    <mergeCell ref="M1363:Y1363"/>
    <mergeCell ref="Z1363:AC1363"/>
    <mergeCell ref="AD1363:AH1363"/>
    <mergeCell ref="AI1363:AU1363"/>
    <mergeCell ref="AV1363:AY1363"/>
    <mergeCell ref="H1361:L1361"/>
    <mergeCell ref="M1361:Y1361"/>
    <mergeCell ref="Z1361:AC1361"/>
    <mergeCell ref="AD1361:AH1361"/>
    <mergeCell ref="AI1361:AU1361"/>
    <mergeCell ref="AV1361:AY1361"/>
    <mergeCell ref="H1360:L1360"/>
    <mergeCell ref="M1360:Y1360"/>
    <mergeCell ref="Z1360:AC1360"/>
    <mergeCell ref="AD1360:AH1360"/>
    <mergeCell ref="AI1360:AU1360"/>
    <mergeCell ref="AV1360:AY1360"/>
    <mergeCell ref="H1366:L1366"/>
    <mergeCell ref="M1366:Y1366"/>
    <mergeCell ref="Z1366:AC1366"/>
    <mergeCell ref="AD1366:AH1366"/>
    <mergeCell ref="AI1366:AU1366"/>
    <mergeCell ref="AV1366:AY1366"/>
    <mergeCell ref="H1365:L1365"/>
    <mergeCell ref="M1365:Y1365"/>
    <mergeCell ref="Z1365:AC1365"/>
    <mergeCell ref="AD1365:AH1365"/>
    <mergeCell ref="AI1365:AU1365"/>
    <mergeCell ref="AV1365:AY1365"/>
    <mergeCell ref="H1364:L1364"/>
    <mergeCell ref="M1364:Y1364"/>
    <mergeCell ref="Z1364:AC1364"/>
    <mergeCell ref="AD1364:AH1364"/>
    <mergeCell ref="AI1364:AU1364"/>
    <mergeCell ref="AV1364:AY1364"/>
    <mergeCell ref="H1369:L1369"/>
    <mergeCell ref="M1369:Y1369"/>
    <mergeCell ref="Z1369:AC1369"/>
    <mergeCell ref="AD1369:AH1369"/>
    <mergeCell ref="AI1369:AU1369"/>
    <mergeCell ref="AV1369:AY1369"/>
    <mergeCell ref="H1368:L1368"/>
    <mergeCell ref="M1368:Y1368"/>
    <mergeCell ref="Z1368:AC1368"/>
    <mergeCell ref="AD1368:AH1368"/>
    <mergeCell ref="AI1368:AU1368"/>
    <mergeCell ref="AV1368:AY1368"/>
    <mergeCell ref="H1367:L1367"/>
    <mergeCell ref="M1367:Y1367"/>
    <mergeCell ref="Z1367:AC1367"/>
    <mergeCell ref="AD1367:AH1367"/>
    <mergeCell ref="AI1367:AU1367"/>
    <mergeCell ref="AV1367:AY1367"/>
    <mergeCell ref="H1372:L1372"/>
    <mergeCell ref="M1372:Y1372"/>
    <mergeCell ref="Z1372:AC1372"/>
    <mergeCell ref="AD1372:AH1372"/>
    <mergeCell ref="AI1372:AU1372"/>
    <mergeCell ref="AV1372:AY1372"/>
    <mergeCell ref="H1371:L1371"/>
    <mergeCell ref="M1371:Y1371"/>
    <mergeCell ref="Z1371:AC1371"/>
    <mergeCell ref="AD1371:AH1371"/>
    <mergeCell ref="AI1371:AU1371"/>
    <mergeCell ref="AV1371:AY1371"/>
    <mergeCell ref="H1370:L1370"/>
    <mergeCell ref="M1370:Y1370"/>
    <mergeCell ref="Z1370:AC1370"/>
    <mergeCell ref="AD1370:AH1370"/>
    <mergeCell ref="AI1370:AU1370"/>
    <mergeCell ref="AV1370:AY1370"/>
    <mergeCell ref="H1376:L1376"/>
    <mergeCell ref="M1376:Y1376"/>
    <mergeCell ref="Z1376:AC1376"/>
    <mergeCell ref="AD1376:AH1376"/>
    <mergeCell ref="AI1376:AU1376"/>
    <mergeCell ref="AV1376:AY1376"/>
    <mergeCell ref="H1375:L1375"/>
    <mergeCell ref="M1375:Y1375"/>
    <mergeCell ref="Z1375:AC1375"/>
    <mergeCell ref="AD1375:AH1375"/>
    <mergeCell ref="AI1375:AU1375"/>
    <mergeCell ref="AV1375:AY1375"/>
    <mergeCell ref="H1373:AC1373"/>
    <mergeCell ref="AD1373:AY1373"/>
    <mergeCell ref="H1374:L1374"/>
    <mergeCell ref="M1374:Y1374"/>
    <mergeCell ref="Z1374:AC1374"/>
    <mergeCell ref="AD1374:AH1374"/>
    <mergeCell ref="AI1374:AU1374"/>
    <mergeCell ref="AV1374:AY1374"/>
    <mergeCell ref="H1379:L1379"/>
    <mergeCell ref="M1379:Y1379"/>
    <mergeCell ref="Z1379:AC1379"/>
    <mergeCell ref="AD1379:AH1379"/>
    <mergeCell ref="AI1379:AU1379"/>
    <mergeCell ref="AV1379:AY1379"/>
    <mergeCell ref="H1378:L1378"/>
    <mergeCell ref="M1378:Y1378"/>
    <mergeCell ref="Z1378:AC1378"/>
    <mergeCell ref="AD1378:AH1378"/>
    <mergeCell ref="AI1378:AU1378"/>
    <mergeCell ref="AV1378:AY1378"/>
    <mergeCell ref="H1377:L1377"/>
    <mergeCell ref="M1377:Y1377"/>
    <mergeCell ref="Z1377:AC1377"/>
    <mergeCell ref="AD1377:AH1377"/>
    <mergeCell ref="AI1377:AU1377"/>
    <mergeCell ref="AV1377:AY1377"/>
    <mergeCell ref="H1382:L1382"/>
    <mergeCell ref="M1382:Y1382"/>
    <mergeCell ref="Z1382:AC1382"/>
    <mergeCell ref="AD1382:AH1382"/>
    <mergeCell ref="AI1382:AU1382"/>
    <mergeCell ref="AV1382:AY1382"/>
    <mergeCell ref="H1381:L1381"/>
    <mergeCell ref="M1381:Y1381"/>
    <mergeCell ref="Z1381:AC1381"/>
    <mergeCell ref="AD1381:AH1381"/>
    <mergeCell ref="AI1381:AU1381"/>
    <mergeCell ref="AV1381:AY1381"/>
    <mergeCell ref="H1380:L1380"/>
    <mergeCell ref="M1380:Y1380"/>
    <mergeCell ref="Z1380:AC1380"/>
    <mergeCell ref="AD1380:AH1380"/>
    <mergeCell ref="AI1380:AU1380"/>
    <mergeCell ref="AV1380:AY1380"/>
    <mergeCell ref="B1389:C1389"/>
    <mergeCell ref="D1389:M1389"/>
    <mergeCell ref="N1389:AK1389"/>
    <mergeCell ref="AL1389:AQ1389"/>
    <mergeCell ref="AR1389:AU1389"/>
    <mergeCell ref="AV1389:AX1389"/>
    <mergeCell ref="G1385:AX1385"/>
    <mergeCell ref="B1388:C1388"/>
    <mergeCell ref="D1388:M1388"/>
    <mergeCell ref="N1388:AK1388"/>
    <mergeCell ref="AL1388:AQ1388"/>
    <mergeCell ref="AR1388:AU1388"/>
    <mergeCell ref="AV1388:AX1388"/>
    <mergeCell ref="H1383:L1383"/>
    <mergeCell ref="M1383:Y1383"/>
    <mergeCell ref="Z1383:AC1383"/>
    <mergeCell ref="AD1383:AH1383"/>
    <mergeCell ref="AI1383:AU1383"/>
    <mergeCell ref="AV1383:AY1383"/>
    <mergeCell ref="AK1396:AQ1396"/>
    <mergeCell ref="AR1396:AY1396"/>
    <mergeCell ref="B1397:G1397"/>
    <mergeCell ref="H1397:Y1397"/>
    <mergeCell ref="Z1397:AE1397"/>
    <mergeCell ref="AF1397:AQ1397"/>
    <mergeCell ref="AR1397:AY1397"/>
    <mergeCell ref="B1393:C1393"/>
    <mergeCell ref="D1393:M1393"/>
    <mergeCell ref="N1393:AK1393"/>
    <mergeCell ref="AL1393:AQ1393"/>
    <mergeCell ref="AR1393:AU1393"/>
    <mergeCell ref="AV1393:AX1393"/>
    <mergeCell ref="B1392:C1392"/>
    <mergeCell ref="D1392:M1392"/>
    <mergeCell ref="N1392:AK1392"/>
    <mergeCell ref="AL1392:AQ1392"/>
    <mergeCell ref="AR1392:AU1392"/>
    <mergeCell ref="AV1392:AX1392"/>
    <mergeCell ref="B1403:G1409"/>
    <mergeCell ref="H1403:P1403"/>
    <mergeCell ref="Q1403:W1403"/>
    <mergeCell ref="X1403:AD1403"/>
    <mergeCell ref="AE1403:AK1403"/>
    <mergeCell ref="AL1403:AR1403"/>
    <mergeCell ref="X1405:AD1405"/>
    <mergeCell ref="AE1405:AK1405"/>
    <mergeCell ref="AL1405:AR1405"/>
    <mergeCell ref="J1407:P1407"/>
    <mergeCell ref="B1400:G1401"/>
    <mergeCell ref="H1400:Y1401"/>
    <mergeCell ref="Z1400:AE1401"/>
    <mergeCell ref="AF1400:AY1401"/>
    <mergeCell ref="B1402:G1402"/>
    <mergeCell ref="H1402:AY1402"/>
    <mergeCell ref="B1398:G1398"/>
    <mergeCell ref="H1398:Y1398"/>
    <mergeCell ref="Z1398:AE1398"/>
    <mergeCell ref="AF1398:AQ1398"/>
    <mergeCell ref="AR1398:AY1398"/>
    <mergeCell ref="B1399:G1399"/>
    <mergeCell ref="H1399:Y1399"/>
    <mergeCell ref="Z1399:AE1399"/>
    <mergeCell ref="AF1399:AY1399"/>
    <mergeCell ref="AS1405:AY1405"/>
    <mergeCell ref="J1406:P1406"/>
    <mergeCell ref="Q1406:W1406"/>
    <mergeCell ref="X1406:AD1406"/>
    <mergeCell ref="AE1406:AK1406"/>
    <mergeCell ref="AL1406:AR1406"/>
    <mergeCell ref="AS1406:AY1406"/>
    <mergeCell ref="AS1403:AY1403"/>
    <mergeCell ref="H1404:I1407"/>
    <mergeCell ref="J1404:P1404"/>
    <mergeCell ref="Q1404:W1404"/>
    <mergeCell ref="X1404:AD1404"/>
    <mergeCell ref="AE1404:AK1404"/>
    <mergeCell ref="AL1404:AR1404"/>
    <mergeCell ref="AS1404:AY1404"/>
    <mergeCell ref="J1405:P1405"/>
    <mergeCell ref="Q1405:W1405"/>
    <mergeCell ref="AS1408:AY1408"/>
    <mergeCell ref="H1409:P1409"/>
    <mergeCell ref="Q1409:W1409"/>
    <mergeCell ref="X1409:AD1409"/>
    <mergeCell ref="AE1409:AK1409"/>
    <mergeCell ref="AL1409:AR1409"/>
    <mergeCell ref="AS1409:AY1409"/>
    <mergeCell ref="Q1407:W1407"/>
    <mergeCell ref="X1407:AD1407"/>
    <mergeCell ref="AE1407:AK1407"/>
    <mergeCell ref="AL1407:AR1407"/>
    <mergeCell ref="AS1407:AY1407"/>
    <mergeCell ref="H1408:P1408"/>
    <mergeCell ref="Q1408:W1408"/>
    <mergeCell ref="X1408:AD1408"/>
    <mergeCell ref="AE1408:AK1408"/>
    <mergeCell ref="AL1408:AR1408"/>
    <mergeCell ref="M1412:R1412"/>
    <mergeCell ref="S1412:X1412"/>
    <mergeCell ref="Y1412:AY1412"/>
    <mergeCell ref="D1413:L1413"/>
    <mergeCell ref="M1413:R1413"/>
    <mergeCell ref="S1413:X1413"/>
    <mergeCell ref="Y1413:AY1413"/>
    <mergeCell ref="B1410:C1418"/>
    <mergeCell ref="D1410:L1410"/>
    <mergeCell ref="M1410:R1410"/>
    <mergeCell ref="S1410:X1410"/>
    <mergeCell ref="Y1410:AY1410"/>
    <mergeCell ref="D1411:L1411"/>
    <mergeCell ref="M1411:R1411"/>
    <mergeCell ref="S1411:X1411"/>
    <mergeCell ref="Y1411:AY1411"/>
    <mergeCell ref="D1412:L1412"/>
    <mergeCell ref="D1418:L1418"/>
    <mergeCell ref="M1418:R1418"/>
    <mergeCell ref="S1418:X1418"/>
    <mergeCell ref="Y1418:AY1418"/>
    <mergeCell ref="B1420:G1420"/>
    <mergeCell ref="H1420:AY1420"/>
    <mergeCell ref="D1416:L1416"/>
    <mergeCell ref="M1416:R1416"/>
    <mergeCell ref="S1416:X1416"/>
    <mergeCell ref="Y1416:AY1416"/>
    <mergeCell ref="D1417:L1417"/>
    <mergeCell ref="M1417:R1417"/>
    <mergeCell ref="S1417:X1417"/>
    <mergeCell ref="Y1417:AY1417"/>
    <mergeCell ref="D1414:L1414"/>
    <mergeCell ref="M1414:R1414"/>
    <mergeCell ref="S1414:X1414"/>
    <mergeCell ref="Y1414:AY1414"/>
    <mergeCell ref="D1415:L1415"/>
    <mergeCell ref="M1415:R1415"/>
    <mergeCell ref="S1415:X1415"/>
    <mergeCell ref="Y1415:AY1415"/>
    <mergeCell ref="B1451:G1494"/>
    <mergeCell ref="H1451:AC1451"/>
    <mergeCell ref="AD1451:AY1451"/>
    <mergeCell ref="H1452:L1452"/>
    <mergeCell ref="M1452:Y1452"/>
    <mergeCell ref="Z1452:AC1452"/>
    <mergeCell ref="AD1452:AH1452"/>
    <mergeCell ref="AI1452:AU1452"/>
    <mergeCell ref="AV1452:AY1452"/>
    <mergeCell ref="H1453:L1453"/>
    <mergeCell ref="AB1434:AI1434"/>
    <mergeCell ref="AL1434:AS1434"/>
    <mergeCell ref="Y1435:AL1435"/>
    <mergeCell ref="AN1435:AX1435"/>
    <mergeCell ref="L1437:AV1437"/>
    <mergeCell ref="B1450:G1450"/>
    <mergeCell ref="H1450:AY1450"/>
    <mergeCell ref="B1421:G1447"/>
    <mergeCell ref="AA1423:AJ1423"/>
    <mergeCell ref="AA1424:AJ1424"/>
    <mergeCell ref="AB1426:AI1426"/>
    <mergeCell ref="AL1426:AS1426"/>
    <mergeCell ref="Y1427:AL1427"/>
    <mergeCell ref="AN1427:AX1427"/>
    <mergeCell ref="L1429:AV1429"/>
    <mergeCell ref="AA1431:AJ1431"/>
    <mergeCell ref="AA1432:AJ1432"/>
    <mergeCell ref="AV1454:AY1454"/>
    <mergeCell ref="H1455:L1455"/>
    <mergeCell ref="M1455:Y1455"/>
    <mergeCell ref="Z1455:AC1455"/>
    <mergeCell ref="AD1455:AH1455"/>
    <mergeCell ref="AI1455:AU1455"/>
    <mergeCell ref="AV1455:AY1455"/>
    <mergeCell ref="M1453:Y1453"/>
    <mergeCell ref="Z1453:AC1453"/>
    <mergeCell ref="AD1453:AH1453"/>
    <mergeCell ref="AI1453:AU1453"/>
    <mergeCell ref="AV1453:AY1453"/>
    <mergeCell ref="H1454:L1454"/>
    <mergeCell ref="M1454:Y1454"/>
    <mergeCell ref="Z1454:AC1454"/>
    <mergeCell ref="AD1454:AH1454"/>
    <mergeCell ref="AI1454:AU1454"/>
    <mergeCell ref="H1458:L1458"/>
    <mergeCell ref="M1458:Y1458"/>
    <mergeCell ref="Z1458:AC1458"/>
    <mergeCell ref="AD1458:AH1458"/>
    <mergeCell ref="AI1458:AU1458"/>
    <mergeCell ref="AV1458:AY1458"/>
    <mergeCell ref="H1457:L1457"/>
    <mergeCell ref="M1457:Y1457"/>
    <mergeCell ref="Z1457:AC1457"/>
    <mergeCell ref="AD1457:AH1457"/>
    <mergeCell ref="AI1457:AU1457"/>
    <mergeCell ref="AV1457:AY1457"/>
    <mergeCell ref="H1456:L1456"/>
    <mergeCell ref="M1456:Y1456"/>
    <mergeCell ref="Z1456:AC1456"/>
    <mergeCell ref="AD1456:AH1456"/>
    <mergeCell ref="AI1456:AU1456"/>
    <mergeCell ref="AV1456:AY1456"/>
    <mergeCell ref="H1461:L1461"/>
    <mergeCell ref="M1461:Y1461"/>
    <mergeCell ref="Z1461:AC1461"/>
    <mergeCell ref="AD1461:AH1461"/>
    <mergeCell ref="AI1461:AU1461"/>
    <mergeCell ref="AV1461:AY1461"/>
    <mergeCell ref="H1460:L1460"/>
    <mergeCell ref="M1460:Y1460"/>
    <mergeCell ref="Z1460:AC1460"/>
    <mergeCell ref="AD1460:AH1460"/>
    <mergeCell ref="AI1460:AU1460"/>
    <mergeCell ref="AV1460:AY1460"/>
    <mergeCell ref="H1459:L1459"/>
    <mergeCell ref="M1459:Y1459"/>
    <mergeCell ref="Z1459:AC1459"/>
    <mergeCell ref="AD1459:AH1459"/>
    <mergeCell ref="AI1459:AU1459"/>
    <mergeCell ref="AV1459:AY1459"/>
    <mergeCell ref="H1465:L1465"/>
    <mergeCell ref="M1465:Y1465"/>
    <mergeCell ref="Z1465:AC1465"/>
    <mergeCell ref="AD1465:AH1465"/>
    <mergeCell ref="AI1465:AU1465"/>
    <mergeCell ref="AV1465:AY1465"/>
    <mergeCell ref="H1464:L1464"/>
    <mergeCell ref="M1464:Y1464"/>
    <mergeCell ref="Z1464:AC1464"/>
    <mergeCell ref="AD1464:AH1464"/>
    <mergeCell ref="AI1464:AU1464"/>
    <mergeCell ref="AV1464:AY1464"/>
    <mergeCell ref="H1462:AC1462"/>
    <mergeCell ref="AD1462:AY1462"/>
    <mergeCell ref="H1463:L1463"/>
    <mergeCell ref="M1463:Y1463"/>
    <mergeCell ref="Z1463:AC1463"/>
    <mergeCell ref="AD1463:AH1463"/>
    <mergeCell ref="AI1463:AU1463"/>
    <mergeCell ref="AV1463:AY1463"/>
    <mergeCell ref="H1468:L1468"/>
    <mergeCell ref="M1468:Y1468"/>
    <mergeCell ref="Z1468:AC1468"/>
    <mergeCell ref="AD1468:AH1468"/>
    <mergeCell ref="AI1468:AU1468"/>
    <mergeCell ref="AV1468:AY1468"/>
    <mergeCell ref="H1467:L1467"/>
    <mergeCell ref="M1467:Y1467"/>
    <mergeCell ref="Z1467:AC1467"/>
    <mergeCell ref="AD1467:AH1467"/>
    <mergeCell ref="AI1467:AU1467"/>
    <mergeCell ref="AV1467:AY1467"/>
    <mergeCell ref="H1466:L1466"/>
    <mergeCell ref="M1466:Y1466"/>
    <mergeCell ref="Z1466:AC1466"/>
    <mergeCell ref="AD1466:AH1466"/>
    <mergeCell ref="AI1466:AU1466"/>
    <mergeCell ref="AV1466:AY1466"/>
    <mergeCell ref="H1471:L1471"/>
    <mergeCell ref="M1471:Y1471"/>
    <mergeCell ref="Z1471:AC1471"/>
    <mergeCell ref="AD1471:AH1471"/>
    <mergeCell ref="AI1471:AU1471"/>
    <mergeCell ref="AV1471:AY1471"/>
    <mergeCell ref="H1470:L1470"/>
    <mergeCell ref="M1470:Y1470"/>
    <mergeCell ref="Z1470:AC1470"/>
    <mergeCell ref="AD1470:AH1470"/>
    <mergeCell ref="AI1470:AU1470"/>
    <mergeCell ref="AV1470:AY1470"/>
    <mergeCell ref="H1469:L1469"/>
    <mergeCell ref="M1469:Y1469"/>
    <mergeCell ref="Z1469:AC1469"/>
    <mergeCell ref="AD1469:AH1469"/>
    <mergeCell ref="AI1469:AU1469"/>
    <mergeCell ref="AV1469:AY1469"/>
    <mergeCell ref="H1475:L1475"/>
    <mergeCell ref="M1475:Y1475"/>
    <mergeCell ref="Z1475:AC1475"/>
    <mergeCell ref="AD1475:AH1475"/>
    <mergeCell ref="AI1475:AU1475"/>
    <mergeCell ref="AV1475:AY1475"/>
    <mergeCell ref="H1473:AC1473"/>
    <mergeCell ref="AD1473:AY1473"/>
    <mergeCell ref="H1474:L1474"/>
    <mergeCell ref="M1474:Y1474"/>
    <mergeCell ref="Z1474:AC1474"/>
    <mergeCell ref="AD1474:AH1474"/>
    <mergeCell ref="AI1474:AU1474"/>
    <mergeCell ref="AV1474:AY1474"/>
    <mergeCell ref="H1472:L1472"/>
    <mergeCell ref="M1472:Y1472"/>
    <mergeCell ref="Z1472:AC1472"/>
    <mergeCell ref="AD1472:AH1472"/>
    <mergeCell ref="AI1472:AU1472"/>
    <mergeCell ref="AV1472:AY1472"/>
    <mergeCell ref="H1478:L1478"/>
    <mergeCell ref="M1478:Y1478"/>
    <mergeCell ref="Z1478:AC1478"/>
    <mergeCell ref="AD1478:AH1478"/>
    <mergeCell ref="AI1478:AU1478"/>
    <mergeCell ref="AV1478:AY1478"/>
    <mergeCell ref="H1477:L1477"/>
    <mergeCell ref="M1477:Y1477"/>
    <mergeCell ref="Z1477:AC1477"/>
    <mergeCell ref="AD1477:AH1477"/>
    <mergeCell ref="AI1477:AU1477"/>
    <mergeCell ref="AV1477:AY1477"/>
    <mergeCell ref="H1476:L1476"/>
    <mergeCell ref="M1476:Y1476"/>
    <mergeCell ref="Z1476:AC1476"/>
    <mergeCell ref="AD1476:AH1476"/>
    <mergeCell ref="AI1476:AU1476"/>
    <mergeCell ref="AV1476:AY1476"/>
    <mergeCell ref="H1481:L1481"/>
    <mergeCell ref="M1481:Y1481"/>
    <mergeCell ref="Z1481:AC1481"/>
    <mergeCell ref="AD1481:AH1481"/>
    <mergeCell ref="AI1481:AU1481"/>
    <mergeCell ref="AV1481:AY1481"/>
    <mergeCell ref="H1480:L1480"/>
    <mergeCell ref="M1480:Y1480"/>
    <mergeCell ref="Z1480:AC1480"/>
    <mergeCell ref="AD1480:AH1480"/>
    <mergeCell ref="AI1480:AU1480"/>
    <mergeCell ref="AV1480:AY1480"/>
    <mergeCell ref="H1479:L1479"/>
    <mergeCell ref="M1479:Y1479"/>
    <mergeCell ref="Z1479:AC1479"/>
    <mergeCell ref="AD1479:AH1479"/>
    <mergeCell ref="AI1479:AU1479"/>
    <mergeCell ref="AV1479:AY1479"/>
    <mergeCell ref="H1484:AC1484"/>
    <mergeCell ref="AD1484:AY1484"/>
    <mergeCell ref="H1485:L1485"/>
    <mergeCell ref="M1485:Y1485"/>
    <mergeCell ref="Z1485:AC1485"/>
    <mergeCell ref="AD1485:AH1485"/>
    <mergeCell ref="AI1485:AU1485"/>
    <mergeCell ref="AV1485:AY1485"/>
    <mergeCell ref="H1483:L1483"/>
    <mergeCell ref="M1483:Y1483"/>
    <mergeCell ref="Z1483:AC1483"/>
    <mergeCell ref="AD1483:AH1483"/>
    <mergeCell ref="AI1483:AU1483"/>
    <mergeCell ref="AV1483:AY1483"/>
    <mergeCell ref="H1482:L1482"/>
    <mergeCell ref="M1482:Y1482"/>
    <mergeCell ref="Z1482:AC1482"/>
    <mergeCell ref="AD1482:AH1482"/>
    <mergeCell ref="AI1482:AU1482"/>
    <mergeCell ref="AV1482:AY1482"/>
    <mergeCell ref="H1488:L1488"/>
    <mergeCell ref="M1488:Y1488"/>
    <mergeCell ref="Z1488:AC1488"/>
    <mergeCell ref="AD1488:AH1488"/>
    <mergeCell ref="AI1488:AU1488"/>
    <mergeCell ref="AV1488:AY1488"/>
    <mergeCell ref="H1487:L1487"/>
    <mergeCell ref="M1487:Y1487"/>
    <mergeCell ref="Z1487:AC1487"/>
    <mergeCell ref="AD1487:AH1487"/>
    <mergeCell ref="AI1487:AU1487"/>
    <mergeCell ref="AV1487:AY1487"/>
    <mergeCell ref="H1486:L1486"/>
    <mergeCell ref="M1486:Y1486"/>
    <mergeCell ref="Z1486:AC1486"/>
    <mergeCell ref="AD1486:AH1486"/>
    <mergeCell ref="AI1486:AU1486"/>
    <mergeCell ref="AV1486:AY1486"/>
    <mergeCell ref="H1491:L1491"/>
    <mergeCell ref="M1491:Y1491"/>
    <mergeCell ref="Z1491:AC1491"/>
    <mergeCell ref="AD1491:AH1491"/>
    <mergeCell ref="AI1491:AU1491"/>
    <mergeCell ref="AV1491:AY1491"/>
    <mergeCell ref="H1490:L1490"/>
    <mergeCell ref="M1490:Y1490"/>
    <mergeCell ref="Z1490:AC1490"/>
    <mergeCell ref="AD1490:AH1490"/>
    <mergeCell ref="AI1490:AU1490"/>
    <mergeCell ref="AV1490:AY1490"/>
    <mergeCell ref="H1489:L1489"/>
    <mergeCell ref="M1489:Y1489"/>
    <mergeCell ref="Z1489:AC1489"/>
    <mergeCell ref="AD1489:AH1489"/>
    <mergeCell ref="AI1489:AU1489"/>
    <mergeCell ref="AV1489:AY1489"/>
    <mergeCell ref="H1494:L1494"/>
    <mergeCell ref="M1494:Y1494"/>
    <mergeCell ref="Z1494:AC1494"/>
    <mergeCell ref="AD1494:AH1494"/>
    <mergeCell ref="AI1494:AU1494"/>
    <mergeCell ref="AV1494:AY1494"/>
    <mergeCell ref="H1493:L1493"/>
    <mergeCell ref="M1493:Y1493"/>
    <mergeCell ref="Z1493:AC1493"/>
    <mergeCell ref="AD1493:AH1493"/>
    <mergeCell ref="AI1493:AU1493"/>
    <mergeCell ref="AV1493:AY1493"/>
    <mergeCell ref="H1492:L1492"/>
    <mergeCell ref="M1492:Y1492"/>
    <mergeCell ref="Z1492:AC1492"/>
    <mergeCell ref="AD1492:AH1492"/>
    <mergeCell ref="AI1492:AU1492"/>
    <mergeCell ref="AV1492:AY1492"/>
    <mergeCell ref="B1504:C1504"/>
    <mergeCell ref="D1504:M1504"/>
    <mergeCell ref="N1504:AK1504"/>
    <mergeCell ref="AL1504:AQ1504"/>
    <mergeCell ref="AR1504:AU1504"/>
    <mergeCell ref="AV1504:AX1504"/>
    <mergeCell ref="B1500:C1500"/>
    <mergeCell ref="D1500:M1500"/>
    <mergeCell ref="N1500:AK1500"/>
    <mergeCell ref="AL1500:AQ1500"/>
    <mergeCell ref="AR1500:AU1500"/>
    <mergeCell ref="AV1500:AX1500"/>
    <mergeCell ref="G1496:AX1496"/>
    <mergeCell ref="B1499:C1499"/>
    <mergeCell ref="D1499:M1499"/>
    <mergeCell ref="N1499:AK1499"/>
    <mergeCell ref="AL1499:AQ1499"/>
    <mergeCell ref="AR1499:AU1499"/>
    <mergeCell ref="AV1499:AX1499"/>
    <mergeCell ref="B1507:C1507"/>
    <mergeCell ref="D1507:M1507"/>
    <mergeCell ref="N1507:AK1507"/>
    <mergeCell ref="AL1507:AQ1507"/>
    <mergeCell ref="AR1507:AU1507"/>
    <mergeCell ref="AV1507:AX1507"/>
    <mergeCell ref="B1506:C1506"/>
    <mergeCell ref="D1506:M1506"/>
    <mergeCell ref="N1506:AK1506"/>
    <mergeCell ref="AL1506:AQ1506"/>
    <mergeCell ref="AR1506:AU1506"/>
    <mergeCell ref="AV1506:AX1506"/>
    <mergeCell ref="B1505:C1505"/>
    <mergeCell ref="D1505:M1505"/>
    <mergeCell ref="N1505:AK1505"/>
    <mergeCell ref="AL1505:AQ1505"/>
    <mergeCell ref="AR1505:AU1505"/>
    <mergeCell ref="AV1505:AX1505"/>
  </mergeCells>
  <phoneticPr fontId="2"/>
  <pageMargins left="0.51181102362204722" right="0.39370078740157483" top="0.11811023622047245" bottom="0" header="0.39370078740157483" footer="0.51181102362204722"/>
  <pageSetup paperSize="9" scale="75" fitToHeight="5" orientation="portrait" horizontalDpi="4294967294" r:id="rId1"/>
  <headerFooter differentFirst="1" alignWithMargins="0"/>
  <rowBreaks count="57" manualBreakCount="57">
    <brk id="48" max="50" man="1"/>
    <brk id="85" max="50" man="1"/>
    <brk id="108" max="50" man="1"/>
    <brk id="113" max="50" man="1"/>
    <brk id="159" max="50" man="1"/>
    <brk id="175" max="50" man="1"/>
    <brk id="204" max="50" man="1"/>
    <brk id="209" max="50" man="1"/>
    <brk id="255" max="50" man="1"/>
    <brk id="287" max="50" man="1"/>
    <brk id="312" max="50" man="1"/>
    <brk id="317" max="50" man="1"/>
    <brk id="363" max="50" man="1"/>
    <brk id="383" max="50" man="1"/>
    <brk id="408" max="50" man="1"/>
    <brk id="413" max="50" man="1"/>
    <brk id="459" max="50" man="1"/>
    <brk id="499" max="50" man="1"/>
    <brk id="524" max="50" man="1"/>
    <brk id="529" max="50" man="1"/>
    <brk id="575" max="50" man="1"/>
    <brk id="591" max="50" man="1"/>
    <brk id="620" max="50" man="1"/>
    <brk id="625" max="50" man="1"/>
    <brk id="671" max="50" man="1"/>
    <brk id="704" max="50" man="1"/>
    <brk id="729" max="50" man="1"/>
    <brk id="734" max="50" man="1"/>
    <brk id="780" max="50" man="1"/>
    <brk id="796" max="50" man="1"/>
    <brk id="825" max="50" man="1"/>
    <brk id="830" max="50" man="1"/>
    <brk id="876" max="50" man="1"/>
    <brk id="892" max="50" man="1"/>
    <brk id="921" max="50" man="1"/>
    <brk id="926" max="50" man="1"/>
    <brk id="972" max="50" man="1"/>
    <brk id="988" max="50" man="1"/>
    <brk id="1017" max="50" man="1"/>
    <brk id="1022" max="50" man="1"/>
    <brk id="1068" max="50" man="1"/>
    <brk id="1088" max="50" man="1"/>
    <brk id="1113" max="50" man="1"/>
    <brk id="1118" max="50" man="1"/>
    <brk id="1164" max="50" man="1"/>
    <brk id="1184" max="50" man="1"/>
    <brk id="1208" max="50" man="1"/>
    <brk id="1230" max="50" man="1"/>
    <brk id="1276" max="50" man="1"/>
    <brk id="1283" max="50" man="1"/>
    <brk id="1307" max="50" man="1"/>
    <brk id="1337" max="50" man="1"/>
    <brk id="1383" max="50" man="1"/>
    <brk id="1394" max="50" man="1"/>
    <brk id="1418" max="50" man="1"/>
    <brk id="1448" max="50" man="1"/>
    <brk id="1494" max="5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189</vt:lpstr>
      <vt:lpstr>190</vt:lpstr>
      <vt:lpstr>191</vt:lpstr>
      <vt:lpstr>192</vt:lpstr>
      <vt:lpstr>193</vt:lpstr>
      <vt:lpstr>'189'!Print_Area</vt:lpstr>
      <vt:lpstr>'190'!Print_Area</vt:lpstr>
      <vt:lpstr>'191'!Print_Area</vt:lpstr>
      <vt:lpstr>'192'!Print_Area</vt:lpstr>
      <vt:lpstr>'193'!Print_Area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2012-08-30T03:39:06Z</cp:lastPrinted>
  <dcterms:created xsi:type="dcterms:W3CDTF">2012-08-23T12:27:14Z</dcterms:created>
  <dcterms:modified xsi:type="dcterms:W3CDTF">2012-08-30T08:12:00Z</dcterms:modified>
</cp:coreProperties>
</file>