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20" yWindow="825" windowWidth="17415" windowHeight="11220"/>
  </bookViews>
  <sheets>
    <sheet name="様式委託調査費" sheetId="2" r:id="rId1"/>
  </sheets>
  <definedNames>
    <definedName name="_xlnm.Print_Area" localSheetId="0">様式委託調査費!$B$1:$H$63</definedName>
    <definedName name="_xlnm.Print_Titles" localSheetId="0">様式委託調査費!$5:$7</definedName>
  </definedNames>
  <calcPr calcId="125725"/>
</workbook>
</file>

<file path=xl/calcChain.xml><?xml version="1.0" encoding="utf-8"?>
<calcChain xmlns="http://schemas.openxmlformats.org/spreadsheetml/2006/main">
  <c r="B20" i="2"/>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alcChain>
</file>

<file path=xl/sharedStrings.xml><?xml version="1.0" encoding="utf-8"?>
<sst xmlns="http://schemas.openxmlformats.org/spreadsheetml/2006/main" count="231" uniqueCount="126">
  <si>
    <t>【会計名：一般会計】</t>
    <rPh sb="1" eb="2">
      <t>カイ</t>
    </rPh>
    <rPh sb="2" eb="3">
      <t>ケイ</t>
    </rPh>
    <rPh sb="3" eb="4">
      <t>メイ</t>
    </rPh>
    <rPh sb="5" eb="7">
      <t>イッパン</t>
    </rPh>
    <rPh sb="7" eb="9">
      <t>カイケイ</t>
    </rPh>
    <phoneticPr fontId="4"/>
  </si>
  <si>
    <t>（単位：千円）</t>
    <rPh sb="1" eb="3">
      <t>タンイ</t>
    </rPh>
    <rPh sb="4" eb="5">
      <t>セン</t>
    </rPh>
    <rPh sb="5" eb="6">
      <t>エン</t>
    </rPh>
    <phoneticPr fontId="4"/>
  </si>
  <si>
    <t>番号</t>
    <rPh sb="0" eb="2">
      <t>バンゴウ</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</si>
  <si>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</si>
  <si>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</si>
  <si>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</si>
  <si>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</si>
  <si>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</si>
  <si>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備考</t>
    <rPh sb="0" eb="2">
      <t>ビコウ</t>
    </rPh>
    <phoneticPr fontId="4"/>
  </si>
  <si>
    <t>一般競争入札
(総合評価）</t>
    <rPh sb="2" eb="4">
      <t>キョウソウ</t>
    </rPh>
    <rPh sb="4" eb="6">
      <t>ニュウサツ</t>
    </rPh>
    <rPh sb="8" eb="10">
      <t>ソウゴウ</t>
    </rPh>
    <rPh sb="10" eb="12">
      <t>ヒョウカ</t>
    </rPh>
    <phoneticPr fontId="10"/>
  </si>
  <si>
    <t>株式会社三菱総合研究所</t>
  </si>
  <si>
    <t>企画競争</t>
    <rPh sb="0" eb="2">
      <t>キカク</t>
    </rPh>
    <rPh sb="2" eb="4">
      <t>キョウソウ</t>
    </rPh>
    <phoneticPr fontId="10"/>
  </si>
  <si>
    <t>「開発援助調査研究業務（アジアのリソースのアフリカへの有効活用（南南協力・三角協力の可能性））」業務委嘱</t>
    <rPh sb="48" eb="50">
      <t>ギョウム</t>
    </rPh>
    <rPh sb="50" eb="52">
      <t>イショク</t>
    </rPh>
    <phoneticPr fontId="10"/>
  </si>
  <si>
    <t>開発援助調査研究業務（災害多発国における大規模災害発生時の国際緊急援助隊の受入れ体制）業務委嘱</t>
    <rPh sb="43" eb="45">
      <t>ギョウム</t>
    </rPh>
    <rPh sb="45" eb="47">
      <t>イショク</t>
    </rPh>
    <phoneticPr fontId="10"/>
  </si>
  <si>
    <t>株式会社アンジェロセック</t>
  </si>
  <si>
    <t>公開予定</t>
    <rPh sb="0" eb="2">
      <t>コウカイ</t>
    </rPh>
    <rPh sb="2" eb="4">
      <t>ヨテイ</t>
    </rPh>
    <phoneticPr fontId="4"/>
  </si>
  <si>
    <t>「開発途上国からの研修生受入れ実態調査（帰国技能実習生フォローアップ調査）」業務委嘱</t>
    <rPh sb="38" eb="40">
      <t>ギョウム</t>
    </rPh>
    <rPh sb="40" eb="42">
      <t>イショク</t>
    </rPh>
    <phoneticPr fontId="13"/>
  </si>
  <si>
    <t>公益財団法人国際研修協力機構</t>
    <rPh sb="0" eb="2">
      <t>コウエキ</t>
    </rPh>
    <rPh sb="2" eb="4">
      <t>ザイダン</t>
    </rPh>
    <phoneticPr fontId="10"/>
  </si>
  <si>
    <t>「政府開発援助海外経済協力事業委託費によるニーズ調査（障がい者の知識アクセスの機会均等の実現）」業務委嘱</t>
    <rPh sb="48" eb="50">
      <t>ギョウム</t>
    </rPh>
    <rPh sb="50" eb="52">
      <t>イショク</t>
    </rPh>
    <phoneticPr fontId="13"/>
  </si>
  <si>
    <t>株式会社エックス都市研究所</t>
  </si>
  <si>
    <t>「政府開発援助海外経済協力事業委託費によるニーズ調査（透析技術ネットワーク開発計画）」業務委嘱</t>
    <rPh sb="43" eb="45">
      <t>ギョウム</t>
    </rPh>
    <rPh sb="45" eb="47">
      <t>イショク</t>
    </rPh>
    <phoneticPr fontId="13"/>
  </si>
  <si>
    <t>システム科学コンサルタンツ株式会社</t>
  </si>
  <si>
    <t>「政府開発援助海外経済協力事業委託費によるニーズ調査（農産品加工技術及び流通技術活用による農産品の高付加価値化、都市部への供給確保及び輸出増大）」業務委嘱</t>
    <rPh sb="73" eb="75">
      <t>ギョウム</t>
    </rPh>
    <rPh sb="75" eb="77">
      <t>イショク</t>
    </rPh>
    <phoneticPr fontId="13"/>
  </si>
  <si>
    <t>みずほ情報総研株式会社・アイ・シー・ネット株式会社共同企業体</t>
  </si>
  <si>
    <t>「政府開発援助海外経済協力事業委託費によるニーズ調査（都市周辺部及び村落散在地域への浄水供給拡大に向けた小規模分散型浄水装置の普及展開）」業務委嘱</t>
    <rPh sb="69" eb="71">
      <t>ギョウム</t>
    </rPh>
    <rPh sb="71" eb="73">
      <t>イショク</t>
    </rPh>
    <phoneticPr fontId="13"/>
  </si>
  <si>
    <t>パシフィックコンサルタンツ株式会社・メタウォーター株式会社共同企業体</t>
  </si>
  <si>
    <t>「政府開発援助海外経済協力事業委託費によるニーズ調査（職業訓練・産業育成分野における日本の中小企業の技術・商品導入）」業務委嘱</t>
    <rPh sb="59" eb="61">
      <t>ギョウム</t>
    </rPh>
    <rPh sb="61" eb="63">
      <t>イショク</t>
    </rPh>
    <phoneticPr fontId="13"/>
  </si>
  <si>
    <t>株式会社野村総合研究所</t>
  </si>
  <si>
    <t>「政府開発援助海外経済協力事業委託費によるニーズ調査（沖縄県中小企業が有する島嶼地域での太陽光発電システムの技術・ノウハウ導入）」業務委嘱</t>
    <rPh sb="65" eb="67">
      <t>ギョウム</t>
    </rPh>
    <rPh sb="67" eb="69">
      <t>イショク</t>
    </rPh>
    <phoneticPr fontId="13"/>
  </si>
  <si>
    <t>株式会社沖縄エネテック</t>
  </si>
  <si>
    <t>「政府開発援助海外経済協力事業委託費によるニーズ調査（排水・汚水処理システム改善のための水の浄化・水処理関連製品・技術等の活用）」業務委嘱</t>
    <rPh sb="65" eb="67">
      <t>ギョウム</t>
    </rPh>
    <rPh sb="67" eb="69">
      <t>イショク</t>
    </rPh>
    <phoneticPr fontId="13"/>
  </si>
  <si>
    <t>株式会社三菱研究所</t>
  </si>
  <si>
    <t>「政府開発援助海外経済協力事業委託費によるニーズ調査（開発途上国における造船・船舶修理及び造船周辺産業育成）」業務委嘱</t>
    <rPh sb="55" eb="57">
      <t>ギョウム</t>
    </rPh>
    <rPh sb="57" eb="59">
      <t>イショク</t>
    </rPh>
    <phoneticPr fontId="13"/>
  </si>
  <si>
    <t>株式会社日本海洋科学</t>
  </si>
  <si>
    <t>政府開発援助海外経済協力事業委託費による途上国政府への普及事業（ＶＡＴ徴収・管理システムの普及事業）</t>
  </si>
  <si>
    <t>株式会社ビー・エム・シー・インターナショナル、株式会社かいはつマネジメント・コンサルティング共同企業体</t>
    <rPh sb="0" eb="4">
      <t>カブシキガイシャ</t>
    </rPh>
    <rPh sb="23" eb="27">
      <t>カブシキガイシャ</t>
    </rPh>
    <rPh sb="48" eb="51">
      <t>キギョウタイ</t>
    </rPh>
    <phoneticPr fontId="15"/>
  </si>
  <si>
    <t>政府開発援助海外経済協力事業委託費による案件化調査（パワーコントロールシステム事業可能性調査）</t>
  </si>
  <si>
    <t>棚橋電機株式会社・新日本有限責任監査法人共同企業体</t>
  </si>
  <si>
    <t>政府開発援助海外経済協力事業委託費による案件化調査（無電化・弱電化地域における流水式マイクロ水力発電プロジェクト）</t>
  </si>
  <si>
    <t>シーベルインターナショナル株式会社、株式会社野村総合研究所共同企業体</t>
    <rPh sb="13" eb="17">
      <t>カブシキガイシャ</t>
    </rPh>
    <rPh sb="18" eb="22">
      <t>カブシキガイシャ</t>
    </rPh>
    <phoneticPr fontId="15"/>
  </si>
  <si>
    <t>政府開発援助海外経済協力事業委託費による途上国政府への普及事業（下水管路建設における推進工法技術の普及事業）</t>
  </si>
  <si>
    <t>ヤスダエンジニアリング株式会社、株式会社イセキ開発工機、機動建設工業株式会社、日本工営株式会社共同企業体</t>
    <rPh sb="11" eb="15">
      <t>カブシキガイシャ</t>
    </rPh>
    <rPh sb="16" eb="20">
      <t>カブシキガイシャ</t>
    </rPh>
    <rPh sb="34" eb="38">
      <t>カブシキガイシャ</t>
    </rPh>
    <rPh sb="43" eb="47">
      <t>カブシキガイシャ</t>
    </rPh>
    <rPh sb="49" eb="52">
      <t>キギョウタイ</t>
    </rPh>
    <phoneticPr fontId="15"/>
  </si>
  <si>
    <t>政府開発援助海外経済協力事業委託費による案件化調査（バイオレメディエーションによる地下水浄化に関する案件化調査）</t>
  </si>
  <si>
    <t>アサヒ地水探査株式会社、パナソニックエクセルインターナショナル株式会社共同企業体</t>
    <rPh sb="7" eb="11">
      <t>カブシキガイシャ</t>
    </rPh>
    <rPh sb="31" eb="35">
      <t>カブシキガイシャ</t>
    </rPh>
    <rPh sb="37" eb="39">
      <t>キギョウ</t>
    </rPh>
    <phoneticPr fontId="15"/>
  </si>
  <si>
    <t>政府開発援助海外経済協力事業委託費による案件化調査（付加価値税（ＶＡＴ）の徴収・管理システム普及のための案件化調査）</t>
  </si>
  <si>
    <t>株式会社ビー・エム・シー・インターナショナル、株式会社かいはつマネジメント・コンサルティング共同企業体</t>
    <rPh sb="0" eb="4">
      <t>カブシキガイシャ</t>
    </rPh>
    <rPh sb="23" eb="27">
      <t>カブシキガイシャ</t>
    </rPh>
    <rPh sb="46" eb="48">
      <t>キョウドウ</t>
    </rPh>
    <rPh sb="48" eb="51">
      <t>キギョウタイ</t>
    </rPh>
    <phoneticPr fontId="15"/>
  </si>
  <si>
    <t>政府開発援助海外経済協力事業委託費による案件化調査（ベトナム金型産業・人材育成調査）</t>
  </si>
  <si>
    <t>株式会社オーミ、株式会社日本開発サービス共同企業体</t>
    <rPh sb="0" eb="4">
      <t>カブシキガイシャ</t>
    </rPh>
    <rPh sb="8" eb="12">
      <t>カブシキガイシャ</t>
    </rPh>
    <phoneticPr fontId="15"/>
  </si>
  <si>
    <t>政府開発援助海外経済協力事業委託費による案件化調査（ベトナム国におけるダム及びダム下流水環境改善事業案件化調査）</t>
    <rPh sb="37" eb="38">
      <t>オヨ</t>
    </rPh>
    <phoneticPr fontId="10"/>
  </si>
  <si>
    <t>株式会社丸島アクアシステム、株式会社日建設計シビル共同企業体</t>
    <rPh sb="0" eb="4">
      <t>カブシキガイシャ</t>
    </rPh>
    <rPh sb="4" eb="6">
      <t>マルシマ</t>
    </rPh>
    <rPh sb="14" eb="18">
      <t>カブシキガイシャ</t>
    </rPh>
    <rPh sb="20" eb="22">
      <t>セッケイ</t>
    </rPh>
    <phoneticPr fontId="15"/>
  </si>
  <si>
    <t>政府開発援助海外経済協力事業委託費による案件化調査（農産物流通ＩＴ導入案件化調査）</t>
  </si>
  <si>
    <t>イーサポートリンク株式会社、日本工営株式会社共同企業体</t>
    <rPh sb="9" eb="13">
      <t>カブシキガイシャ</t>
    </rPh>
    <rPh sb="18" eb="22">
      <t>カブシキガイシャ</t>
    </rPh>
    <phoneticPr fontId="15"/>
  </si>
  <si>
    <t>政府開発援助海外経済協力事業委託費による案件化調査（日本企業の技術を活かした産業自動化技術の展開可能性調査）</t>
  </si>
  <si>
    <t>株式会社新興技術研究所、アイ・シーネット株式会社共同企業体</t>
    <rPh sb="0" eb="4">
      <t>カブシキガイシャ</t>
    </rPh>
    <rPh sb="20" eb="24">
      <t>カブシキガイシャ</t>
    </rPh>
    <rPh sb="26" eb="28">
      <t>キギョウ</t>
    </rPh>
    <phoneticPr fontId="15"/>
  </si>
  <si>
    <t>政府開発援助海外経済協力事業委託費による案件化調査（屋根を利用した省エネ・太陽光・防災事業案件化調査）</t>
  </si>
  <si>
    <t>元旦ビューティ工業株式会社、株式会社毛利建築設計事務所共同企業体</t>
    <rPh sb="9" eb="13">
      <t>カブシキガイシャ</t>
    </rPh>
    <rPh sb="14" eb="18">
      <t>カブシキガイシャ</t>
    </rPh>
    <rPh sb="21" eb="22">
      <t>チク</t>
    </rPh>
    <phoneticPr fontId="15"/>
  </si>
  <si>
    <t>政府開発援助海外経済協力事業委託費による案件化調査（ＩＣＴを駆使した遠隔診断・遠隔研修医療連携事業調査）</t>
  </si>
  <si>
    <t>ViewSend ICT株式会社、システム科学コンサルタンツ株式会社共同企業体</t>
    <rPh sb="12" eb="16">
      <t>カブシキガイシャ</t>
    </rPh>
    <rPh sb="30" eb="34">
      <t>カブシキガイシャ</t>
    </rPh>
    <phoneticPr fontId="15"/>
  </si>
  <si>
    <t>政府開発援助海外経済協力事業委託費による案件化調査（ソロモン諸島及びその他太平洋諸島における環境配慮型トイレ導入調査）</t>
  </si>
  <si>
    <t>大成工業株式会社、オリジナル設計株式会社共同企業体</t>
    <rPh sb="4" eb="8">
      <t>カブシキガイシャ</t>
    </rPh>
    <rPh sb="16" eb="20">
      <t>カブシキガイシャ</t>
    </rPh>
    <phoneticPr fontId="15"/>
  </si>
  <si>
    <t>政府開発援助海外経済協力事業委託費による案件化調査（カンボジア国及びベトナム国（ホーチミン地域）における作業工具の新規市場開拓及びＯＤＡ案件化調査）</t>
    <rPh sb="63" eb="64">
      <t>オヨ</t>
    </rPh>
    <phoneticPr fontId="10"/>
  </si>
  <si>
    <t>トップ工業株式会社、株式会社日本経済研究所共同企業体</t>
    <rPh sb="5" eb="9">
      <t>カブシキガイシャ</t>
    </rPh>
    <rPh sb="10" eb="14">
      <t>カブシキガイシャ</t>
    </rPh>
    <rPh sb="23" eb="25">
      <t>キギョウ</t>
    </rPh>
    <phoneticPr fontId="15"/>
  </si>
  <si>
    <t>政府開発援助海外経済協力事業委託費による案件化調査（太陽光発電を用いた水浄化事業案件化調査）</t>
  </si>
  <si>
    <t>株式会社ウェルシィ、日本テクノ株式会社共同企業体</t>
    <rPh sb="0" eb="4">
      <t>カブシキガイシャ</t>
    </rPh>
    <rPh sb="15" eb="19">
      <t>カブシキガイシャ</t>
    </rPh>
    <phoneticPr fontId="15"/>
  </si>
  <si>
    <t>政府開発援助海外経済協力事業委託費による案件化調査（防災・環境保全及び環境再生技術の展開・普及可能性調査）</t>
  </si>
  <si>
    <t>多機能フィルター株式会社、国立大学法人山口大学共同企業体</t>
    <rPh sb="8" eb="12">
      <t>カブシキガイシャ</t>
    </rPh>
    <phoneticPr fontId="15"/>
  </si>
  <si>
    <t>政府開発援助海外経済協力事業委託費による途上国政府への普及事業（地方村落を対象とした簡易浄水器による水供給事業の普及に関する調査業務）</t>
  </si>
  <si>
    <t>POLY-GLU SOCIAL BUSINESS株式会社、オ－ピーシー株式会社、豊田通商株式会社共同企業体</t>
    <rPh sb="24" eb="28">
      <t>カブシキガイシャ</t>
    </rPh>
    <rPh sb="35" eb="39">
      <t>カブシキガイシャ</t>
    </rPh>
    <rPh sb="44" eb="48">
      <t>カブシキガイシャ</t>
    </rPh>
    <phoneticPr fontId="15"/>
  </si>
  <si>
    <t>政府開発援助海外経済協力事業委託費による途上国政府への普及事業（ミルクフィッシュ養殖事業における太陽光発電利用の普及）</t>
  </si>
  <si>
    <t>株式会社パワーパンクシステム、株式会社野村総合研究所共同企業体</t>
    <rPh sb="0" eb="4">
      <t>カブシキガイシャ</t>
    </rPh>
    <rPh sb="15" eb="19">
      <t>カブシキガイシャ</t>
    </rPh>
    <phoneticPr fontId="15"/>
  </si>
  <si>
    <t>政府開発援助海外経済協力事業委託費による途上国政府への普及事業（リサイクル型廃棄物中間処理施設パイロット事業）</t>
  </si>
  <si>
    <t>株式会社西原商事、株式会社エヌ・ティ・ティ・データ経営研究所共同企業体</t>
    <rPh sb="0" eb="4">
      <t>カブシキガイシャ</t>
    </rPh>
    <rPh sb="9" eb="13">
      <t>カブシキガイシャ</t>
    </rPh>
    <phoneticPr fontId="15"/>
  </si>
  <si>
    <t>政府開発援助海外経済協力事業委託費による途上国政府への普及事業(浄化槽汚泥の脱水装置の普及事業）</t>
    <rPh sb="0" eb="2">
      <t>セイフ</t>
    </rPh>
    <rPh sb="2" eb="4">
      <t>カイハツ</t>
    </rPh>
    <rPh sb="4" eb="6">
      <t>エンジョ</t>
    </rPh>
    <rPh sb="6" eb="8">
      <t>カイガイ</t>
    </rPh>
    <rPh sb="8" eb="10">
      <t>ケイザイ</t>
    </rPh>
    <rPh sb="10" eb="12">
      <t>キョウリョク</t>
    </rPh>
    <rPh sb="12" eb="14">
      <t>ジギョウ</t>
    </rPh>
    <rPh sb="14" eb="17">
      <t>イタクヒ</t>
    </rPh>
    <rPh sb="20" eb="23">
      <t>トジョウコク</t>
    </rPh>
    <rPh sb="23" eb="25">
      <t>セイフ</t>
    </rPh>
    <rPh sb="27" eb="29">
      <t>フキュウ</t>
    </rPh>
    <rPh sb="29" eb="31">
      <t>ジギョウ</t>
    </rPh>
    <rPh sb="32" eb="35">
      <t>ジョウカソウ</t>
    </rPh>
    <rPh sb="35" eb="37">
      <t>オデイ</t>
    </rPh>
    <rPh sb="38" eb="40">
      <t>ダッスイ</t>
    </rPh>
    <rPh sb="40" eb="42">
      <t>ソウチ</t>
    </rPh>
    <rPh sb="43" eb="45">
      <t>フキュウ</t>
    </rPh>
    <rPh sb="45" eb="47">
      <t>ジギョウ</t>
    </rPh>
    <phoneticPr fontId="15"/>
  </si>
  <si>
    <t>アムコン株式会社、株式会社エックス都市研究所共同企業体</t>
    <rPh sb="4" eb="8">
      <t>カブシキガイシャ</t>
    </rPh>
    <rPh sb="9" eb="13">
      <t>カブシキガイシャ</t>
    </rPh>
    <rPh sb="17" eb="19">
      <t>トシ</t>
    </rPh>
    <rPh sb="19" eb="22">
      <t>ケンキュウショ</t>
    </rPh>
    <rPh sb="22" eb="24">
      <t>キョウドウ</t>
    </rPh>
    <rPh sb="24" eb="27">
      <t>キギョウタイ</t>
    </rPh>
    <phoneticPr fontId="10"/>
  </si>
  <si>
    <t>政府開発援助海外経済協力事業委託費による案件化調査（バングラデシュ農村部における簡易上水道事業可能性調査）</t>
  </si>
  <si>
    <t>橋梁技研株式会社POLY-GLU SOCIAL BUSINESS株式会社・有限会社レジンテック・株式会社野村総合研究所共同企業体</t>
    <rPh sb="4" eb="8">
      <t>カブシキガイシャ</t>
    </rPh>
    <rPh sb="32" eb="36">
      <t>カブシキガイシャ</t>
    </rPh>
    <rPh sb="37" eb="41">
      <t>ユウゲンガイシャ</t>
    </rPh>
    <rPh sb="48" eb="52">
      <t>カブシキガイシャ</t>
    </rPh>
    <rPh sb="59" eb="61">
      <t>キョウドウ</t>
    </rPh>
    <rPh sb="61" eb="64">
      <t>キギョウタイ</t>
    </rPh>
    <phoneticPr fontId="12"/>
  </si>
  <si>
    <t>政府開発援助海外経済協力事業委託費による案件化調査（ベトナムにおける改質ＦＡを使用した高品質コンクリート二次製品産業の創出調査）</t>
  </si>
  <si>
    <t>平玄株式会社・株式会社リサイクルワン共同企業体</t>
    <rPh sb="2" eb="6">
      <t>カブシキガイシャ</t>
    </rPh>
    <rPh sb="7" eb="11">
      <t>カブシキガイシャ</t>
    </rPh>
    <phoneticPr fontId="12"/>
  </si>
  <si>
    <t>政府開発援助海外経済協力事業委託費による案件化調査（サモア・アピア近郊に再生可能エネルギーを使った沖縄・宮古島モデル案件化調査）</t>
  </si>
  <si>
    <t>福山商事株式会社・株式会社沖電システム・財団法人南西地域産業活性化センター共同企業体</t>
    <rPh sb="4" eb="8">
      <t>カブシキガイシャ</t>
    </rPh>
    <rPh sb="9" eb="13">
      <t>カブシキガイシャ</t>
    </rPh>
    <rPh sb="20" eb="24">
      <t>ザイダンホウジン</t>
    </rPh>
    <phoneticPr fontId="12"/>
  </si>
  <si>
    <t>政府開発援助海外経済協力事業委託費による途上国政府への普及事業（小規模生活排水処理による河川の水質改善及び生活改善事業）</t>
    <rPh sb="57" eb="59">
      <t>ジギョウ</t>
    </rPh>
    <phoneticPr fontId="10"/>
  </si>
  <si>
    <t>毛管浄化システム株式会社</t>
  </si>
  <si>
    <t>政府開発援助海外経済協力事業委託費による案件化調査（アイスバッテリー・システムによるメディカル・コード・チェーン強化調査）</t>
    <rPh sb="58" eb="60">
      <t>チョウサ</t>
    </rPh>
    <phoneticPr fontId="10"/>
  </si>
  <si>
    <t>アイ・ティ・イー株式会社・Value Frontier株式会社・株式会社フジタプランニング共同企業体</t>
    <rPh sb="8" eb="12">
      <t>カブシキガイシャ</t>
    </rPh>
    <rPh sb="27" eb="31">
      <t>カブシキガイシャ</t>
    </rPh>
    <rPh sb="32" eb="36">
      <t>カブシキガイシャ</t>
    </rPh>
    <phoneticPr fontId="12"/>
  </si>
  <si>
    <t>政府開発援助海外経済協力事業委託費による案件化調査（視覚障害者のための教育・就業支援）</t>
  </si>
  <si>
    <t>株式会社日本テレソフト・株式会社地球システム科学共同企業体</t>
    <rPh sb="0" eb="4">
      <t>カブシキガイシャ</t>
    </rPh>
    <rPh sb="12" eb="16">
      <t>カブシキガイシャ</t>
    </rPh>
    <phoneticPr fontId="12"/>
  </si>
  <si>
    <t>政府開発援助海外経済協力事業委託費による案件化調査（医療廃棄物処理システムのパッケージ展開）</t>
  </si>
  <si>
    <t>テスコ株式会社・八千代エンジニアリング株式会社共同企業体</t>
    <rPh sb="3" eb="7">
      <t>カブシキガイシャ</t>
    </rPh>
    <rPh sb="19" eb="23">
      <t>カブシキガイシャ</t>
    </rPh>
    <phoneticPr fontId="12"/>
  </si>
  <si>
    <t>政府開発援助海外経済協力事業委託費による途上国政府への普及事業（Ｄｒ．カー（移動型診療所）の実施プロジェクト）</t>
  </si>
  <si>
    <t>アクシオヘリックス株式会社・テクノロジーシードメインキュベーション株式会社・株式会社スマートエナジー・特定非営利活動法人ロシナンテス共同企業体</t>
    <rPh sb="9" eb="13">
      <t>カブシキガイシャ</t>
    </rPh>
    <rPh sb="33" eb="37">
      <t>カブシキガイシャ</t>
    </rPh>
    <rPh sb="38" eb="42">
      <t>カブシキガイシャ</t>
    </rPh>
    <rPh sb="51" eb="53">
      <t>トクテイ</t>
    </rPh>
    <rPh sb="53" eb="56">
      <t>ヒエイリ</t>
    </rPh>
    <rPh sb="56" eb="58">
      <t>カツドウ</t>
    </rPh>
    <rPh sb="58" eb="60">
      <t>ホウジン</t>
    </rPh>
    <rPh sb="66" eb="68">
      <t>キョウドウ</t>
    </rPh>
    <rPh sb="68" eb="71">
      <t>キギョウタイ</t>
    </rPh>
    <phoneticPr fontId="12"/>
  </si>
  <si>
    <t>政府開発援助海外経済協力事業委託費による案件化調査（高性能定温輸送容器によるワクチン及び臨床検体、治験検体の輸送品品質改善）</t>
  </si>
  <si>
    <t>株式会社スギヤマゲン・株式会社東京医療コンサルティング共同企業体</t>
    <rPh sb="0" eb="4">
      <t>カブシキガイシャ</t>
    </rPh>
    <rPh sb="11" eb="15">
      <t>カブシキガイシャ</t>
    </rPh>
    <phoneticPr fontId="12"/>
  </si>
  <si>
    <t>政府開発援助海外経済協力事業委託費による案件化調査（資源循環推進事業創出）</t>
  </si>
  <si>
    <t>萬世リサイクルシステムズ株式会社・カーボンフリーコンサルティング株式会社共同企業体</t>
    <rPh sb="12" eb="16">
      <t>カブシキガイシャ</t>
    </rPh>
    <rPh sb="32" eb="36">
      <t>カブシキガイシャ</t>
    </rPh>
    <phoneticPr fontId="12"/>
  </si>
  <si>
    <t>政府開発援助海外経済協力事業委託費による案件化調査（危険物貯蔵地下タンク）</t>
  </si>
  <si>
    <t>玉田工業株式会社・山田ビジネスコンサルティング株式会社共同事業体</t>
    <rPh sb="4" eb="8">
      <t>カブシキガイシャ</t>
    </rPh>
    <rPh sb="23" eb="27">
      <t>カブシキガイシャ</t>
    </rPh>
    <phoneticPr fontId="12"/>
  </si>
  <si>
    <t>政府開発援助海外経済協力事業委託費による案件化調査（大洋州島嶼国における廃ガラスリサイクル沖縄モデルの導入）</t>
  </si>
  <si>
    <t>株式会社トリム・株式会社沖縄ＴＬＯ共同企業体</t>
    <rPh sb="0" eb="4">
      <t>カブシキガイシャ</t>
    </rPh>
    <rPh sb="8" eb="12">
      <t>カブシキガイシャ</t>
    </rPh>
    <phoneticPr fontId="12"/>
  </si>
  <si>
    <t>政府開発援助海外経済協力事業委託費による案件化調査（精米機製造・販売事業に基づくＯＤＡ（日本の精米技術に基づく中小精米業の技術・品質向上））</t>
  </si>
  <si>
    <t>株式会社タイワ精機・株式会社日本開発政策研究所共同企業体</t>
    <rPh sb="0" eb="4">
      <t>カブシキガイシャ</t>
    </rPh>
    <rPh sb="10" eb="14">
      <t>カブシキガイシャ</t>
    </rPh>
    <phoneticPr fontId="12"/>
  </si>
  <si>
    <t>政府開発援助海外経済協力事業委託費による途上国政府への普及事業（プレカット工法を用いた木造住宅建築技術の普及）</t>
  </si>
  <si>
    <t>株式会社西野工務店・DevelopmentEx.comINC.・太陽ＡＳＧ有限責任監査法人共同企業体</t>
    <rPh sb="0" eb="4">
      <t>カブシキガイシャ</t>
    </rPh>
    <phoneticPr fontId="12"/>
  </si>
  <si>
    <t>政府開発援助海外経済協力事業委託費による案件化調査（ベトナム社会主義共和国における産業・医療廃棄物処理問題に対する焼却炉普及に向けたＯＤＡ）</t>
  </si>
  <si>
    <t>入三機材株式会社・株式会社川アジアビジネス研究所・株式会社浜銀総合研究所共同企業体</t>
    <rPh sb="4" eb="8">
      <t>カブシキガイシャ</t>
    </rPh>
    <rPh sb="9" eb="13">
      <t>カブシキガイシャ</t>
    </rPh>
    <rPh sb="13" eb="14">
      <t>カワ</t>
    </rPh>
    <rPh sb="25" eb="29">
      <t>カブシキガイシャ</t>
    </rPh>
    <phoneticPr fontId="12"/>
  </si>
  <si>
    <t>政府開発援助海外経済協力事業委託費による案件化調査（メコン川流域諸国におけるＰＯＵ浄水システム普及）</t>
  </si>
  <si>
    <t>日研株式会社・株式会社かいはつマネジメント・コンサルティング共同企業体</t>
    <rPh sb="2" eb="6">
      <t>カブシキガイシャ</t>
    </rPh>
    <rPh sb="7" eb="11">
      <t>カブシキガイシャ</t>
    </rPh>
    <phoneticPr fontId="12"/>
  </si>
  <si>
    <t>政府開発援助海外経済協力事業委託費による案件化調査（新しい天然無機質系凝集沈降材（Ｈ・Ｏ・Ｈ）を用いた小規模飲料水供給事業）</t>
  </si>
  <si>
    <t>ＨＡＬＶＯ株式会社・株式会社日本港湾コンサルタント共同企業体</t>
    <rPh sb="5" eb="9">
      <t>カブシキガイシャ</t>
    </rPh>
    <rPh sb="10" eb="14">
      <t>カブシキガイシャ</t>
    </rPh>
    <phoneticPr fontId="12"/>
  </si>
  <si>
    <t>政府開発援助海外経済協力事業委託費による案件化調査（新興国及び太平洋の島国における”ソーラーハイブリッドシステム”（ディーゼル発電と太陽光発電のミックスによる発電システム）の普及調査）</t>
  </si>
  <si>
    <t>上野グリーンソリューションズ株式会社・株式会社工業市場研究所共同企業体</t>
    <rPh sb="14" eb="18">
      <t>カブシキガイシャ</t>
    </rPh>
    <rPh sb="19" eb="23">
      <t>カブシキガイシャ</t>
    </rPh>
    <phoneticPr fontId="12"/>
  </si>
  <si>
    <t>政府開発援助海外経済協力事業委託費による案件化調査（チュニジア国でのＲＯ膜処理による都市下水高度処理及び処理水の農業用水への展開）</t>
    <rPh sb="50" eb="51">
      <t>オヨ</t>
    </rPh>
    <phoneticPr fontId="10"/>
  </si>
  <si>
    <t>日本ピュアウォーター株式会社・アクセンチュア株式会社共同企業体</t>
    <rPh sb="10" eb="14">
      <t>カブシキガイシャ</t>
    </rPh>
    <rPh sb="22" eb="26">
      <t>カブシキガイシャ</t>
    </rPh>
    <phoneticPr fontId="12"/>
  </si>
  <si>
    <t>政府開発援助海外経済協力事業委託費による案件化調査（マレーシアにおける日本の先端測量計測機器を活用した社会整備資本等の維持管理能力向上を目的としたＯＤＡ）</t>
  </si>
  <si>
    <t>関西工事測量株式会社・アクセンチュア株式会社共同企業体</t>
    <rPh sb="6" eb="10">
      <t>カブシキガイシャ</t>
    </rPh>
    <rPh sb="18" eb="22">
      <t>カブシキガイシャ</t>
    </rPh>
    <phoneticPr fontId="12"/>
  </si>
  <si>
    <t>政府開発援助海外経済協力事業委託費による案件化調査（ユーグレナを用いた母子保健事業）</t>
  </si>
  <si>
    <t>株式会社ユーグレナ・株式会社三菱総合研究所共同企業体</t>
    <rPh sb="0" eb="4">
      <t>カブシキガイシャ</t>
    </rPh>
    <rPh sb="10" eb="14">
      <t>カブシキガイシャ</t>
    </rPh>
    <phoneticPr fontId="12"/>
  </si>
  <si>
    <t>政府開発援助海外経済協力事業委託費による途上国政府への普及事業（手動ろ過浄水装置及び貯水タンク普及事業）</t>
    <rPh sb="47" eb="49">
      <t>フキュウ</t>
    </rPh>
    <rPh sb="49" eb="51">
      <t>ジギョウ</t>
    </rPh>
    <phoneticPr fontId="10"/>
  </si>
  <si>
    <t>新洋技研工業株式会社・DevelopmentEX.Com.INC・太陽ＡＳＧ有限責任監査法人共同企業体</t>
    <rPh sb="6" eb="10">
      <t>カブシキガイシャ</t>
    </rPh>
    <phoneticPr fontId="12"/>
  </si>
  <si>
    <t>〃</t>
    <phoneticPr fontId="4"/>
  </si>
  <si>
    <t>「中南米諸国に対する文化無償資金協力案件の評価等調査」業務委嘱</t>
    <rPh sb="29" eb="31">
      <t>イショク</t>
    </rPh>
    <phoneticPr fontId="13"/>
  </si>
  <si>
    <t>株式会社オリエンタルコンサルタンツ</t>
  </si>
  <si>
    <t>開発援助調査研究業務「世界各国・地域の市場メカニズムの調査・研究」</t>
  </si>
  <si>
    <t>みずほ情報総研株式会社</t>
  </si>
  <si>
    <t>「インフラ海外展開のための新しい借款制度検討調査」</t>
  </si>
  <si>
    <t>一般競争入札</t>
    <rPh sb="2" eb="4">
      <t>キョウソウ</t>
    </rPh>
    <rPh sb="4" eb="6">
      <t>ニュウサツ</t>
    </rPh>
    <phoneticPr fontId="4"/>
  </si>
  <si>
    <t>平成２４年度　委託調査費に関する支出状況（１０月～１２月）</t>
    <rPh sb="0" eb="2">
      <t>ヘイセイ</t>
    </rPh>
    <rPh sb="4" eb="6">
      <t>ネンド</t>
    </rPh>
    <rPh sb="7" eb="9">
      <t>イタク</t>
    </rPh>
    <rPh sb="9" eb="11">
      <t>チョウサ</t>
    </rPh>
    <rPh sb="13" eb="14">
      <t>カン</t>
    </rPh>
    <rPh sb="16" eb="18">
      <t>シシュツ</t>
    </rPh>
    <rPh sb="18" eb="20">
      <t>ジョウキョウ</t>
    </rPh>
    <rPh sb="23" eb="24">
      <t>ガツ</t>
    </rPh>
    <rPh sb="27" eb="28">
      <t>ガツ</t>
    </rPh>
    <phoneticPr fontId="4"/>
  </si>
</sst>
</file>

<file path=xl/styles.xml><?xml version="1.0" encoding="utf-8"?>
<styleSheet xmlns="http://schemas.openxmlformats.org/spreadsheetml/2006/main">
  <numFmts count="3">
    <numFmt numFmtId="176" formatCode="[$-411]ggge&quot;年&quot;m&quot;月&quot;d&quot;日&quot;;@"/>
    <numFmt numFmtId="177" formatCode="0.0%"/>
    <numFmt numFmtId="178" formatCode="[$-411]ggge&quot;年&quot;mm&quot;月&quot;dd&quot;日&quot;;@"/>
  </numFmts>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18"/>
      <name val="ＭＳ ゴシック"/>
      <family val="3"/>
      <charset val="128"/>
    </font>
    <font>
      <sz val="10"/>
      <color theme="1"/>
      <name val="ＭＳ Ｐゴシック"/>
      <family val="3"/>
      <charset val="128"/>
      <scheme val="minor"/>
    </font>
    <font>
      <sz val="6"/>
      <name val="ＭＳ Ｐゴシック"/>
      <family val="2"/>
      <charset val="128"/>
      <scheme val="minor"/>
    </font>
    <font>
      <sz val="10"/>
      <name val="ＭＳ Ｐゴシック"/>
      <family val="3"/>
      <charset val="128"/>
    </font>
    <font>
      <sz val="9"/>
      <color theme="1"/>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xf numFmtId="9" fontId="2" fillId="0" borderId="0" applyFont="0" applyFill="0" applyBorder="0" applyAlignment="0" applyProtection="0">
      <alignment vertical="center"/>
    </xf>
  </cellStyleXfs>
  <cellXfs count="3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38" fontId="9" fillId="0" borderId="2" xfId="2" applyFont="1" applyFill="1" applyBorder="1" applyAlignment="1">
      <alignment horizontal="center" vertical="center" wrapText="1"/>
    </xf>
    <xf numFmtId="0" fontId="12" fillId="0" borderId="2" xfId="0" applyFont="1" applyFill="1" applyBorder="1" applyAlignment="1">
      <alignment vertical="center" wrapText="1"/>
    </xf>
    <xf numFmtId="178" fontId="12" fillId="0" borderId="2" xfId="2" applyNumberFormat="1" applyFont="1" applyFill="1" applyBorder="1" applyAlignment="1">
      <alignment vertical="center" wrapText="1"/>
    </xf>
    <xf numFmtId="38" fontId="9" fillId="0" borderId="11" xfId="2" applyFont="1" applyFill="1" applyBorder="1" applyAlignment="1">
      <alignment horizontal="center" vertical="center" wrapText="1"/>
    </xf>
    <xf numFmtId="178" fontId="12" fillId="0" borderId="1" xfId="2" applyNumberFormat="1" applyFont="1" applyFill="1" applyBorder="1" applyAlignment="1">
      <alignment vertical="center" wrapText="1"/>
    </xf>
    <xf numFmtId="0" fontId="12" fillId="0" borderId="1" xfId="0" applyFont="1" applyFill="1" applyBorder="1" applyAlignment="1">
      <alignment horizontal="left" vertical="center" wrapText="1"/>
    </xf>
    <xf numFmtId="177" fontId="12" fillId="0" borderId="2" xfId="5" applyNumberFormat="1" applyFont="1" applyFill="1" applyBorder="1" applyAlignment="1">
      <alignment horizontal="left" vertical="center" wrapText="1"/>
    </xf>
    <xf numFmtId="38" fontId="12" fillId="0" borderId="1" xfId="2" applyFont="1" applyFill="1" applyBorder="1" applyAlignment="1">
      <alignment horizontal="right" vertical="center" wrapText="1"/>
    </xf>
    <xf numFmtId="176" fontId="12" fillId="0" borderId="1" xfId="2" applyNumberFormat="1" applyFont="1" applyFill="1" applyBorder="1" applyAlignment="1">
      <alignment horizontal="center" vertical="center"/>
    </xf>
    <xf numFmtId="38" fontId="12" fillId="0" borderId="2" xfId="2" applyFont="1" applyFill="1" applyBorder="1" applyAlignment="1">
      <alignment horizontal="center" vertical="center" wrapText="1"/>
    </xf>
    <xf numFmtId="0" fontId="12" fillId="0" borderId="1" xfId="0" applyFont="1" applyFill="1" applyBorder="1" applyAlignment="1">
      <alignment horizontal="center" vertical="center"/>
    </xf>
    <xf numFmtId="38" fontId="14" fillId="0" borderId="2" xfId="2" applyFont="1" applyFill="1" applyBorder="1" applyAlignment="1">
      <alignment horizontal="right" vertical="center"/>
    </xf>
    <xf numFmtId="176" fontId="12" fillId="0" borderId="2" xfId="0" applyNumberFormat="1" applyFont="1" applyFill="1" applyBorder="1" applyAlignment="1">
      <alignment horizontal="center" vertical="center" wrapText="1"/>
    </xf>
    <xf numFmtId="178" fontId="14" fillId="0" borderId="1" xfId="2" applyNumberFormat="1" applyFont="1" applyFill="1" applyBorder="1" applyAlignment="1">
      <alignment vertical="center" wrapText="1"/>
    </xf>
    <xf numFmtId="178" fontId="14" fillId="0" borderId="2" xfId="2" applyNumberFormat="1" applyFont="1" applyFill="1" applyBorder="1" applyAlignment="1">
      <alignment vertical="center" wrapText="1"/>
    </xf>
    <xf numFmtId="0" fontId="12" fillId="0" borderId="11" xfId="0" applyFont="1" applyFill="1" applyBorder="1" applyAlignment="1">
      <alignment horizontal="left" vertical="center" wrapText="1"/>
    </xf>
    <xf numFmtId="0" fontId="12" fillId="0" borderId="9" xfId="0" applyFont="1" applyFill="1" applyBorder="1" applyAlignment="1">
      <alignment vertical="center" wrapText="1"/>
    </xf>
    <xf numFmtId="38" fontId="12" fillId="0" borderId="9" xfId="2" applyFont="1" applyFill="1" applyBorder="1" applyAlignment="1">
      <alignment horizontal="right" vertical="center"/>
    </xf>
    <xf numFmtId="176" fontId="12" fillId="0" borderId="9" xfId="2" applyNumberFormat="1" applyFont="1" applyFill="1" applyBorder="1" applyAlignment="1">
      <alignment horizontal="center" vertical="center"/>
    </xf>
    <xf numFmtId="0" fontId="3" fillId="0" borderId="0" xfId="0" applyFont="1" applyAlignment="1">
      <alignment horizontal="center" vertical="center"/>
    </xf>
    <xf numFmtId="0" fontId="6" fillId="2" borderId="5" xfId="0" applyFont="1" applyFill="1" applyBorder="1" applyAlignment="1">
      <alignment horizontal="distributed" vertical="center" indent="1"/>
    </xf>
    <xf numFmtId="0" fontId="0" fillId="2" borderId="7" xfId="0" applyFill="1" applyBorder="1" applyAlignment="1">
      <alignment horizontal="distributed" vertical="center" indent="1"/>
    </xf>
    <xf numFmtId="0" fontId="6" fillId="2" borderId="3" xfId="0" applyFont="1" applyFill="1" applyBorder="1" applyAlignment="1">
      <alignment horizontal="center" vertical="center"/>
    </xf>
    <xf numFmtId="0" fontId="0" fillId="2" borderId="6" xfId="0" applyFill="1" applyBorder="1" applyAlignment="1">
      <alignment vertical="center"/>
    </xf>
    <xf numFmtId="0" fontId="6" fillId="2" borderId="4" xfId="0" applyFont="1" applyFill="1" applyBorder="1" applyAlignment="1">
      <alignment horizontal="center" vertical="center" wrapText="1"/>
    </xf>
    <xf numFmtId="0" fontId="0" fillId="2" borderId="1" xfId="0" applyFill="1" applyBorder="1" applyAlignment="1">
      <alignment horizontal="center" vertical="center"/>
    </xf>
    <xf numFmtId="0" fontId="6" fillId="2" borderId="4" xfId="0" applyFont="1" applyFill="1" applyBorder="1" applyAlignment="1">
      <alignment horizontal="distributed" vertical="center" indent="1"/>
    </xf>
    <xf numFmtId="0" fontId="0" fillId="2" borderId="1" xfId="0" applyFill="1" applyBorder="1" applyAlignment="1">
      <alignment horizontal="distributed" vertical="center" indent="1"/>
    </xf>
  </cellXfs>
  <cellStyles count="6">
    <cellStyle name="パーセント" xfId="5" builtinId="5"/>
    <cellStyle name="桁区切り" xfId="2" builtinId="6"/>
    <cellStyle name="桁区切り 2" xfId="1"/>
    <cellStyle name="標準" xfId="0" builtinId="0"/>
    <cellStyle name="標準 2" xfId="3"/>
    <cellStyle name="標準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H63"/>
  <sheetViews>
    <sheetView tabSelected="1" view="pageBreakPreview" topLeftCell="A31" zoomScale="60" zoomScaleNormal="100" workbookViewId="0">
      <selection activeCell="B44" sqref="B44"/>
    </sheetView>
  </sheetViews>
  <sheetFormatPr defaultRowHeight="13.5"/>
  <cols>
    <col min="1" max="1" width="2.625" customWidth="1"/>
    <col min="2" max="2" width="6" customWidth="1"/>
    <col min="3" max="3" width="27.625" customWidth="1"/>
    <col min="4" max="4" width="35.875" customWidth="1"/>
    <col min="5" max="5" width="20.875" customWidth="1"/>
    <col min="6" max="6" width="16" customWidth="1"/>
    <col min="7" max="7" width="17.875" customWidth="1"/>
    <col min="8" max="8" width="11.875" customWidth="1"/>
  </cols>
  <sheetData>
    <row r="1" spans="2:8" ht="21">
      <c r="B1" s="1"/>
      <c r="C1" s="1"/>
      <c r="D1" s="1"/>
      <c r="E1" s="1"/>
      <c r="F1" s="1"/>
      <c r="G1" s="1"/>
      <c r="H1" s="4"/>
    </row>
    <row r="2" spans="2:8" ht="18.75">
      <c r="B2" s="28" t="s">
        <v>125</v>
      </c>
      <c r="C2" s="28"/>
      <c r="D2" s="28"/>
      <c r="E2" s="28"/>
      <c r="F2" s="28"/>
      <c r="G2" s="28"/>
      <c r="H2" s="28"/>
    </row>
    <row r="3" spans="2:8">
      <c r="B3" s="1"/>
      <c r="C3" s="1"/>
      <c r="D3" s="1"/>
      <c r="E3" s="1"/>
      <c r="F3" s="1"/>
      <c r="G3" s="1"/>
      <c r="H3" s="1"/>
    </row>
    <row r="4" spans="2:8" ht="18" customHeight="1">
      <c r="B4" s="2" t="s">
        <v>0</v>
      </c>
      <c r="C4" s="1"/>
      <c r="D4" s="1"/>
      <c r="E4" s="1"/>
      <c r="F4" s="1"/>
      <c r="G4" s="1"/>
      <c r="H4" s="1"/>
    </row>
    <row r="5" spans="2:8" ht="24" customHeight="1" thickBot="1">
      <c r="B5" s="1"/>
      <c r="C5" s="1"/>
      <c r="D5" s="1"/>
      <c r="E5" s="1"/>
      <c r="F5" s="1"/>
      <c r="G5" s="3"/>
      <c r="H5" s="3" t="s">
        <v>1</v>
      </c>
    </row>
    <row r="6" spans="2:8">
      <c r="B6" s="31" t="s">
        <v>2</v>
      </c>
      <c r="C6" s="33" t="s">
        <v>3</v>
      </c>
      <c r="D6" s="35" t="s">
        <v>4</v>
      </c>
      <c r="E6" s="35" t="s">
        <v>5</v>
      </c>
      <c r="F6" s="35" t="s">
        <v>6</v>
      </c>
      <c r="G6" s="35" t="s">
        <v>7</v>
      </c>
      <c r="H6" s="29" t="s">
        <v>8</v>
      </c>
    </row>
    <row r="7" spans="2:8" ht="28.5" customHeight="1">
      <c r="B7" s="32"/>
      <c r="C7" s="34"/>
      <c r="D7" s="36"/>
      <c r="E7" s="36"/>
      <c r="F7" s="36"/>
      <c r="G7" s="36"/>
      <c r="H7" s="30"/>
    </row>
    <row r="8" spans="2:8" ht="63" customHeight="1">
      <c r="B8" s="5">
        <v>1</v>
      </c>
      <c r="C8" s="14" t="s">
        <v>12</v>
      </c>
      <c r="D8" s="15" t="s">
        <v>10</v>
      </c>
      <c r="E8" s="9" t="s">
        <v>9</v>
      </c>
      <c r="F8" s="16">
        <v>9923</v>
      </c>
      <c r="G8" s="17">
        <v>41194</v>
      </c>
      <c r="H8" s="7"/>
    </row>
    <row r="9" spans="2:8" ht="63" customHeight="1">
      <c r="B9" s="5">
        <v>2</v>
      </c>
      <c r="C9" s="14" t="s">
        <v>13</v>
      </c>
      <c r="D9" s="15" t="s">
        <v>14</v>
      </c>
      <c r="E9" s="9" t="s">
        <v>9</v>
      </c>
      <c r="F9" s="16">
        <v>6154</v>
      </c>
      <c r="G9" s="17">
        <v>41194</v>
      </c>
      <c r="H9" s="7" t="s">
        <v>15</v>
      </c>
    </row>
    <row r="10" spans="2:8" ht="63" customHeight="1">
      <c r="B10" s="5">
        <v>3</v>
      </c>
      <c r="C10" s="14" t="s">
        <v>16</v>
      </c>
      <c r="D10" s="15" t="s">
        <v>17</v>
      </c>
      <c r="E10" s="18" t="s">
        <v>124</v>
      </c>
      <c r="F10" s="16">
        <v>1748</v>
      </c>
      <c r="G10" s="17">
        <v>41200</v>
      </c>
      <c r="H10" s="7"/>
    </row>
    <row r="11" spans="2:8" ht="63" customHeight="1">
      <c r="B11" s="5">
        <v>4</v>
      </c>
      <c r="C11" s="10" t="s">
        <v>18</v>
      </c>
      <c r="D11" s="11" t="s">
        <v>19</v>
      </c>
      <c r="E11" s="19" t="s">
        <v>11</v>
      </c>
      <c r="F11" s="20">
        <v>49997</v>
      </c>
      <c r="G11" s="21">
        <v>41201</v>
      </c>
      <c r="H11" s="7" t="s">
        <v>15</v>
      </c>
    </row>
    <row r="12" spans="2:8" ht="63" customHeight="1">
      <c r="B12" s="5">
        <v>5</v>
      </c>
      <c r="C12" s="10" t="s">
        <v>20</v>
      </c>
      <c r="D12" s="11" t="s">
        <v>21</v>
      </c>
      <c r="E12" s="19" t="s">
        <v>11</v>
      </c>
      <c r="F12" s="20">
        <v>49844</v>
      </c>
      <c r="G12" s="21">
        <v>41201</v>
      </c>
      <c r="H12" s="7" t="s">
        <v>118</v>
      </c>
    </row>
    <row r="13" spans="2:8" ht="63" customHeight="1">
      <c r="B13" s="5">
        <v>6</v>
      </c>
      <c r="C13" s="10" t="s">
        <v>22</v>
      </c>
      <c r="D13" s="11" t="s">
        <v>23</v>
      </c>
      <c r="E13" s="19" t="s">
        <v>11</v>
      </c>
      <c r="F13" s="20">
        <v>49263</v>
      </c>
      <c r="G13" s="21">
        <v>41201</v>
      </c>
      <c r="H13" s="7" t="s">
        <v>118</v>
      </c>
    </row>
    <row r="14" spans="2:8" ht="63" customHeight="1">
      <c r="B14" s="5">
        <v>7</v>
      </c>
      <c r="C14" s="10" t="s">
        <v>24</v>
      </c>
      <c r="D14" s="11" t="s">
        <v>25</v>
      </c>
      <c r="E14" s="19" t="s">
        <v>11</v>
      </c>
      <c r="F14" s="20">
        <v>49422</v>
      </c>
      <c r="G14" s="21">
        <v>41205</v>
      </c>
      <c r="H14" s="7" t="s">
        <v>118</v>
      </c>
    </row>
    <row r="15" spans="2:8" ht="63" customHeight="1">
      <c r="B15" s="5">
        <v>8</v>
      </c>
      <c r="C15" s="10" t="s">
        <v>26</v>
      </c>
      <c r="D15" s="13" t="s">
        <v>27</v>
      </c>
      <c r="E15" s="19" t="s">
        <v>11</v>
      </c>
      <c r="F15" s="20">
        <v>49308</v>
      </c>
      <c r="G15" s="21">
        <v>41205</v>
      </c>
      <c r="H15" s="7" t="s">
        <v>118</v>
      </c>
    </row>
    <row r="16" spans="2:8" ht="63" customHeight="1">
      <c r="B16" s="5">
        <v>9</v>
      </c>
      <c r="C16" s="10" t="s">
        <v>28</v>
      </c>
      <c r="D16" s="22" t="s">
        <v>29</v>
      </c>
      <c r="E16" s="19" t="s">
        <v>11</v>
      </c>
      <c r="F16" s="20">
        <v>36442</v>
      </c>
      <c r="G16" s="21">
        <v>41205</v>
      </c>
      <c r="H16" s="7" t="s">
        <v>118</v>
      </c>
    </row>
    <row r="17" spans="2:8" ht="63" customHeight="1">
      <c r="B17" s="5">
        <v>10</v>
      </c>
      <c r="C17" s="10" t="s">
        <v>30</v>
      </c>
      <c r="D17" s="13" t="s">
        <v>31</v>
      </c>
      <c r="E17" s="19" t="s">
        <v>11</v>
      </c>
      <c r="F17" s="20">
        <v>49952</v>
      </c>
      <c r="G17" s="21">
        <v>41206</v>
      </c>
      <c r="H17" s="7" t="s">
        <v>118</v>
      </c>
    </row>
    <row r="18" spans="2:8" ht="63" customHeight="1">
      <c r="B18" s="5">
        <v>11</v>
      </c>
      <c r="C18" s="10" t="s">
        <v>32</v>
      </c>
      <c r="D18" s="13" t="s">
        <v>33</v>
      </c>
      <c r="E18" s="19" t="s">
        <v>11</v>
      </c>
      <c r="F18" s="20">
        <v>46076</v>
      </c>
      <c r="G18" s="21">
        <v>41206</v>
      </c>
      <c r="H18" s="7" t="s">
        <v>118</v>
      </c>
    </row>
    <row r="19" spans="2:8" ht="63" customHeight="1">
      <c r="B19" s="5">
        <v>12</v>
      </c>
      <c r="C19" s="14" t="s">
        <v>119</v>
      </c>
      <c r="D19" s="15" t="s">
        <v>120</v>
      </c>
      <c r="E19" s="9" t="s">
        <v>9</v>
      </c>
      <c r="F19" s="16">
        <v>22143</v>
      </c>
      <c r="G19" s="17">
        <v>41211</v>
      </c>
      <c r="H19" s="7" t="s">
        <v>118</v>
      </c>
    </row>
    <row r="20" spans="2:8" ht="63" customHeight="1">
      <c r="B20" s="5">
        <f>SUM(B19+1)</f>
        <v>13</v>
      </c>
      <c r="C20" s="10" t="s">
        <v>34</v>
      </c>
      <c r="D20" s="11" t="s">
        <v>35</v>
      </c>
      <c r="E20" s="19" t="s">
        <v>11</v>
      </c>
      <c r="F20" s="20">
        <v>49365</v>
      </c>
      <c r="G20" s="21">
        <v>41227</v>
      </c>
      <c r="H20" s="7" t="s">
        <v>118</v>
      </c>
    </row>
    <row r="21" spans="2:8" ht="63" customHeight="1">
      <c r="B21" s="5">
        <f t="shared" ref="B21:B63" si="0">SUM(B20+1)</f>
        <v>14</v>
      </c>
      <c r="C21" s="10" t="s">
        <v>36</v>
      </c>
      <c r="D21" s="11" t="s">
        <v>37</v>
      </c>
      <c r="E21" s="19" t="s">
        <v>11</v>
      </c>
      <c r="F21" s="20">
        <v>29919</v>
      </c>
      <c r="G21" s="21">
        <v>41227</v>
      </c>
      <c r="H21" s="7" t="s">
        <v>118</v>
      </c>
    </row>
    <row r="22" spans="2:8" ht="63" customHeight="1">
      <c r="B22" s="5">
        <f t="shared" si="0"/>
        <v>15</v>
      </c>
      <c r="C22" s="10" t="s">
        <v>38</v>
      </c>
      <c r="D22" s="11" t="s">
        <v>39</v>
      </c>
      <c r="E22" s="19" t="s">
        <v>11</v>
      </c>
      <c r="F22" s="20">
        <v>29939</v>
      </c>
      <c r="G22" s="21">
        <v>41232</v>
      </c>
      <c r="H22" s="7" t="s">
        <v>118</v>
      </c>
    </row>
    <row r="23" spans="2:8" ht="63" customHeight="1">
      <c r="B23" s="5">
        <f t="shared" si="0"/>
        <v>16</v>
      </c>
      <c r="C23" s="10" t="s">
        <v>40</v>
      </c>
      <c r="D23" s="11" t="s">
        <v>41</v>
      </c>
      <c r="E23" s="19" t="s">
        <v>11</v>
      </c>
      <c r="F23" s="20">
        <v>49727</v>
      </c>
      <c r="G23" s="21">
        <v>41233</v>
      </c>
      <c r="H23" s="7" t="s">
        <v>118</v>
      </c>
    </row>
    <row r="24" spans="2:8" ht="63" customHeight="1">
      <c r="B24" s="5">
        <f t="shared" si="0"/>
        <v>17</v>
      </c>
      <c r="C24" s="10" t="s">
        <v>42</v>
      </c>
      <c r="D24" s="23" t="s">
        <v>43</v>
      </c>
      <c r="E24" s="19" t="s">
        <v>11</v>
      </c>
      <c r="F24" s="20">
        <v>29061</v>
      </c>
      <c r="G24" s="21">
        <v>41233</v>
      </c>
      <c r="H24" s="7" t="s">
        <v>118</v>
      </c>
    </row>
    <row r="25" spans="2:8" ht="63" customHeight="1">
      <c r="B25" s="5">
        <f t="shared" si="0"/>
        <v>18</v>
      </c>
      <c r="C25" s="10" t="s">
        <v>44</v>
      </c>
      <c r="D25" s="11" t="s">
        <v>45</v>
      </c>
      <c r="E25" s="19" t="s">
        <v>11</v>
      </c>
      <c r="F25" s="20">
        <v>28968</v>
      </c>
      <c r="G25" s="21">
        <v>41233</v>
      </c>
      <c r="H25" s="7" t="s">
        <v>118</v>
      </c>
    </row>
    <row r="26" spans="2:8" ht="63" customHeight="1">
      <c r="B26" s="5">
        <f t="shared" si="0"/>
        <v>19</v>
      </c>
      <c r="C26" s="10" t="s">
        <v>46</v>
      </c>
      <c r="D26" s="11" t="s">
        <v>47</v>
      </c>
      <c r="E26" s="19" t="s">
        <v>11</v>
      </c>
      <c r="F26" s="20">
        <v>29993</v>
      </c>
      <c r="G26" s="21">
        <v>41240</v>
      </c>
      <c r="H26" s="7" t="s">
        <v>118</v>
      </c>
    </row>
    <row r="27" spans="2:8" ht="63" customHeight="1">
      <c r="B27" s="5">
        <f t="shared" si="0"/>
        <v>20</v>
      </c>
      <c r="C27" s="10" t="s">
        <v>48</v>
      </c>
      <c r="D27" s="11" t="s">
        <v>49</v>
      </c>
      <c r="E27" s="19" t="s">
        <v>11</v>
      </c>
      <c r="F27" s="20">
        <v>29468</v>
      </c>
      <c r="G27" s="21">
        <v>41240</v>
      </c>
      <c r="H27" s="7" t="s">
        <v>118</v>
      </c>
    </row>
    <row r="28" spans="2:8" ht="63" customHeight="1">
      <c r="B28" s="5">
        <f t="shared" si="0"/>
        <v>21</v>
      </c>
      <c r="C28" s="10" t="s">
        <v>50</v>
      </c>
      <c r="D28" s="11" t="s">
        <v>51</v>
      </c>
      <c r="E28" s="19" t="s">
        <v>11</v>
      </c>
      <c r="F28" s="20">
        <v>26290</v>
      </c>
      <c r="G28" s="21">
        <v>41240</v>
      </c>
      <c r="H28" s="7" t="s">
        <v>118</v>
      </c>
    </row>
    <row r="29" spans="2:8" ht="63" customHeight="1">
      <c r="B29" s="5">
        <f t="shared" si="0"/>
        <v>22</v>
      </c>
      <c r="C29" s="10" t="s">
        <v>52</v>
      </c>
      <c r="D29" s="11" t="s">
        <v>53</v>
      </c>
      <c r="E29" s="19" t="s">
        <v>11</v>
      </c>
      <c r="F29" s="20">
        <v>26359</v>
      </c>
      <c r="G29" s="21">
        <v>41241</v>
      </c>
      <c r="H29" s="7" t="s">
        <v>118</v>
      </c>
    </row>
    <row r="30" spans="2:8" ht="63" customHeight="1">
      <c r="B30" s="5">
        <f t="shared" si="0"/>
        <v>23</v>
      </c>
      <c r="C30" s="10" t="s">
        <v>54</v>
      </c>
      <c r="D30" s="11" t="s">
        <v>55</v>
      </c>
      <c r="E30" s="19" t="s">
        <v>11</v>
      </c>
      <c r="F30" s="20">
        <v>29927</v>
      </c>
      <c r="G30" s="21">
        <v>41242</v>
      </c>
      <c r="H30" s="7" t="s">
        <v>118</v>
      </c>
    </row>
    <row r="31" spans="2:8" ht="63" customHeight="1">
      <c r="B31" s="5">
        <f t="shared" si="0"/>
        <v>24</v>
      </c>
      <c r="C31" s="10" t="s">
        <v>56</v>
      </c>
      <c r="D31" s="11" t="s">
        <v>57</v>
      </c>
      <c r="E31" s="19" t="s">
        <v>11</v>
      </c>
      <c r="F31" s="20">
        <v>29607</v>
      </c>
      <c r="G31" s="21">
        <v>41242</v>
      </c>
      <c r="H31" s="7" t="s">
        <v>118</v>
      </c>
    </row>
    <row r="32" spans="2:8" ht="63" customHeight="1">
      <c r="B32" s="5">
        <f t="shared" si="0"/>
        <v>25</v>
      </c>
      <c r="C32" s="10" t="s">
        <v>58</v>
      </c>
      <c r="D32" s="11" t="s">
        <v>59</v>
      </c>
      <c r="E32" s="19" t="s">
        <v>11</v>
      </c>
      <c r="F32" s="20">
        <v>29515</v>
      </c>
      <c r="G32" s="21">
        <v>41242</v>
      </c>
      <c r="H32" s="7" t="s">
        <v>118</v>
      </c>
    </row>
    <row r="33" spans="2:8" ht="63" customHeight="1">
      <c r="B33" s="5">
        <f t="shared" si="0"/>
        <v>26</v>
      </c>
      <c r="C33" s="10" t="s">
        <v>60</v>
      </c>
      <c r="D33" s="11" t="s">
        <v>61</v>
      </c>
      <c r="E33" s="19" t="s">
        <v>11</v>
      </c>
      <c r="F33" s="20">
        <v>25375</v>
      </c>
      <c r="G33" s="21">
        <v>41242</v>
      </c>
      <c r="H33" s="7" t="s">
        <v>118</v>
      </c>
    </row>
    <row r="34" spans="2:8" ht="63" customHeight="1">
      <c r="B34" s="5">
        <f t="shared" si="0"/>
        <v>27</v>
      </c>
      <c r="C34" s="10" t="s">
        <v>62</v>
      </c>
      <c r="D34" s="11" t="s">
        <v>63</v>
      </c>
      <c r="E34" s="19" t="s">
        <v>11</v>
      </c>
      <c r="F34" s="20">
        <v>25368</v>
      </c>
      <c r="G34" s="21">
        <v>41242</v>
      </c>
      <c r="H34" s="7" t="s">
        <v>118</v>
      </c>
    </row>
    <row r="35" spans="2:8" ht="63" customHeight="1">
      <c r="B35" s="5">
        <f t="shared" si="0"/>
        <v>28</v>
      </c>
      <c r="C35" s="10" t="s">
        <v>64</v>
      </c>
      <c r="D35" s="11" t="s">
        <v>65</v>
      </c>
      <c r="E35" s="19" t="s">
        <v>11</v>
      </c>
      <c r="F35" s="20">
        <v>25070</v>
      </c>
      <c r="G35" s="21">
        <v>41242</v>
      </c>
      <c r="H35" s="7" t="s">
        <v>118</v>
      </c>
    </row>
    <row r="36" spans="2:8" ht="63" customHeight="1">
      <c r="B36" s="5">
        <f t="shared" si="0"/>
        <v>29</v>
      </c>
      <c r="C36" s="10" t="s">
        <v>66</v>
      </c>
      <c r="D36" s="11" t="s">
        <v>67</v>
      </c>
      <c r="E36" s="19" t="s">
        <v>11</v>
      </c>
      <c r="F36" s="20">
        <v>48878</v>
      </c>
      <c r="G36" s="21">
        <v>41243</v>
      </c>
      <c r="H36" s="7" t="s">
        <v>118</v>
      </c>
    </row>
    <row r="37" spans="2:8" ht="63" customHeight="1">
      <c r="B37" s="5">
        <f t="shared" si="0"/>
        <v>30</v>
      </c>
      <c r="C37" s="10" t="s">
        <v>68</v>
      </c>
      <c r="D37" s="11" t="s">
        <v>69</v>
      </c>
      <c r="E37" s="19" t="s">
        <v>11</v>
      </c>
      <c r="F37" s="20">
        <v>48502</v>
      </c>
      <c r="G37" s="21">
        <v>41243</v>
      </c>
      <c r="H37" s="7" t="s">
        <v>118</v>
      </c>
    </row>
    <row r="38" spans="2:8" ht="63" customHeight="1">
      <c r="B38" s="5">
        <f t="shared" si="0"/>
        <v>31</v>
      </c>
      <c r="C38" s="10" t="s">
        <v>70</v>
      </c>
      <c r="D38" s="11" t="s">
        <v>71</v>
      </c>
      <c r="E38" s="19" t="s">
        <v>11</v>
      </c>
      <c r="F38" s="20">
        <v>47370</v>
      </c>
      <c r="G38" s="21">
        <v>41243</v>
      </c>
      <c r="H38" s="7" t="s">
        <v>118</v>
      </c>
    </row>
    <row r="39" spans="2:8" ht="63" customHeight="1">
      <c r="B39" s="5">
        <f t="shared" si="0"/>
        <v>32</v>
      </c>
      <c r="C39" s="10" t="s">
        <v>72</v>
      </c>
      <c r="D39" s="11" t="s">
        <v>73</v>
      </c>
      <c r="E39" s="19" t="s">
        <v>11</v>
      </c>
      <c r="F39" s="20">
        <v>49483</v>
      </c>
      <c r="G39" s="21">
        <v>41243</v>
      </c>
      <c r="H39" s="7" t="s">
        <v>118</v>
      </c>
    </row>
    <row r="40" spans="2:8" ht="63" customHeight="1">
      <c r="B40" s="5">
        <f t="shared" si="0"/>
        <v>33</v>
      </c>
      <c r="C40" s="10" t="s">
        <v>74</v>
      </c>
      <c r="D40" s="23" t="s">
        <v>75</v>
      </c>
      <c r="E40" s="19" t="s">
        <v>11</v>
      </c>
      <c r="F40" s="20">
        <v>29966</v>
      </c>
      <c r="G40" s="21">
        <v>41246</v>
      </c>
      <c r="H40" s="7" t="s">
        <v>118</v>
      </c>
    </row>
    <row r="41" spans="2:8" ht="63" customHeight="1">
      <c r="B41" s="5">
        <f t="shared" si="0"/>
        <v>34</v>
      </c>
      <c r="C41" s="10" t="s">
        <v>76</v>
      </c>
      <c r="D41" s="11" t="s">
        <v>77</v>
      </c>
      <c r="E41" s="19" t="s">
        <v>11</v>
      </c>
      <c r="F41" s="20">
        <v>29443</v>
      </c>
      <c r="G41" s="21">
        <v>41246</v>
      </c>
      <c r="H41" s="7" t="s">
        <v>118</v>
      </c>
    </row>
    <row r="42" spans="2:8" ht="63" customHeight="1">
      <c r="B42" s="5">
        <f t="shared" si="0"/>
        <v>35</v>
      </c>
      <c r="C42" s="10" t="s">
        <v>78</v>
      </c>
      <c r="D42" s="11" t="s">
        <v>79</v>
      </c>
      <c r="E42" s="19" t="s">
        <v>11</v>
      </c>
      <c r="F42" s="20">
        <v>26608</v>
      </c>
      <c r="G42" s="21">
        <v>41247</v>
      </c>
      <c r="H42" s="7" t="s">
        <v>118</v>
      </c>
    </row>
    <row r="43" spans="2:8" ht="63" customHeight="1">
      <c r="B43" s="5">
        <f t="shared" si="0"/>
        <v>36</v>
      </c>
      <c r="C43" s="10" t="s">
        <v>80</v>
      </c>
      <c r="D43" s="11" t="s">
        <v>81</v>
      </c>
      <c r="E43" s="19" t="s">
        <v>11</v>
      </c>
      <c r="F43" s="20">
        <v>42275</v>
      </c>
      <c r="G43" s="21">
        <v>41249</v>
      </c>
      <c r="H43" s="7" t="s">
        <v>118</v>
      </c>
    </row>
    <row r="44" spans="2:8" ht="63" customHeight="1">
      <c r="B44" s="5">
        <f t="shared" si="0"/>
        <v>37</v>
      </c>
      <c r="C44" s="10" t="s">
        <v>82</v>
      </c>
      <c r="D44" s="11" t="s">
        <v>83</v>
      </c>
      <c r="E44" s="19" t="s">
        <v>11</v>
      </c>
      <c r="F44" s="20">
        <v>28554</v>
      </c>
      <c r="G44" s="21">
        <v>41249</v>
      </c>
      <c r="H44" s="7" t="s">
        <v>118</v>
      </c>
    </row>
    <row r="45" spans="2:8" ht="63" customHeight="1">
      <c r="B45" s="5">
        <f t="shared" si="0"/>
        <v>38</v>
      </c>
      <c r="C45" s="10" t="s">
        <v>84</v>
      </c>
      <c r="D45" s="11" t="s">
        <v>85</v>
      </c>
      <c r="E45" s="19" t="s">
        <v>11</v>
      </c>
      <c r="F45" s="20">
        <v>28235</v>
      </c>
      <c r="G45" s="21">
        <v>41249</v>
      </c>
      <c r="H45" s="7" t="s">
        <v>118</v>
      </c>
    </row>
    <row r="46" spans="2:8" ht="63" customHeight="1">
      <c r="B46" s="5">
        <f t="shared" si="0"/>
        <v>39</v>
      </c>
      <c r="C46" s="10" t="s">
        <v>86</v>
      </c>
      <c r="D46" s="11" t="s">
        <v>87</v>
      </c>
      <c r="E46" s="19" t="s">
        <v>11</v>
      </c>
      <c r="F46" s="20">
        <v>28174</v>
      </c>
      <c r="G46" s="21">
        <v>41249</v>
      </c>
      <c r="H46" s="7" t="s">
        <v>118</v>
      </c>
    </row>
    <row r="47" spans="2:8" ht="63" customHeight="1">
      <c r="B47" s="5">
        <f t="shared" si="0"/>
        <v>40</v>
      </c>
      <c r="C47" s="10" t="s">
        <v>88</v>
      </c>
      <c r="D47" s="11" t="s">
        <v>89</v>
      </c>
      <c r="E47" s="19" t="s">
        <v>11</v>
      </c>
      <c r="F47" s="20">
        <v>49197</v>
      </c>
      <c r="G47" s="21">
        <v>41250</v>
      </c>
      <c r="H47" s="7" t="s">
        <v>118</v>
      </c>
    </row>
    <row r="48" spans="2:8" ht="63" customHeight="1">
      <c r="B48" s="5">
        <f t="shared" si="0"/>
        <v>41</v>
      </c>
      <c r="C48" s="10" t="s">
        <v>90</v>
      </c>
      <c r="D48" s="11" t="s">
        <v>91</v>
      </c>
      <c r="E48" s="19" t="s">
        <v>11</v>
      </c>
      <c r="F48" s="20">
        <v>29607</v>
      </c>
      <c r="G48" s="21">
        <v>41250</v>
      </c>
      <c r="H48" s="7" t="s">
        <v>118</v>
      </c>
    </row>
    <row r="49" spans="2:8" ht="63" customHeight="1">
      <c r="B49" s="5">
        <f t="shared" si="0"/>
        <v>42</v>
      </c>
      <c r="C49" s="10" t="s">
        <v>92</v>
      </c>
      <c r="D49" s="11" t="s">
        <v>93</v>
      </c>
      <c r="E49" s="19" t="s">
        <v>11</v>
      </c>
      <c r="F49" s="20">
        <v>28740</v>
      </c>
      <c r="G49" s="21">
        <v>41250</v>
      </c>
      <c r="H49" s="7" t="s">
        <v>118</v>
      </c>
    </row>
    <row r="50" spans="2:8" ht="63" customHeight="1">
      <c r="B50" s="5">
        <f t="shared" si="0"/>
        <v>43</v>
      </c>
      <c r="C50" s="10" t="s">
        <v>94</v>
      </c>
      <c r="D50" s="11" t="s">
        <v>95</v>
      </c>
      <c r="E50" s="19" t="s">
        <v>11</v>
      </c>
      <c r="F50" s="20">
        <v>28622</v>
      </c>
      <c r="G50" s="21">
        <v>41250</v>
      </c>
      <c r="H50" s="7" t="s">
        <v>118</v>
      </c>
    </row>
    <row r="51" spans="2:8" ht="63" customHeight="1">
      <c r="B51" s="5">
        <f t="shared" si="0"/>
        <v>44</v>
      </c>
      <c r="C51" s="10" t="s">
        <v>96</v>
      </c>
      <c r="D51" s="11" t="s">
        <v>97</v>
      </c>
      <c r="E51" s="19" t="s">
        <v>11</v>
      </c>
      <c r="F51" s="20">
        <v>27564</v>
      </c>
      <c r="G51" s="21">
        <v>41250</v>
      </c>
      <c r="H51" s="7" t="s">
        <v>118</v>
      </c>
    </row>
    <row r="52" spans="2:8" ht="63" customHeight="1">
      <c r="B52" s="5">
        <f t="shared" si="0"/>
        <v>45</v>
      </c>
      <c r="C52" s="10" t="s">
        <v>98</v>
      </c>
      <c r="D52" s="11" t="s">
        <v>99</v>
      </c>
      <c r="E52" s="19" t="s">
        <v>11</v>
      </c>
      <c r="F52" s="20">
        <v>16608</v>
      </c>
      <c r="G52" s="21">
        <v>41250</v>
      </c>
      <c r="H52" s="7" t="s">
        <v>118</v>
      </c>
    </row>
    <row r="53" spans="2:8" ht="63" customHeight="1">
      <c r="B53" s="5">
        <f t="shared" si="0"/>
        <v>46</v>
      </c>
      <c r="C53" s="10" t="s">
        <v>100</v>
      </c>
      <c r="D53" s="13" t="s">
        <v>101</v>
      </c>
      <c r="E53" s="19" t="s">
        <v>11</v>
      </c>
      <c r="F53" s="20">
        <v>46657</v>
      </c>
      <c r="G53" s="21">
        <v>41253</v>
      </c>
      <c r="H53" s="7" t="s">
        <v>118</v>
      </c>
    </row>
    <row r="54" spans="2:8" ht="63" customHeight="1">
      <c r="B54" s="5">
        <f t="shared" si="0"/>
        <v>47</v>
      </c>
      <c r="C54" s="10" t="s">
        <v>102</v>
      </c>
      <c r="D54" s="13" t="s">
        <v>103</v>
      </c>
      <c r="E54" s="19" t="s">
        <v>11</v>
      </c>
      <c r="F54" s="20">
        <v>18790</v>
      </c>
      <c r="G54" s="21">
        <v>41253</v>
      </c>
      <c r="H54" s="7" t="s">
        <v>118</v>
      </c>
    </row>
    <row r="55" spans="2:8" ht="63" customHeight="1">
      <c r="B55" s="5">
        <f t="shared" si="0"/>
        <v>48</v>
      </c>
      <c r="C55" s="10" t="s">
        <v>104</v>
      </c>
      <c r="D55" s="13" t="s">
        <v>105</v>
      </c>
      <c r="E55" s="19" t="s">
        <v>11</v>
      </c>
      <c r="F55" s="20">
        <v>27373</v>
      </c>
      <c r="G55" s="21">
        <v>41254</v>
      </c>
      <c r="H55" s="7" t="s">
        <v>118</v>
      </c>
    </row>
    <row r="56" spans="2:8" ht="63" customHeight="1">
      <c r="B56" s="5">
        <f t="shared" si="0"/>
        <v>49</v>
      </c>
      <c r="C56" s="10" t="s">
        <v>106</v>
      </c>
      <c r="D56" s="13" t="s">
        <v>107</v>
      </c>
      <c r="E56" s="19" t="s">
        <v>11</v>
      </c>
      <c r="F56" s="20">
        <v>25341</v>
      </c>
      <c r="G56" s="21">
        <v>41254</v>
      </c>
      <c r="H56" s="7" t="s">
        <v>118</v>
      </c>
    </row>
    <row r="57" spans="2:8" ht="63" customHeight="1">
      <c r="B57" s="5">
        <f t="shared" si="0"/>
        <v>50</v>
      </c>
      <c r="C57" s="10" t="s">
        <v>108</v>
      </c>
      <c r="D57" s="13" t="s">
        <v>109</v>
      </c>
      <c r="E57" s="19" t="s">
        <v>11</v>
      </c>
      <c r="F57" s="20">
        <v>27084</v>
      </c>
      <c r="G57" s="21">
        <v>41255</v>
      </c>
      <c r="H57" s="7" t="s">
        <v>118</v>
      </c>
    </row>
    <row r="58" spans="2:8" ht="63" customHeight="1">
      <c r="B58" s="5">
        <f t="shared" si="0"/>
        <v>51</v>
      </c>
      <c r="C58" s="10" t="s">
        <v>110</v>
      </c>
      <c r="D58" s="13" t="s">
        <v>111</v>
      </c>
      <c r="E58" s="19" t="s">
        <v>11</v>
      </c>
      <c r="F58" s="20">
        <v>29267</v>
      </c>
      <c r="G58" s="21">
        <v>41260</v>
      </c>
      <c r="H58" s="7" t="s">
        <v>118</v>
      </c>
    </row>
    <row r="59" spans="2:8" ht="63" customHeight="1">
      <c r="B59" s="5">
        <f t="shared" si="0"/>
        <v>52</v>
      </c>
      <c r="C59" s="10" t="s">
        <v>112</v>
      </c>
      <c r="D59" s="13" t="s">
        <v>113</v>
      </c>
      <c r="E59" s="19" t="s">
        <v>11</v>
      </c>
      <c r="F59" s="20">
        <v>24073</v>
      </c>
      <c r="G59" s="21">
        <v>41260</v>
      </c>
      <c r="H59" s="7" t="s">
        <v>118</v>
      </c>
    </row>
    <row r="60" spans="2:8" ht="63" customHeight="1">
      <c r="B60" s="5">
        <f t="shared" si="0"/>
        <v>53</v>
      </c>
      <c r="C60" s="10" t="s">
        <v>114</v>
      </c>
      <c r="D60" s="11" t="s">
        <v>115</v>
      </c>
      <c r="E60" s="19" t="s">
        <v>11</v>
      </c>
      <c r="F60" s="20">
        <v>27996</v>
      </c>
      <c r="G60" s="21">
        <v>41261</v>
      </c>
      <c r="H60" s="7" t="s">
        <v>118</v>
      </c>
    </row>
    <row r="61" spans="2:8" ht="63" customHeight="1">
      <c r="B61" s="5">
        <f t="shared" si="0"/>
        <v>54</v>
      </c>
      <c r="C61" s="14" t="s">
        <v>121</v>
      </c>
      <c r="D61" s="15" t="s">
        <v>122</v>
      </c>
      <c r="E61" s="9" t="s">
        <v>9</v>
      </c>
      <c r="F61" s="16">
        <v>6279</v>
      </c>
      <c r="G61" s="17">
        <v>41261</v>
      </c>
      <c r="H61" s="7" t="s">
        <v>118</v>
      </c>
    </row>
    <row r="62" spans="2:8" ht="63" customHeight="1">
      <c r="B62" s="5">
        <f t="shared" si="0"/>
        <v>55</v>
      </c>
      <c r="C62" s="10" t="s">
        <v>116</v>
      </c>
      <c r="D62" s="23" t="s">
        <v>117</v>
      </c>
      <c r="E62" s="19" t="s">
        <v>11</v>
      </c>
      <c r="F62" s="20">
        <v>48783</v>
      </c>
      <c r="G62" s="21">
        <v>41264</v>
      </c>
      <c r="H62" s="7" t="s">
        <v>118</v>
      </c>
    </row>
    <row r="63" spans="2:8" ht="63" customHeight="1" thickBot="1">
      <c r="B63" s="6">
        <f t="shared" si="0"/>
        <v>56</v>
      </c>
      <c r="C63" s="24" t="s">
        <v>123</v>
      </c>
      <c r="D63" s="25" t="s">
        <v>10</v>
      </c>
      <c r="E63" s="12" t="s">
        <v>9</v>
      </c>
      <c r="F63" s="26">
        <v>7325</v>
      </c>
      <c r="G63" s="27">
        <v>41269</v>
      </c>
      <c r="H63" s="8"/>
    </row>
  </sheetData>
  <mergeCells count="8">
    <mergeCell ref="B2:H2"/>
    <mergeCell ref="H6:H7"/>
    <mergeCell ref="B6:B7"/>
    <mergeCell ref="C6:C7"/>
    <mergeCell ref="D6:D7"/>
    <mergeCell ref="E6:E7"/>
    <mergeCell ref="F6:F7"/>
    <mergeCell ref="G6:G7"/>
  </mergeCells>
  <phoneticPr fontId="4"/>
  <printOptions horizontalCentered="1"/>
  <pageMargins left="0.70866141732283472" right="0.70866141732283472" top="0.74803149606299213" bottom="0.6" header="0.31496062992125984" footer="0.31496062992125984"/>
  <pageSetup paperSize="9" scale="63"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様式委託調査費</vt:lpstr>
      <vt:lpstr>様式委託調査費!Print_Area</vt:lpstr>
      <vt:lpstr>様式委託調査費!Print_Titles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情報通信課</cp:lastModifiedBy>
  <cp:lastPrinted>2013-02-28T00:38:16Z</cp:lastPrinted>
  <dcterms:created xsi:type="dcterms:W3CDTF">2009-11-11T05:58:32Z</dcterms:created>
  <dcterms:modified xsi:type="dcterms:W3CDTF">2013-02-28T00:38:32Z</dcterms:modified>
</cp:coreProperties>
</file>