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60" windowWidth="19230" windowHeight="11970" tabRatio="732"/>
  </bookViews>
  <sheets>
    <sheet name="入札（物品役務等）" sheetId="1" r:id="rId1"/>
  </sheets>
  <definedNames>
    <definedName name="_xlnm._FilterDatabase" localSheetId="0" hidden="1">'入札（物品役務等）'!$B$1:$B$14</definedName>
    <definedName name="_xlnm.Print_Area" localSheetId="0">'入札（物品役務等）'!$A$1:$N$15</definedName>
  </definedNames>
  <calcPr calcId="125725"/>
</workbook>
</file>

<file path=xl/calcChain.xml><?xml version="1.0" encoding="utf-8"?>
<calcChain xmlns="http://schemas.openxmlformats.org/spreadsheetml/2006/main">
  <c r="J14" i="1"/>
  <c r="J13"/>
  <c r="J12"/>
  <c r="J11"/>
  <c r="J10"/>
  <c r="J8"/>
  <c r="J7"/>
  <c r="J6"/>
  <c r="J5"/>
</calcChain>
</file>

<file path=xl/sharedStrings.xml><?xml version="1.0" encoding="utf-8"?>
<sst xmlns="http://schemas.openxmlformats.org/spreadsheetml/2006/main" count="102" uniqueCount="52">
  <si>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</si>
  <si>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</si>
  <si>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</si>
  <si>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
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</si>
  <si>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</si>
  <si>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契約の相手方の名称</t>
    <rPh sb="0" eb="2">
      <t>ケイヤク</t>
    </rPh>
    <rPh sb="3" eb="6">
      <t>アイテガタ</t>
    </rPh>
    <rPh sb="7" eb="9">
      <t>メイショウ</t>
    </rPh>
    <phoneticPr fontId="2"/>
  </si>
  <si>
    <t>契約の相手方の住所</t>
    <rPh sb="0" eb="2">
      <t>ケイヤク</t>
    </rPh>
    <rPh sb="3" eb="6">
      <t>アイテカタ</t>
    </rPh>
    <rPh sb="7" eb="9">
      <t>ジュウショ</t>
    </rPh>
    <phoneticPr fontId="2"/>
  </si>
  <si>
    <t>一般競争入札・
指名競争入札の別
（総合評価の実施）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"/>
  </si>
  <si>
    <t>契約金額</t>
    <rPh sb="0" eb="2">
      <t>ケイヤク</t>
    </rPh>
    <rPh sb="2" eb="4">
      <t>キンガク</t>
    </rPh>
    <phoneticPr fontId="2"/>
  </si>
  <si>
    <t>備　　考</t>
    <rPh sb="0" eb="1">
      <t>ソナエ</t>
    </rPh>
    <rPh sb="3" eb="4">
      <t>コウ</t>
    </rPh>
    <phoneticPr fontId="2"/>
  </si>
  <si>
    <t>支出負担行為担当官
外務省大臣官房会計課長　水嶋光一
東京都千代田区霞が関２－２－１</t>
    <rPh sb="22" eb="24">
      <t>ミズシマ</t>
    </rPh>
    <rPh sb="24" eb="26">
      <t>コウイチ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</si>
  <si>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</si>
  <si>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</si>
  <si>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</si>
  <si>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7">
      <t>オウボシャスウ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</si>
  <si>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　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19" eb="21">
      <t>コウエキ</t>
    </rPh>
    <rPh sb="21" eb="25">
      <t>ザイダンホウジン</t>
    </rPh>
    <rPh sb="28" eb="29">
      <t>コウ</t>
    </rPh>
    <rPh sb="29" eb="30">
      <t>シャ</t>
    </rPh>
    <rPh sb="33" eb="35">
      <t>コウエキ</t>
    </rPh>
    <rPh sb="35" eb="37">
      <t>シャダン</t>
    </rPh>
    <rPh sb="37" eb="39">
      <t>ホウジン</t>
    </rPh>
    <rPh sb="42" eb="43">
      <t>トク</t>
    </rPh>
    <rPh sb="43" eb="44">
      <t>ザイ</t>
    </rPh>
    <rPh sb="47" eb="49">
      <t>トクレイ</t>
    </rPh>
    <rPh sb="49" eb="53">
      <t>ザイダンホウジン</t>
    </rPh>
    <rPh sb="56" eb="57">
      <t>トク</t>
    </rPh>
    <rPh sb="57" eb="58">
      <t>シャ</t>
    </rPh>
    <rPh sb="61" eb="63">
      <t>トクレイ</t>
    </rPh>
    <rPh sb="63" eb="65">
      <t>シャダン</t>
    </rPh>
    <rPh sb="65" eb="67">
      <t>ホウジン</t>
    </rPh>
    <phoneticPr fontId="2"/>
  </si>
  <si>
    <t>一般</t>
  </si>
  <si>
    <t>－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</si>
  <si>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</si>
  <si>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</si>
  <si>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</si>
  <si>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公共調達の適正化について（平成18年8月25日付財計第2017号）に基づく競争入札に係る情報の公表（物品・役務等）及び行政改革実行本部における決定事項等の今後の方針について（平成25年2月12日　行政改革推進本部決定）に基づく情報の公開</t>
    <rPh sb="57" eb="58">
      <t>オヨ</t>
    </rPh>
    <rPh sb="59" eb="61">
      <t>ギョウセイ</t>
    </rPh>
    <rPh sb="61" eb="63">
      <t>カイカク</t>
    </rPh>
    <rPh sb="63" eb="65">
      <t>ジッコウ</t>
    </rPh>
    <rPh sb="65" eb="67">
      <t>ホンブ</t>
    </rPh>
    <rPh sb="71" eb="73">
      <t>ケッテイ</t>
    </rPh>
    <rPh sb="73" eb="75">
      <t>ジコウ</t>
    </rPh>
    <rPh sb="75" eb="76">
      <t>トウ</t>
    </rPh>
    <rPh sb="77" eb="79">
      <t>コンゴ</t>
    </rPh>
    <rPh sb="80" eb="82">
      <t>ホウシン</t>
    </rPh>
    <rPh sb="87" eb="89">
      <t>ヘイセイ</t>
    </rPh>
    <rPh sb="91" eb="92">
      <t>ネン</t>
    </rPh>
    <rPh sb="93" eb="94">
      <t>ガツ</t>
    </rPh>
    <rPh sb="96" eb="97">
      <t>ニチ</t>
    </rPh>
    <rPh sb="98" eb="100">
      <t>ギョウセイ</t>
    </rPh>
    <rPh sb="100" eb="102">
      <t>カイカク</t>
    </rPh>
    <rPh sb="102" eb="104">
      <t>スイシン</t>
    </rPh>
    <rPh sb="104" eb="106">
      <t>ホンブ</t>
    </rPh>
    <rPh sb="106" eb="108">
      <t>ケッテイ</t>
    </rPh>
    <rPh sb="110" eb="111">
      <t>モト</t>
    </rPh>
    <rPh sb="113" eb="115">
      <t>ジョウホウ</t>
    </rPh>
    <rPh sb="116" eb="118">
      <t>コウカイ</t>
    </rPh>
    <phoneticPr fontId="2"/>
  </si>
  <si>
    <t>株式会社五葉</t>
  </si>
  <si>
    <t>株式会社ティ・アイ・コンソーシア</t>
  </si>
  <si>
    <t>株式会社三菱総合研究所</t>
  </si>
  <si>
    <t>東京都文京区本郷３－４－６</t>
  </si>
  <si>
    <t>東京都千代田区九段南３－３－６</t>
  </si>
  <si>
    <t>東京都千代田区永田町２－１０－３</t>
  </si>
  <si>
    <t>株式会社フォーサイト</t>
  </si>
  <si>
    <t>株式会社日本経済広告社</t>
  </si>
  <si>
    <t>株式会社富士通エフサス</t>
  </si>
  <si>
    <t>コスモシステム株式会社</t>
  </si>
  <si>
    <t>株式会社土木田商店</t>
  </si>
  <si>
    <t>株式会社ステージ</t>
  </si>
  <si>
    <t>東京都中央区八丁堀４－１０－８</t>
  </si>
  <si>
    <t>東京都千代田区神田小川町２－１０</t>
  </si>
  <si>
    <t>東京都中央区銀座７ー６ー１２</t>
    <phoneticPr fontId="7"/>
  </si>
  <si>
    <t>宮城県名取市杜せきのした２ー４ー２</t>
    <phoneticPr fontId="7"/>
  </si>
  <si>
    <t>東京都港区芝大門１－１６－１０</t>
  </si>
  <si>
    <t>東京都豊島区高松１－１－１１</t>
  </si>
  <si>
    <t>「自動血球計数ＣＲＰ測定装置一式」の購入</t>
    <rPh sb="18" eb="20">
      <t>コウニュウ</t>
    </rPh>
    <phoneticPr fontId="2"/>
  </si>
  <si>
    <t>「東玄関待合室用ソファー」の購入</t>
    <rPh sb="14" eb="16">
      <t>コウニュウ</t>
    </rPh>
    <phoneticPr fontId="2"/>
  </si>
  <si>
    <t>「軍縮不拡散・科学部レイアウト変更に伴う什器運搬・引越」業務委嘱</t>
    <rPh sb="30" eb="32">
      <t>イショク</t>
    </rPh>
    <phoneticPr fontId="2"/>
  </si>
  <si>
    <t>「四島交流代表者間協議（於：札幌）開催」業務委嘱</t>
    <rPh sb="8" eb="9">
      <t>カン</t>
    </rPh>
    <rPh sb="22" eb="24">
      <t>イショク</t>
    </rPh>
    <phoneticPr fontId="7"/>
  </si>
  <si>
    <t>「ＪＰＯ候補者選考試験の広報のための新聞広告掲載」業務委嘱</t>
    <rPh sb="25" eb="27">
      <t>ギョウム</t>
    </rPh>
    <rPh sb="27" eb="29">
      <t>イショク</t>
    </rPh>
    <phoneticPr fontId="2"/>
  </si>
  <si>
    <t>「新旅券発給管理システムに係るセキュリティ対策ソフト等一式」の購入</t>
    <rPh sb="27" eb="29">
      <t>イッシキ</t>
    </rPh>
    <phoneticPr fontId="2"/>
  </si>
  <si>
    <t>「ソフトウェアライセンス等一式」の購入</t>
    <rPh sb="17" eb="19">
      <t>コウニュウ</t>
    </rPh>
    <phoneticPr fontId="2"/>
  </si>
  <si>
    <t>「移動式書架用収納物落下防止装置」の購入</t>
    <rPh sb="18" eb="20">
      <t>コウニュウ</t>
    </rPh>
    <phoneticPr fontId="2"/>
  </si>
  <si>
    <t>「アジア太平洋議員連合（ＡＰＰＵ）第４３回総会」業務委嘱</t>
    <rPh sb="24" eb="26">
      <t>ギョウム</t>
    </rPh>
    <rPh sb="26" eb="28">
      <t>イショク</t>
    </rPh>
    <phoneticPr fontId="2"/>
  </si>
  <si>
    <t>「中国における遺棄化学兵器の状況に関する現地調査（安全対策等特別調査）」業務委嘱</t>
    <rPh sb="36" eb="38">
      <t>ギョウム</t>
    </rPh>
    <rPh sb="38" eb="40">
      <t>イショク</t>
    </rPh>
    <phoneticPr fontId="2"/>
  </si>
  <si>
    <t>株式会社フォーサイト</t>
    <phoneticPr fontId="2"/>
  </si>
  <si>
    <t>東京都中央区八丁堀４－１０－８</t>
    <phoneticPr fontId="2"/>
  </si>
</sst>
</file>

<file path=xl/styles.xml><?xml version="1.0" encoding="utf-8"?>
<styleSheet xmlns="http://schemas.openxmlformats.org/spreadsheetml/2006/main">
  <numFmts count="5">
    <numFmt numFmtId="176" formatCode="#,##0_ "/>
    <numFmt numFmtId="177" formatCode="#,##0_);[Red]\(#,##0\)"/>
    <numFmt numFmtId="178" formatCode="[$-411]ggge&quot;年&quot;m&quot;月&quot;d&quot;日&quot;;@"/>
    <numFmt numFmtId="179" formatCode="0.0%"/>
    <numFmt numFmtId="180" formatCode="#,##0;[Red]#,##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179" fontId="4" fillId="0" borderId="1" xfId="2" applyNumberFormat="1" applyFont="1" applyFill="1" applyBorder="1" applyAlignment="1">
      <alignment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>
      <alignment vertical="center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38" fontId="4" fillId="2" borderId="0" xfId="1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 wrapText="1"/>
    </xf>
    <xf numFmtId="38" fontId="4" fillId="2" borderId="0" xfId="1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9" fontId="4" fillId="0" borderId="0" xfId="2" applyNumberFormat="1" applyFont="1">
      <alignment vertical="center"/>
    </xf>
    <xf numFmtId="0" fontId="4" fillId="0" borderId="0" xfId="0" applyFont="1" applyAlignment="1">
      <alignment horizontal="right" vertical="center" wrapText="1"/>
    </xf>
    <xf numFmtId="38" fontId="4" fillId="0" borderId="0" xfId="1" applyFont="1" applyAlignment="1">
      <alignment vertical="center" wrapText="1"/>
    </xf>
    <xf numFmtId="176" fontId="4" fillId="0" borderId="0" xfId="0" applyNumberFormat="1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38" fontId="4" fillId="0" borderId="0" xfId="1" applyFont="1" applyFill="1">
      <alignment vertical="center"/>
    </xf>
    <xf numFmtId="0" fontId="4" fillId="0" borderId="0" xfId="0" applyFont="1" applyFill="1" applyAlignment="1">
      <alignment vertical="center" wrapText="1"/>
    </xf>
    <xf numFmtId="9" fontId="4" fillId="0" borderId="0" xfId="2" applyNumberFormat="1" applyFont="1" applyFill="1">
      <alignment vertical="center"/>
    </xf>
    <xf numFmtId="179" fontId="4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80" fontId="0" fillId="0" borderId="1" xfId="0" applyNumberFormat="1" applyBorder="1">
      <alignment vertical="center"/>
    </xf>
    <xf numFmtId="0" fontId="4" fillId="0" borderId="5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9" fontId="3" fillId="0" borderId="7" xfId="0" applyNumberFormat="1" applyFont="1" applyFill="1" applyBorder="1" applyAlignment="1">
      <alignment horizontal="center" vertical="center" wrapText="1"/>
    </xf>
    <xf numFmtId="179" fontId="3" fillId="0" borderId="8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/>
  </cellStyles>
  <dxfs count="0"/>
  <tableStyles count="0" defaultTableStyle="TableStyleMedium9" defaultPivotStyle="PivotStyleLight16"/>
  <colors>
    <mruColors>
      <color rgb="FFFF99CC"/>
      <color rgb="FFFFFFCC"/>
      <color rgb="FFCCFFCC"/>
      <color rgb="FF559CDD"/>
      <color rgb="FFFFFF99"/>
      <color rgb="FF3FBBF3"/>
      <color rgb="FF3399FF"/>
      <color rgb="FF66CCFF"/>
      <color rgb="FF16B5D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view="pageBreakPreview" zoomScale="72" zoomScaleNormal="100" zoomScaleSheetLayoutView="72" workbookViewId="0">
      <selection activeCell="Q20" sqref="Q20"/>
    </sheetView>
  </sheetViews>
  <sheetFormatPr defaultRowHeight="14.25"/>
  <cols>
    <col min="1" max="1" width="9.75" style="5" bestFit="1" customWidth="1"/>
    <col min="2" max="2" width="31.75" style="8" customWidth="1"/>
    <col min="3" max="3" width="36.625" style="8" customWidth="1"/>
    <col min="4" max="4" width="19.25" style="5" customWidth="1"/>
    <col min="5" max="5" width="25.625" style="6" customWidth="1"/>
    <col min="6" max="6" width="37.5" style="8" customWidth="1"/>
    <col min="7" max="7" width="19.125" style="6" customWidth="1"/>
    <col min="8" max="9" width="15.375" style="22" customWidth="1"/>
    <col min="10" max="10" width="15.375" style="17" customWidth="1"/>
    <col min="11" max="13" width="15.375" style="24" customWidth="1"/>
    <col min="14" max="14" width="26.125" style="23" customWidth="1"/>
    <col min="15" max="15" width="41.25" style="6" customWidth="1"/>
    <col min="16" max="16" width="5.75" style="18" customWidth="1"/>
    <col min="17" max="17" width="9.125" style="8" bestFit="1" customWidth="1"/>
    <col min="18" max="18" width="13.25" style="19" bestFit="1" customWidth="1"/>
    <col min="19" max="19" width="11" style="7" customWidth="1"/>
    <col min="20" max="20" width="9.125" style="4" bestFit="1" customWidth="1"/>
    <col min="21" max="21" width="13.375" style="8" customWidth="1"/>
    <col min="22" max="22" width="18.375" style="8" customWidth="1"/>
    <col min="23" max="23" width="12.625" style="20" customWidth="1"/>
    <col min="24" max="24" width="14.25" style="4" bestFit="1" customWidth="1"/>
    <col min="25" max="25" width="10.125" style="4" customWidth="1"/>
    <col min="26" max="16384" width="9" style="4"/>
  </cols>
  <sheetData>
    <row r="1" spans="1:23" s="13" customFormat="1">
      <c r="A1" s="40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23"/>
      <c r="O1" s="11"/>
      <c r="P1" s="14"/>
      <c r="Q1" s="9"/>
      <c r="R1" s="15"/>
      <c r="S1" s="12"/>
      <c r="U1" s="9"/>
      <c r="V1" s="9"/>
      <c r="W1" s="16"/>
    </row>
    <row r="2" spans="1:23" s="10" customFormat="1" ht="90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33" t="s">
        <v>18</v>
      </c>
    </row>
    <row r="3" spans="1:23" ht="90" customHeight="1">
      <c r="A3" s="34"/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8" t="s">
        <v>1</v>
      </c>
      <c r="I3" s="38" t="s">
        <v>8</v>
      </c>
      <c r="J3" s="36" t="s">
        <v>0</v>
      </c>
      <c r="K3" s="43" t="s">
        <v>11</v>
      </c>
      <c r="L3" s="44"/>
      <c r="M3" s="45"/>
      <c r="N3" s="34" t="s">
        <v>9</v>
      </c>
      <c r="O3" s="4"/>
      <c r="P3" s="4"/>
      <c r="Q3" s="4"/>
      <c r="R3" s="4"/>
      <c r="S3" s="4"/>
      <c r="U3" s="4"/>
      <c r="V3" s="4"/>
      <c r="W3" s="4"/>
    </row>
    <row r="4" spans="1:23" ht="45.75" customHeight="1">
      <c r="A4" s="35"/>
      <c r="B4" s="35"/>
      <c r="C4" s="35"/>
      <c r="D4" s="35"/>
      <c r="E4" s="35"/>
      <c r="F4" s="35"/>
      <c r="G4" s="35"/>
      <c r="H4" s="39"/>
      <c r="I4" s="39"/>
      <c r="J4" s="37"/>
      <c r="K4" s="21" t="s">
        <v>12</v>
      </c>
      <c r="L4" s="21" t="s">
        <v>13</v>
      </c>
      <c r="M4" s="21" t="s">
        <v>14</v>
      </c>
      <c r="N4" s="35"/>
      <c r="O4" s="4"/>
      <c r="P4" s="4"/>
      <c r="Q4" s="4"/>
      <c r="R4" s="4"/>
      <c r="S4" s="4"/>
      <c r="U4" s="4"/>
      <c r="V4" s="4"/>
      <c r="W4" s="4"/>
    </row>
    <row r="5" spans="1:23" ht="90" customHeight="1">
      <c r="A5" s="31">
        <v>1</v>
      </c>
      <c r="B5" s="26" t="s">
        <v>41</v>
      </c>
      <c r="C5" s="2" t="s">
        <v>10</v>
      </c>
      <c r="D5" s="27">
        <v>41338</v>
      </c>
      <c r="E5" s="28" t="s">
        <v>28</v>
      </c>
      <c r="F5" s="28" t="s">
        <v>34</v>
      </c>
      <c r="G5" s="32" t="s">
        <v>16</v>
      </c>
      <c r="H5" s="29">
        <v>4263000</v>
      </c>
      <c r="I5" s="29">
        <v>4215750</v>
      </c>
      <c r="J5" s="1">
        <f t="shared" ref="J5:J14" si="0">ROUNDDOWN(I5/H5,3)</f>
        <v>0.98799999999999999</v>
      </c>
      <c r="K5" s="25" t="s">
        <v>17</v>
      </c>
      <c r="L5" s="25" t="s">
        <v>17</v>
      </c>
      <c r="M5" s="25" t="s">
        <v>17</v>
      </c>
      <c r="N5" s="3"/>
      <c r="O5" s="4"/>
      <c r="P5" s="4"/>
      <c r="Q5" s="4"/>
      <c r="R5" s="4"/>
      <c r="S5" s="4"/>
      <c r="U5" s="4"/>
      <c r="V5" s="4"/>
      <c r="W5" s="4"/>
    </row>
    <row r="6" spans="1:23" ht="90" customHeight="1">
      <c r="A6" s="31">
        <v>2</v>
      </c>
      <c r="B6" s="26" t="s">
        <v>40</v>
      </c>
      <c r="C6" s="2" t="s">
        <v>10</v>
      </c>
      <c r="D6" s="27">
        <v>41338</v>
      </c>
      <c r="E6" s="28" t="s">
        <v>22</v>
      </c>
      <c r="F6" s="28" t="s">
        <v>25</v>
      </c>
      <c r="G6" s="32" t="s">
        <v>16</v>
      </c>
      <c r="H6" s="29">
        <v>3628800</v>
      </c>
      <c r="I6" s="29">
        <v>3570000</v>
      </c>
      <c r="J6" s="1">
        <f t="shared" si="0"/>
        <v>0.98299999999999998</v>
      </c>
      <c r="K6" s="25" t="s">
        <v>17</v>
      </c>
      <c r="L6" s="25" t="s">
        <v>17</v>
      </c>
      <c r="M6" s="25" t="s">
        <v>17</v>
      </c>
      <c r="N6" s="3" t="s">
        <v>19</v>
      </c>
      <c r="O6" s="4"/>
      <c r="P6" s="4"/>
      <c r="Q6" s="4"/>
      <c r="R6" s="4"/>
      <c r="S6" s="4"/>
      <c r="U6" s="4"/>
      <c r="V6" s="4"/>
      <c r="W6" s="4"/>
    </row>
    <row r="7" spans="1:23" ht="90" customHeight="1">
      <c r="A7" s="31">
        <v>3</v>
      </c>
      <c r="B7" s="26" t="s">
        <v>42</v>
      </c>
      <c r="C7" s="2" t="s">
        <v>10</v>
      </c>
      <c r="D7" s="27">
        <v>41338</v>
      </c>
      <c r="E7" s="28" t="s">
        <v>50</v>
      </c>
      <c r="F7" s="28" t="s">
        <v>51</v>
      </c>
      <c r="G7" s="32" t="s">
        <v>16</v>
      </c>
      <c r="H7" s="29">
        <v>2970450</v>
      </c>
      <c r="I7" s="29">
        <v>2604000</v>
      </c>
      <c r="J7" s="1">
        <f t="shared" si="0"/>
        <v>0.876</v>
      </c>
      <c r="K7" s="25" t="s">
        <v>17</v>
      </c>
      <c r="L7" s="25" t="s">
        <v>17</v>
      </c>
      <c r="M7" s="25" t="s">
        <v>17</v>
      </c>
      <c r="N7" s="3"/>
      <c r="O7" s="4"/>
      <c r="P7" s="4"/>
      <c r="Q7" s="4"/>
      <c r="R7" s="4"/>
      <c r="S7" s="4"/>
      <c r="U7" s="4"/>
      <c r="V7" s="4"/>
      <c r="W7" s="4"/>
    </row>
    <row r="8" spans="1:23" ht="90" customHeight="1">
      <c r="A8" s="31">
        <v>4</v>
      </c>
      <c r="B8" s="26" t="s">
        <v>43</v>
      </c>
      <c r="C8" s="2" t="s">
        <v>10</v>
      </c>
      <c r="D8" s="27">
        <v>41339</v>
      </c>
      <c r="E8" s="28" t="s">
        <v>23</v>
      </c>
      <c r="F8" s="28" t="s">
        <v>26</v>
      </c>
      <c r="G8" s="32" t="s">
        <v>16</v>
      </c>
      <c r="H8" s="29">
        <v>4192144</v>
      </c>
      <c r="I8" s="29">
        <v>3352493</v>
      </c>
      <c r="J8" s="1">
        <f t="shared" si="0"/>
        <v>0.79900000000000004</v>
      </c>
      <c r="K8" s="25" t="s">
        <v>17</v>
      </c>
      <c r="L8" s="25" t="s">
        <v>17</v>
      </c>
      <c r="M8" s="25" t="s">
        <v>17</v>
      </c>
      <c r="N8" s="3"/>
      <c r="O8" s="4"/>
      <c r="P8" s="4"/>
      <c r="Q8" s="4"/>
      <c r="R8" s="4"/>
      <c r="S8" s="4"/>
      <c r="U8" s="4"/>
      <c r="V8" s="4"/>
      <c r="W8" s="4"/>
    </row>
    <row r="9" spans="1:23" ht="90" customHeight="1">
      <c r="A9" s="31">
        <v>5</v>
      </c>
      <c r="B9" s="26" t="s">
        <v>44</v>
      </c>
      <c r="C9" s="2" t="s">
        <v>10</v>
      </c>
      <c r="D9" s="27">
        <v>41339</v>
      </c>
      <c r="E9" s="28" t="s">
        <v>29</v>
      </c>
      <c r="F9" s="28" t="s">
        <v>35</v>
      </c>
      <c r="G9" s="32" t="s">
        <v>16</v>
      </c>
      <c r="H9" s="29">
        <v>1663081</v>
      </c>
      <c r="I9" s="29">
        <v>1591443</v>
      </c>
      <c r="J9" s="1">
        <v>0.441</v>
      </c>
      <c r="K9" s="25" t="s">
        <v>17</v>
      </c>
      <c r="L9" s="25" t="s">
        <v>17</v>
      </c>
      <c r="M9" s="25" t="s">
        <v>17</v>
      </c>
      <c r="N9" s="3" t="s">
        <v>18</v>
      </c>
      <c r="O9" s="4"/>
      <c r="P9" s="4"/>
      <c r="Q9" s="4"/>
      <c r="R9" s="4"/>
      <c r="S9" s="4"/>
      <c r="U9" s="4"/>
      <c r="V9" s="4"/>
      <c r="W9" s="4"/>
    </row>
    <row r="10" spans="1:23" ht="90" customHeight="1">
      <c r="A10" s="31">
        <v>6</v>
      </c>
      <c r="B10" s="26" t="s">
        <v>45</v>
      </c>
      <c r="C10" s="2" t="s">
        <v>10</v>
      </c>
      <c r="D10" s="27">
        <v>41347</v>
      </c>
      <c r="E10" s="28" t="s">
        <v>30</v>
      </c>
      <c r="F10" s="28" t="s">
        <v>36</v>
      </c>
      <c r="G10" s="32" t="s">
        <v>16</v>
      </c>
      <c r="H10" s="29">
        <v>11891775</v>
      </c>
      <c r="I10" s="29">
        <v>11222085</v>
      </c>
      <c r="J10" s="1">
        <f t="shared" si="0"/>
        <v>0.94299999999999995</v>
      </c>
      <c r="K10" s="25" t="s">
        <v>17</v>
      </c>
      <c r="L10" s="25" t="s">
        <v>17</v>
      </c>
      <c r="M10" s="25" t="s">
        <v>17</v>
      </c>
      <c r="N10" s="3"/>
      <c r="O10" s="4"/>
      <c r="P10" s="4"/>
      <c r="Q10" s="4"/>
      <c r="R10" s="4"/>
      <c r="S10" s="4"/>
      <c r="U10" s="4"/>
      <c r="V10" s="4"/>
      <c r="W10" s="4"/>
    </row>
    <row r="11" spans="1:23" ht="90" customHeight="1">
      <c r="A11" s="31">
        <v>7</v>
      </c>
      <c r="B11" s="26" t="s">
        <v>46</v>
      </c>
      <c r="C11" s="2" t="s">
        <v>10</v>
      </c>
      <c r="D11" s="27">
        <v>41351</v>
      </c>
      <c r="E11" s="28" t="s">
        <v>31</v>
      </c>
      <c r="F11" s="28" t="s">
        <v>37</v>
      </c>
      <c r="G11" s="32" t="s">
        <v>16</v>
      </c>
      <c r="H11" s="29">
        <v>5383754</v>
      </c>
      <c r="I11" s="29">
        <v>4935000</v>
      </c>
      <c r="J11" s="1">
        <f t="shared" si="0"/>
        <v>0.91600000000000004</v>
      </c>
      <c r="K11" s="25" t="s">
        <v>17</v>
      </c>
      <c r="L11" s="25" t="s">
        <v>17</v>
      </c>
      <c r="M11" s="25" t="s">
        <v>17</v>
      </c>
      <c r="N11" s="3"/>
      <c r="O11" s="4"/>
      <c r="P11" s="4"/>
      <c r="Q11" s="4"/>
      <c r="R11" s="4"/>
      <c r="S11" s="4"/>
      <c r="U11" s="4"/>
      <c r="V11" s="4"/>
      <c r="W11" s="4"/>
    </row>
    <row r="12" spans="1:23" ht="90" customHeight="1">
      <c r="A12" s="31">
        <v>8</v>
      </c>
      <c r="B12" s="26" t="s">
        <v>47</v>
      </c>
      <c r="C12" s="2" t="s">
        <v>10</v>
      </c>
      <c r="D12" s="27">
        <v>41351</v>
      </c>
      <c r="E12" s="28" t="s">
        <v>32</v>
      </c>
      <c r="F12" s="28" t="s">
        <v>38</v>
      </c>
      <c r="G12" s="32" t="s">
        <v>16</v>
      </c>
      <c r="H12" s="29">
        <v>2587200</v>
      </c>
      <c r="I12" s="29">
        <v>1260000</v>
      </c>
      <c r="J12" s="1">
        <f t="shared" si="0"/>
        <v>0.48699999999999999</v>
      </c>
      <c r="K12" s="25" t="s">
        <v>17</v>
      </c>
      <c r="L12" s="25" t="s">
        <v>17</v>
      </c>
      <c r="M12" s="25" t="s">
        <v>17</v>
      </c>
      <c r="N12" s="3" t="s">
        <v>20</v>
      </c>
      <c r="O12" s="4"/>
      <c r="P12" s="4"/>
      <c r="Q12" s="4"/>
      <c r="R12" s="4"/>
      <c r="S12" s="4"/>
      <c r="U12" s="4"/>
      <c r="V12" s="4"/>
      <c r="W12" s="4"/>
    </row>
    <row r="13" spans="1:23" ht="90" customHeight="1">
      <c r="A13" s="31">
        <v>9</v>
      </c>
      <c r="B13" s="26" t="s">
        <v>48</v>
      </c>
      <c r="C13" s="2" t="s">
        <v>10</v>
      </c>
      <c r="D13" s="27">
        <v>41352</v>
      </c>
      <c r="E13" s="28" t="s">
        <v>33</v>
      </c>
      <c r="F13" s="28" t="s">
        <v>39</v>
      </c>
      <c r="G13" s="32" t="s">
        <v>16</v>
      </c>
      <c r="H13" s="29">
        <v>3932051</v>
      </c>
      <c r="I13" s="29">
        <v>1507300</v>
      </c>
      <c r="J13" s="1">
        <f t="shared" si="0"/>
        <v>0.38300000000000001</v>
      </c>
      <c r="K13" s="25" t="s">
        <v>17</v>
      </c>
      <c r="L13" s="25" t="s">
        <v>17</v>
      </c>
      <c r="M13" s="25" t="s">
        <v>17</v>
      </c>
      <c r="N13" s="3" t="s">
        <v>20</v>
      </c>
      <c r="O13" s="4"/>
      <c r="P13" s="4"/>
      <c r="Q13" s="4"/>
      <c r="R13" s="4"/>
      <c r="S13" s="4"/>
      <c r="U13" s="4"/>
      <c r="V13" s="4"/>
      <c r="W13" s="4"/>
    </row>
    <row r="14" spans="1:23" ht="90" customHeight="1">
      <c r="A14" s="31">
        <v>10</v>
      </c>
      <c r="B14" s="26" t="s">
        <v>49</v>
      </c>
      <c r="C14" s="2" t="s">
        <v>10</v>
      </c>
      <c r="D14" s="27">
        <v>41361</v>
      </c>
      <c r="E14" s="28" t="s">
        <v>24</v>
      </c>
      <c r="F14" s="28" t="s">
        <v>27</v>
      </c>
      <c r="G14" s="32" t="s">
        <v>16</v>
      </c>
      <c r="H14" s="29">
        <v>145626818</v>
      </c>
      <c r="I14" s="29">
        <v>144112420</v>
      </c>
      <c r="J14" s="1">
        <f t="shared" si="0"/>
        <v>0.98899999999999999</v>
      </c>
      <c r="K14" s="25" t="s">
        <v>17</v>
      </c>
      <c r="L14" s="25" t="s">
        <v>17</v>
      </c>
      <c r="M14" s="25" t="s">
        <v>17</v>
      </c>
      <c r="N14" s="3" t="s">
        <v>19</v>
      </c>
      <c r="O14" s="4"/>
      <c r="P14" s="4"/>
      <c r="Q14" s="4"/>
      <c r="R14" s="4"/>
      <c r="S14" s="4"/>
      <c r="U14" s="4"/>
      <c r="V14" s="4"/>
      <c r="W14" s="4"/>
    </row>
    <row r="15" spans="1:23" ht="30" customHeight="1">
      <c r="A15" s="30" t="s">
        <v>15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</sheetData>
  <sortState ref="A6:U79">
    <sortCondition descending="1" ref="I6:I79"/>
  </sortState>
  <mergeCells count="13">
    <mergeCell ref="A1:M2"/>
    <mergeCell ref="B3:B4"/>
    <mergeCell ref="A3:A4"/>
    <mergeCell ref="K3:M3"/>
    <mergeCell ref="F3:F4"/>
    <mergeCell ref="E3:E4"/>
    <mergeCell ref="D3:D4"/>
    <mergeCell ref="C3:C4"/>
    <mergeCell ref="N3:N4"/>
    <mergeCell ref="J3:J4"/>
    <mergeCell ref="I3:I4"/>
    <mergeCell ref="H3:H4"/>
    <mergeCell ref="G3:G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入札（物品役務等）</vt:lpstr>
      <vt:lpstr>'入札（物品役務等）'!Print_Area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情報通信課</cp:lastModifiedBy>
  <cp:lastPrinted>2013-04-22T05:59:15Z</cp:lastPrinted>
  <dcterms:created xsi:type="dcterms:W3CDTF">2008-11-21T09:34:24Z</dcterms:created>
  <dcterms:modified xsi:type="dcterms:W3CDTF">2013-05-08T03:21:57Z</dcterms:modified>
</cp:coreProperties>
</file>